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c/Google Диск/2026 ТЕЛЕСЕНС/"/>
    </mc:Choice>
  </mc:AlternateContent>
  <xr:revisionPtr revIDLastSave="0" documentId="13_ncr:1_{3902F93D-3ACA-924B-A8C5-12F25DA3FF5D}" xr6:coauthVersionLast="47" xr6:coauthVersionMax="47" xr10:uidLastSave="{00000000-0000-0000-0000-000000000000}"/>
  <bookViews>
    <workbookView xWindow="0" yWindow="680" windowWidth="29400" windowHeight="17500" activeTab="5" xr2:uid="{5C379284-A7DD-5149-8EC3-56F95DA08D1E}"/>
  </bookViews>
  <sheets>
    <sheet name="TitulBak" sheetId="1" state="hidden" r:id="rId1"/>
    <sheet name="PlanBak" sheetId="2" state="hidden" r:id="rId2"/>
    <sheet name="TitulSpec" sheetId="4" state="hidden" r:id="rId3"/>
    <sheet name="PlanSpec" sheetId="9" state="hidden" r:id="rId4"/>
    <sheet name="тит_лист_1_4" sheetId="12" r:id="rId5"/>
    <sheet name="PlanMag 1_4" sheetId="18" r:id="rId6"/>
    <sheet name="EndPageBak" sheetId="6" state="hidden" r:id="rId7"/>
    <sheet name="EndPageSpec" sheetId="5" state="hidden" r:id="rId8"/>
  </sheets>
  <definedNames>
    <definedName name="_xlnm.Print_Titles" localSheetId="5">'PlanMag 1_4'!$8:$8</definedName>
    <definedName name="_xlnm.Print_Area" localSheetId="4">тит_лист_1_4!$A$1:$BL$47</definedName>
    <definedName name="_xlnm.Print_Area" localSheetId="5">'PlanMag 1_4'!$A$1:$Z$89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18" l="1"/>
  <c r="F33" i="18"/>
  <c r="K26" i="18"/>
  <c r="I26" i="18"/>
  <c r="O53" i="18"/>
  <c r="P53" i="18"/>
  <c r="Q53" i="18"/>
  <c r="R53" i="18"/>
  <c r="S53" i="18"/>
  <c r="T53" i="18"/>
  <c r="U53" i="18"/>
  <c r="N53" i="18"/>
  <c r="K31" i="18"/>
  <c r="I31" i="18"/>
  <c r="H31" i="18" s="1"/>
  <c r="M31" i="18" s="1"/>
  <c r="K20" i="18"/>
  <c r="K21" i="18"/>
  <c r="K22" i="18"/>
  <c r="K24" i="18"/>
  <c r="H24" i="18" s="1"/>
  <c r="M24" i="18" s="1"/>
  <c r="K25" i="18"/>
  <c r="I20" i="18"/>
  <c r="I21" i="18"/>
  <c r="I22" i="18"/>
  <c r="I24" i="18"/>
  <c r="I25" i="18"/>
  <c r="I19" i="18"/>
  <c r="K19" i="18"/>
  <c r="B8" i="18"/>
  <c r="C8" i="18" s="1"/>
  <c r="D8" i="18" s="1"/>
  <c r="E8" i="18" s="1"/>
  <c r="F8" i="18" s="1"/>
  <c r="G8" i="18" s="1"/>
  <c r="H8" i="18" s="1"/>
  <c r="I8" i="18" s="1"/>
  <c r="J8" i="18" s="1"/>
  <c r="K8" i="18" s="1"/>
  <c r="L8" i="18" s="1"/>
  <c r="M8" i="18" s="1"/>
  <c r="N8" i="18" s="1"/>
  <c r="O8" i="18" s="1"/>
  <c r="P8" i="18" s="1"/>
  <c r="Q8" i="18" s="1"/>
  <c r="R8" i="18" s="1"/>
  <c r="S8" i="18" s="1"/>
  <c r="T8" i="18" s="1"/>
  <c r="U8" i="18" s="1"/>
  <c r="V8" i="18" s="1"/>
  <c r="W8" i="18" s="1"/>
  <c r="X8" i="18" s="1"/>
  <c r="Y8" i="18" s="1"/>
  <c r="F47" i="18"/>
  <c r="V56" i="18"/>
  <c r="F53" i="18"/>
  <c r="F51" i="18"/>
  <c r="F49" i="18"/>
  <c r="B9" i="9"/>
  <c r="C9" i="9"/>
  <c r="D9" i="9" s="1"/>
  <c r="E9" i="9" s="1"/>
  <c r="F9" i="9" s="1"/>
  <c r="G9" i="9" s="1"/>
  <c r="H9" i="9" s="1"/>
  <c r="I9" i="9" s="1"/>
  <c r="J9" i="9" s="1"/>
  <c r="K9" i="9" s="1"/>
  <c r="L9" i="9" s="1"/>
  <c r="M9" i="9" s="1"/>
  <c r="N9" i="9" s="1"/>
  <c r="O9" i="9" s="1"/>
  <c r="P9" i="9" s="1"/>
  <c r="Q9" i="9" s="1"/>
  <c r="R9" i="9" s="1"/>
  <c r="S9" i="9" s="1"/>
  <c r="T9" i="9" s="1"/>
  <c r="U9" i="9" s="1"/>
  <c r="V9" i="9" s="1"/>
  <c r="W9" i="9" s="1"/>
  <c r="X9" i="9" s="1"/>
  <c r="Y9" i="9" s="1"/>
  <c r="Z9" i="9" s="1"/>
  <c r="AA9" i="9" s="1"/>
  <c r="B9" i="2"/>
  <c r="C9" i="2" s="1"/>
  <c r="D9" i="2" s="1"/>
  <c r="E9" i="2" s="1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U9" i="2" s="1"/>
  <c r="V9" i="2" s="1"/>
  <c r="W9" i="2" s="1"/>
  <c r="X9" i="2" s="1"/>
  <c r="Y9" i="2" s="1"/>
  <c r="Z9" i="2" s="1"/>
  <c r="AA9" i="2" s="1"/>
  <c r="AB9" i="2" s="1"/>
  <c r="AC9" i="2" s="1"/>
  <c r="AD9" i="2" s="1"/>
  <c r="AE9" i="2" s="1"/>
  <c r="AF9" i="2" s="1"/>
  <c r="AG9" i="2" s="1"/>
  <c r="AH9" i="2" s="1"/>
  <c r="AI9" i="2" s="1"/>
  <c r="AJ9" i="2" s="1"/>
  <c r="AK9" i="2" s="1"/>
  <c r="AL9" i="2" s="1"/>
  <c r="AM9" i="2" s="1"/>
  <c r="AN9" i="2" s="1"/>
  <c r="AO9" i="2" s="1"/>
  <c r="AP9" i="2" s="1"/>
  <c r="AQ9" i="2" s="1"/>
  <c r="AR9" i="2" s="1"/>
  <c r="AS9" i="2" s="1"/>
  <c r="AT9" i="2" s="1"/>
  <c r="AU9" i="2" s="1"/>
  <c r="AV9" i="2" s="1"/>
  <c r="AW9" i="2" s="1"/>
  <c r="AX9" i="2" s="1"/>
  <c r="AY9" i="2" s="1"/>
  <c r="BH30" i="4"/>
  <c r="BG30" i="4"/>
  <c r="BF30" i="4"/>
  <c r="BE30" i="4"/>
  <c r="BD30" i="4"/>
  <c r="BC30" i="4"/>
  <c r="BB30" i="4"/>
  <c r="BH30" i="1"/>
  <c r="BG30" i="1"/>
  <c r="BF30" i="1"/>
  <c r="BE30" i="1"/>
  <c r="BD30" i="1"/>
  <c r="BC30" i="1"/>
  <c r="BB30" i="1"/>
  <c r="H26" i="18" l="1"/>
  <c r="M26" i="18" s="1"/>
  <c r="H21" i="18"/>
  <c r="M21" i="18" s="1"/>
  <c r="H19" i="18"/>
  <c r="M19" i="18" s="1"/>
  <c r="H20" i="18"/>
  <c r="M20" i="18" s="1"/>
  <c r="H22" i="18"/>
  <c r="M22" i="18" s="1"/>
  <c r="H25" i="18"/>
  <c r="M25" i="18" s="1"/>
</calcChain>
</file>

<file path=xl/sharedStrings.xml><?xml version="1.0" encoding="utf-8"?>
<sst xmlns="http://schemas.openxmlformats.org/spreadsheetml/2006/main" count="558" uniqueCount="325">
  <si>
    <t xml:space="preserve">         М I Н I С Т Е Р С Т В О    О С В I Т И    І    Н А У К И    У К Р А I Н И</t>
  </si>
  <si>
    <t>ЗАТВЕРДЖУЮ:</t>
  </si>
  <si>
    <t>Ректор ХНУРЕ</t>
  </si>
  <si>
    <t>_______________М.Ф.Бондаренко</t>
  </si>
  <si>
    <t>"____" ______________            р.</t>
  </si>
  <si>
    <t xml:space="preserve">      Р О Б О Ч И Й   Н А В Ч А Л Ь Н И Й  П Л А Н                   </t>
  </si>
  <si>
    <t xml:space="preserve">Г р а ф i к   н а в ч а л ь н о г о    п р о ц е с у </t>
  </si>
  <si>
    <t>Бюджет часу по тижням</t>
  </si>
  <si>
    <t>Курс</t>
  </si>
  <si>
    <t>Вересень</t>
  </si>
  <si>
    <t xml:space="preserve">Жовтень </t>
  </si>
  <si>
    <t xml:space="preserve"> Листопад  </t>
  </si>
  <si>
    <t xml:space="preserve">  Грудень    </t>
  </si>
  <si>
    <t xml:space="preserve"> Сiчень     </t>
  </si>
  <si>
    <t xml:space="preserve">  Лютий    </t>
  </si>
  <si>
    <t xml:space="preserve">   Березень   </t>
  </si>
  <si>
    <t xml:space="preserve">   Квiтень </t>
  </si>
  <si>
    <t xml:space="preserve"> Травень   </t>
  </si>
  <si>
    <t xml:space="preserve">  Червень  </t>
  </si>
  <si>
    <t xml:space="preserve">  Липень     </t>
  </si>
  <si>
    <t xml:space="preserve">  Серпень   </t>
  </si>
  <si>
    <t xml:space="preserve"> Теорія</t>
  </si>
  <si>
    <t xml:space="preserve">Сесія </t>
  </si>
  <si>
    <t>Державна атестацiя</t>
  </si>
  <si>
    <t>Виробнича практика</t>
  </si>
  <si>
    <t xml:space="preserve"> Диплом</t>
  </si>
  <si>
    <t xml:space="preserve"> Канікули</t>
  </si>
  <si>
    <t xml:space="preserve"> Всього</t>
  </si>
  <si>
    <t xml:space="preserve"> </t>
  </si>
  <si>
    <r>
      <t xml:space="preserve">  </t>
    </r>
    <r>
      <rPr>
        <sz val="9"/>
        <rFont val="Arial"/>
        <family val="2"/>
        <charset val="204"/>
      </rPr>
      <t xml:space="preserve">   Означення</t>
    </r>
  </si>
  <si>
    <t xml:space="preserve"> Всього </t>
  </si>
  <si>
    <t>Теоритичне навчання</t>
  </si>
  <si>
    <t>Екзаменаційна сесія</t>
  </si>
  <si>
    <t>Дипломне проектування</t>
  </si>
  <si>
    <t>Державна атестація</t>
  </si>
  <si>
    <t>Відсутність занять</t>
  </si>
  <si>
    <t>Табірні збори</t>
  </si>
  <si>
    <t>Канікули</t>
  </si>
  <si>
    <t>Табірні збори.Канікули</t>
  </si>
  <si>
    <t>Кваліфікаційні іспити</t>
  </si>
  <si>
    <t>Настановча сесія</t>
  </si>
  <si>
    <t>Заліковий тиждень</t>
  </si>
  <si>
    <t>Навчальна практика</t>
  </si>
  <si>
    <t>::</t>
  </si>
  <si>
    <t>x</t>
  </si>
  <si>
    <t>П</t>
  </si>
  <si>
    <t>ДА</t>
  </si>
  <si>
    <t>\</t>
  </si>
  <si>
    <t>Л</t>
  </si>
  <si>
    <t>=</t>
  </si>
  <si>
    <t xml:space="preserve"> =Л</t>
  </si>
  <si>
    <t>//</t>
  </si>
  <si>
    <t>ус</t>
  </si>
  <si>
    <t>#</t>
  </si>
  <si>
    <t>O</t>
  </si>
  <si>
    <t xml:space="preserve">    N пп</t>
  </si>
  <si>
    <t>НАЗВА  ДИСЦИПЛІН</t>
  </si>
  <si>
    <t>Семестровий</t>
  </si>
  <si>
    <t>контрольні роботи, РГЗ</t>
  </si>
  <si>
    <t>курсове проектування</t>
  </si>
  <si>
    <t xml:space="preserve">Години </t>
  </si>
  <si>
    <t>Кількість аудиторних годин по курсах і семестрах</t>
  </si>
  <si>
    <t xml:space="preserve"> кафедра</t>
  </si>
  <si>
    <t>контроль</t>
  </si>
  <si>
    <t>всьго годин</t>
  </si>
  <si>
    <t>Кредити</t>
  </si>
  <si>
    <t>Аудиторні</t>
  </si>
  <si>
    <t>самостійні</t>
  </si>
  <si>
    <t>екзамени</t>
  </si>
  <si>
    <t>заліки</t>
  </si>
  <si>
    <t>всьго</t>
  </si>
  <si>
    <t>лекції</t>
  </si>
  <si>
    <t>практичні заняття</t>
  </si>
  <si>
    <t>лабораторні работи</t>
  </si>
  <si>
    <t>1 курс</t>
  </si>
  <si>
    <t>2 курс</t>
  </si>
  <si>
    <t>3 курс</t>
  </si>
  <si>
    <t>4 курс</t>
  </si>
  <si>
    <t>5 курс</t>
  </si>
  <si>
    <t>6 курс</t>
  </si>
  <si>
    <t>кількість тижнів у семестрі</t>
  </si>
  <si>
    <t>лк</t>
  </si>
  <si>
    <t>пз</t>
  </si>
  <si>
    <t>лб</t>
  </si>
  <si>
    <t xml:space="preserve">кількість тижнів </t>
  </si>
  <si>
    <t xml:space="preserve">     "Узгоджено"</t>
  </si>
  <si>
    <t xml:space="preserve">                                         </t>
  </si>
  <si>
    <t>2.Директор iнституту</t>
  </si>
  <si>
    <t xml:space="preserve">          __________</t>
  </si>
  <si>
    <t>3.Декан факультету</t>
  </si>
  <si>
    <t>Виробнича та переддипломна практика</t>
  </si>
  <si>
    <t>Дипломні проекти або работи</t>
  </si>
  <si>
    <t>Державні іспити</t>
  </si>
  <si>
    <t>Назва практики</t>
  </si>
  <si>
    <t>Семестр</t>
  </si>
  <si>
    <t>Тижнів</t>
  </si>
  <si>
    <t xml:space="preserve">Захист кваліфікаційної роботи (по узгодженню з кафедрою) - 8 сем.                                                                                     </t>
  </si>
  <si>
    <t>Виробнича</t>
  </si>
  <si>
    <t xml:space="preserve">Примітки: </t>
  </si>
  <si>
    <t>* - Українська мова є обов'язковою для студентів, які не володіють нею згідно з "Законом про мови України"</t>
  </si>
  <si>
    <t>** - Екзамени та заліки по військовій підготовці за графіком військової кафедри</t>
  </si>
  <si>
    <t>"_____"_____________" 20___ р.</t>
  </si>
  <si>
    <t xml:space="preserve">Захист дипломного проекту спеціаліста - 10 сем.                             </t>
  </si>
  <si>
    <t xml:space="preserve">Державна атестація для спеціалістів - 10 сем. </t>
  </si>
  <si>
    <t>Переддипломна</t>
  </si>
  <si>
    <t xml:space="preserve">          __________ Н. С. Лєсна</t>
  </si>
  <si>
    <t xml:space="preserve">          __________ В.В. Логвін</t>
  </si>
  <si>
    <t xml:space="preserve">Державна атестація для бакалаврів                                             (по узгодженню з кафедрою) - 8 сем.                                                   </t>
  </si>
  <si>
    <t>Кваліфікація:</t>
  </si>
  <si>
    <t>5.Начальник відділу ОНП</t>
  </si>
  <si>
    <t>4.Зав.кафедри</t>
  </si>
  <si>
    <t>Навчальна</t>
  </si>
  <si>
    <t>Всьго годин</t>
  </si>
  <si>
    <t xml:space="preserve">Кредити </t>
  </si>
  <si>
    <t>Укр. Кредити (1 кр.=54 год.)</t>
  </si>
  <si>
    <t>ECTS Кредиты (1 кр.=36 год.)</t>
  </si>
  <si>
    <t>1.Проректор з науково-педагогічної роботи</t>
  </si>
  <si>
    <t>Харкiвський національний унiверситет радiоелектронiки</t>
  </si>
  <si>
    <t>1</t>
  </si>
  <si>
    <t>для другого (магістерського) рівня вищої освіти</t>
  </si>
  <si>
    <t xml:space="preserve">Другий (магістерський) рівень вищої освіти    </t>
  </si>
  <si>
    <t>1 рік 4 місяці</t>
  </si>
  <si>
    <t>Теоретичне</t>
  </si>
  <si>
    <t>Екзаменаційна</t>
  </si>
  <si>
    <t>КР</t>
  </si>
  <si>
    <t xml:space="preserve">Навчальний план розроблено на основі освітньо-професійної програми </t>
  </si>
  <si>
    <t>*</t>
  </si>
  <si>
    <t>Ігор РУБАН</t>
  </si>
  <si>
    <t>Аліна МІХНОВА</t>
  </si>
  <si>
    <t>8</t>
  </si>
  <si>
    <t>9</t>
  </si>
  <si>
    <t>11</t>
  </si>
  <si>
    <t>12</t>
  </si>
  <si>
    <t>13</t>
  </si>
  <si>
    <t>МIНIСТЕРСТВО ОСВIТИ І НАУКИ УКРАIНИ  /  MINISTRY OF EDUCATION AND SCIENCE OF UKRAINE</t>
  </si>
  <si>
    <t>Харкiвський національний унiверситет радiоелектронiки / Kharkiv National University of Radio Electronics</t>
  </si>
  <si>
    <t>Вченою радою ХНУРЕ  / Academic Council of KNURE</t>
  </si>
  <si>
    <t>протокол / Protocol</t>
  </si>
  <si>
    <t>Н А В Ч А Л Ь Н И Й     П Л А Н   /   C U R R I C U L U M</t>
  </si>
  <si>
    <t>Second (Master) level of higher education</t>
  </si>
  <si>
    <t>Кваліфікація / Qualification</t>
  </si>
  <si>
    <t>Тривалість освітньої програми /</t>
  </si>
  <si>
    <t>Вступ на базі: / Access based on:</t>
  </si>
  <si>
    <t>Освітнього ступіню бакалавра (6 рівень НРК)</t>
  </si>
  <si>
    <t xml:space="preserve"> або вищого рівня.</t>
  </si>
  <si>
    <t xml:space="preserve">Bachelor’s degree (NQF level 6) or higher level. </t>
  </si>
  <si>
    <t xml:space="preserve"> Форма організації освітнього процесу - денна </t>
  </si>
  <si>
    <t>The form of organization of the educational process is full-time</t>
  </si>
  <si>
    <t xml:space="preserve"> Графiк  навчального  процесу / Schedule of the educational process</t>
  </si>
  <si>
    <t>Курс / year</t>
  </si>
  <si>
    <t>Вересень / September</t>
  </si>
  <si>
    <t>Жовтень / October</t>
  </si>
  <si>
    <t xml:space="preserve">Листопад  / November </t>
  </si>
  <si>
    <t xml:space="preserve">Грудень / December   </t>
  </si>
  <si>
    <t xml:space="preserve">Сiчень   /  January  </t>
  </si>
  <si>
    <t xml:space="preserve">Лютий  /  February   </t>
  </si>
  <si>
    <t>Березень  / March</t>
  </si>
  <si>
    <t xml:space="preserve">Квiтень /  April </t>
  </si>
  <si>
    <t>Травень   / May</t>
  </si>
  <si>
    <t>Червень  / June</t>
  </si>
  <si>
    <t xml:space="preserve">Липень / July </t>
  </si>
  <si>
    <t>Серпень  / August</t>
  </si>
  <si>
    <t>номер  тижня / number of the week</t>
  </si>
  <si>
    <t xml:space="preserve">Галузь знань       </t>
  </si>
  <si>
    <t xml:space="preserve">Спеціальність    </t>
  </si>
  <si>
    <t>Канікули /</t>
  </si>
  <si>
    <t>Кваліфікаційна робота /</t>
  </si>
  <si>
    <t>навчання /</t>
  </si>
  <si>
    <t>сесія /</t>
  </si>
  <si>
    <t xml:space="preserve">Theoretical </t>
  </si>
  <si>
    <t xml:space="preserve">Examination </t>
  </si>
  <si>
    <t>Holiday</t>
  </si>
  <si>
    <t>study</t>
  </si>
  <si>
    <t>period</t>
  </si>
  <si>
    <t xml:space="preserve">    N</t>
  </si>
  <si>
    <t xml:space="preserve">Освітній компонент / The educational component </t>
  </si>
  <si>
    <t>Підсумковий контроль  / Final control</t>
  </si>
  <si>
    <t>Курсове проєктування  / Course Project</t>
  </si>
  <si>
    <t>Обсяг освітньої компоненти у кредитах ЄКТС (1 кредит=30 годин) / The amount of the educational component in ECTS credits (1 credit = 30 hours)</t>
  </si>
  <si>
    <t>Вид та обсяг навчальних занять / Type and volume of training sessions</t>
  </si>
  <si>
    <t>Всьго годин / Number of hours</t>
  </si>
  <si>
    <t>Макс.обсяг аудиторних занять (годин) / Maximum amount of classroom hours</t>
  </si>
  <si>
    <t>Мін.обсяг СРС (годин) / Min. amount of independent work (hours)</t>
  </si>
  <si>
    <t>Екзамен / Exam</t>
  </si>
  <si>
    <t>Залік / Pass</t>
  </si>
  <si>
    <t>Всьго годин  / Total number of hours</t>
  </si>
  <si>
    <t>Лекції / Lection</t>
  </si>
  <si>
    <t>Практичні заняття / Practical classes</t>
  </si>
  <si>
    <t>Лабораторні работи / Laboratory work</t>
  </si>
  <si>
    <t>Консультації / Consultations</t>
  </si>
  <si>
    <t xml:space="preserve"> Логічна послідовність освітніх компонентів / Logical sequence of educational components</t>
  </si>
  <si>
    <t>1 курс / 1 year</t>
  </si>
  <si>
    <t>2 курс / 2 year</t>
  </si>
  <si>
    <t>Кількість аудиторних годин по курсах і семестрах / Number of classroom hours by courses and semesters</t>
  </si>
  <si>
    <t>кількість тижнів у семестрі (вивчення дисциплін) / number of weeks in the semester (study of disciplines)</t>
  </si>
  <si>
    <t xml:space="preserve"> Кафедра / Department</t>
  </si>
  <si>
    <t>лк / lec</t>
  </si>
  <si>
    <t>пз / pc</t>
  </si>
  <si>
    <t>лб / lw</t>
  </si>
  <si>
    <t>конс/cons</t>
  </si>
  <si>
    <t>ЦИКЛ ЗАГАЛЬНОЇ ТА СПЕЦІАЛЬНОЇ (ФАХОВОЇ) ПІДГОТОВКИ / GENERAL AND SPECIAL (PROFESSIONAL) TRAINING CYCLE</t>
  </si>
  <si>
    <t>ЦИКЛ ПРОФЕСІЙНОЇ ПІДГОТОВКИ / CYCLE OF PROFESSIONAL TRAINING</t>
  </si>
  <si>
    <t>Дисципліни професійної та практичної підготовки за освітньою програмою (обов’язкові) / Disciplines of professional and practical training according to the educational program  (required)</t>
  </si>
  <si>
    <t>ЗАГАЛЬНА КІЛЬКІСТЬ ГОДИН  / TOTAL HOURS</t>
  </si>
  <si>
    <t>КІЛЬКІСТЬ АУДИТОРНИХ ГОДИН НА ТИЖДЕНЬ / NUMBER OF HOURS PER WEEK</t>
  </si>
  <si>
    <t>Кількість іспитів / Number of exams</t>
  </si>
  <si>
    <t>Кількість заліків / Number of pass</t>
  </si>
  <si>
    <t>Перелік вибіркових компонентів запропоновано кафедрою і може бути доповнено у робочому навчальному плані з загального каталогу вибіркових дисциплін Університету - у разі вибору здобувачами вищої освіти / The list of optional components is proposed by the Department and can be supplemented in the working study plan from the general catalog of optional disciplines of the University - in the case of a choice by applicants of higher education</t>
  </si>
  <si>
    <t>ПОГОДЖЕНО / AGREED</t>
  </si>
  <si>
    <t>Перший проректор  / First Vice Rector</t>
  </si>
  <si>
    <t>Начальник НВ / Head of the ED</t>
  </si>
  <si>
    <t>for the second (master) level of higher education</t>
  </si>
  <si>
    <t>ВСЬОГО / TOTAL</t>
  </si>
  <si>
    <t>РАЗОМ (обов’язкові компоненти) / TOTAL (Required components)</t>
  </si>
  <si>
    <t>Кредитів у семестрі /                 Credits per semester</t>
  </si>
  <si>
    <t>РАЗОМ (вибіркові компоненти) / TOTAL (Optional components)</t>
  </si>
  <si>
    <t>РАЗОМ (цикл загальної та спеціальної (фахової) підготовки) / TOTAL (cycle of general and special (professional) training)</t>
  </si>
  <si>
    <t>Фізичне виховання (за рахунок вільного часу студентів) / Physical Training (in students’ free time)</t>
  </si>
  <si>
    <t>ФВС / PES</t>
  </si>
  <si>
    <t>Alina MIKHNOVA</t>
  </si>
  <si>
    <t>Igor RUBAN</t>
  </si>
  <si>
    <t xml:space="preserve">Field of Study </t>
  </si>
  <si>
    <t>Programme Subject Area</t>
  </si>
  <si>
    <t>Дисципліни базової (професійної) підготовки за спеціальністю (обов’язкові) / Basic (professional) training disciplines by Programme Subject Area (required)</t>
  </si>
  <si>
    <t>1 year 4 months</t>
  </si>
  <si>
    <t>Official duration of programme</t>
  </si>
  <si>
    <t>Educational-Professional Program</t>
  </si>
  <si>
    <t>The curriculum is developed on the basis of the Educational-Professional Program</t>
  </si>
  <si>
    <t>Pre-Diploma Training</t>
  </si>
  <si>
    <t>Master’s Thesis</t>
  </si>
  <si>
    <t>Кваліфікаційна робота / Master’s Thesis</t>
  </si>
  <si>
    <t>Кількість курсових проєктів і робіт / Number of term projects and works</t>
  </si>
  <si>
    <t xml:space="preserve"> «Спеціалізовані комп’ютерні системи» </t>
  </si>
  <si>
    <t xml:space="preserve"> «Specialized Computer Systems» </t>
  </si>
  <si>
    <t>Магістр з комп’ютерної інженерії /</t>
  </si>
  <si>
    <t xml:space="preserve">Освітньо-професійна програма               </t>
  </si>
  <si>
    <t>Master of Computer Engineering</t>
  </si>
  <si>
    <t>2</t>
  </si>
  <si>
    <t>3</t>
  </si>
  <si>
    <t>4</t>
  </si>
  <si>
    <t>5</t>
  </si>
  <si>
    <t>7</t>
  </si>
  <si>
    <t>КП(2)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</si>
  <si>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</si>
  <si>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</si>
  <si>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</si>
  <si>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</si>
  <si>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</si>
  <si>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</si>
  <si>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</si>
  <si>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</si>
  <si>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</si>
  <si>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Інтелектуальна власність / Intellectual Property</t>
  </si>
  <si>
    <t>ПІ / SE</t>
  </si>
  <si>
    <t>Ділова іноземна мова / Business Foreign Language</t>
  </si>
  <si>
    <t>Ін.мов / FL</t>
  </si>
  <si>
    <t>Філософські проблеми наукового пізнання / Philosophical Issues of Scientific Cognition</t>
  </si>
  <si>
    <t>Філ. / Phil.</t>
  </si>
  <si>
    <t>Педагогіка вищої школи / Pedagogy of Higher Education</t>
  </si>
  <si>
    <t>Економічне обґрунтування проектів / Economic Justification of Projects</t>
  </si>
  <si>
    <t>ЕК / ECES</t>
  </si>
  <si>
    <t>Основи наукових досліджень, організація науки та авторське право / Basics of Scientific Research, Organization of Science and Copyright</t>
  </si>
  <si>
    <t>Корпоративні комп’ютерні мережі / Corporate Computer Networks</t>
  </si>
  <si>
    <t>Мікроелектромеханічні системи/Micro-Electromechanical Systems</t>
  </si>
  <si>
    <t>Теорія проєктування спеціалізованих комп’ютерних систем та мереж/Theory of Specialized Computer Systems and Networks Design</t>
  </si>
  <si>
    <t>Квантові обчислення/Quantum Computing</t>
  </si>
  <si>
    <t xml:space="preserve">Методи підвищення якості програмного забезпечення/Software Quality Improvement Methods </t>
  </si>
  <si>
    <t>Проєктування спеціалізованих архітектур комп’ютерних систем/Design of Specialized Computer Systems Architectures</t>
  </si>
  <si>
    <t>Олексій ЛЯШЕНКО</t>
  </si>
  <si>
    <t>Oleksii LIASHENKO</t>
  </si>
  <si>
    <t>Світлана ЧУМАЧЕНКО</t>
  </si>
  <si>
    <t>Svetlana СHUMACHENKO</t>
  </si>
  <si>
    <t xml:space="preserve">Гарант освітньої програми  «Спеціалізовані комп’ютерні системи» </t>
  </si>
  <si>
    <t xml:space="preserve">Guarantor of the Educational program «Specialized Computer Systems» </t>
  </si>
  <si>
    <t xml:space="preserve">«Спеціалізовані комп’ютерні системи» </t>
  </si>
  <si>
    <t>Гуманітарні та соціально-економічні дисципліни (вибіркові*)  / Humanities and socio-economic disciplines (optional*)</t>
  </si>
  <si>
    <t>Дисципліни професійної та практичної підготовки за освітньою програмою  (вибіркові*) / Disciplines of professional and practical training according to the educational program (optional*)</t>
  </si>
  <si>
    <t>РАЗОМ (цикл професійної підготовки) / TOTAL (Professional training cycle)</t>
  </si>
  <si>
    <t>Соціальний інженірінг в офісних системах / Social Engineering in Office Systems</t>
  </si>
  <si>
    <t>Стандарти та методи контролепридатного проектування / Standards and Methods of Design for Testability</t>
  </si>
  <si>
    <t>Комп’ютерні системи з використанням штучного інтелекту / Computer Systems Based on Artificial Intelligence</t>
  </si>
  <si>
    <t>Передатестаційна практика / Pre-Diploma Training</t>
  </si>
  <si>
    <t>Передатестаційна практика /</t>
  </si>
  <si>
    <t>Інтелектуальні системи дистанційного контролю / Intelligent Remote Control Systems</t>
  </si>
  <si>
    <t>Людський фактор та ергономіка у комп'ютерних системах / Human Factor and Ergonomics in Computer Systems</t>
  </si>
  <si>
    <t>Схемотехнічне проектування та моделювання НВІС / VLSI Schematic Design and Simulation</t>
  </si>
  <si>
    <t>ВСЬОГО ДЛЯ ПІДГОТОВКИ МАГІСТРА  / TOTAL FOR MASTER'S PREPARATION</t>
  </si>
  <si>
    <t>Інтелектуальний комп’ютинг / Intelligent Computing</t>
  </si>
  <si>
    <t>Завідувач кафедри АПОТ / Head of the Department of AD</t>
  </si>
  <si>
    <t>АПОТ/AD</t>
  </si>
  <si>
    <t>______ Ігор РУБАН / Igor RUBAN</t>
  </si>
  <si>
    <t>ПП</t>
  </si>
  <si>
    <t>НВ</t>
  </si>
  <si>
    <t>Навчання</t>
  </si>
  <si>
    <t>відсутнє</t>
  </si>
  <si>
    <t>від / of «____» ________20     року / year  № ___</t>
  </si>
  <si>
    <t xml:space="preserve">F  Інформаційні технології  </t>
  </si>
  <si>
    <t>F Information Technologies</t>
  </si>
  <si>
    <t>F7 Комп’ютерна інженерія</t>
  </si>
  <si>
    <t>F7 Computer Engineering</t>
  </si>
  <si>
    <t>Х</t>
  </si>
  <si>
    <t>Прикладне машинне навчання / Applied Machine Learning</t>
  </si>
  <si>
    <t xml:space="preserve">Безпроводові технології в спеціалізованих комп’ютерних системах / Wireless technologies in Specialized Computer Systems </t>
  </si>
  <si>
    <t>10</t>
  </si>
  <si>
    <t>28</t>
  </si>
  <si>
    <t>ЗАТВЕРДЖУЮ / APPROVED BY</t>
  </si>
  <si>
    <t>ЗАТВЕРДЖЕНО / APPROVED BY</t>
  </si>
  <si>
    <t>Ректор ХНУРЕ / Rector of KNURE</t>
  </si>
  <si>
    <t>"__" ________ 2026    року / year</t>
  </si>
  <si>
    <t>Прийом 2026 року / Admission of 2026</t>
  </si>
  <si>
    <t>Декан факультету КІIT / Dean of the Faculty of CEIT</t>
  </si>
  <si>
    <t>by Programme Subject Area F7 Computer Engineering</t>
  </si>
  <si>
    <t>за спеціальністю F7 Комп’ютерна інженерія</t>
  </si>
  <si>
    <t xml:space="preserve">Директор TОВ "Праймкор", м. Харків / </t>
  </si>
  <si>
    <t>Director Primecore LLC, Kharkiv</t>
  </si>
  <si>
    <t>______ Михайло РЄЗНИК / Mykhailo RIEZNYK</t>
  </si>
  <si>
    <t>"__" лютого / Fabruary 2026 року / year</t>
  </si>
  <si>
    <t>14</t>
  </si>
  <si>
    <t>17</t>
  </si>
  <si>
    <t>18</t>
  </si>
  <si>
    <t>Аналіз великих даних / Big Data Analysis</t>
  </si>
  <si>
    <t>Узгоджено на Вченій раді факультету КІIT. Протокол від __.02.2026 № __</t>
  </si>
  <si>
    <t>Agreed by the Academic Council of the Faculty of CEIT. Protocol dated __.02.2026 № __</t>
  </si>
  <si>
    <t>Надійність та тестопридатність комп'ютерних систем / Reliability and Testability of Computer Systems</t>
  </si>
  <si>
    <t>Агентські системи ШІ в технічному діагностуванні СКС / AI-Agent systems in technical diagnostics of specialized computer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</si>
</sst>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0">
    <font>
      <sz val="10"/>
      <name val="Arial Cyr"/>
      <charset val="204"/>
    </font>
    <font>
      <sz val="10"/>
      <name val="Arial Cyr"/>
      <charset val="204"/>
    </font>
    <font>
      <b/>
      <sz val="14"/>
      <name val="Arial"/>
      <family val="2"/>
      <charset val="204"/>
    </font>
    <font>
      <sz val="10"/>
      <name val="Times New Roman Cyr"/>
      <family val="1"/>
      <charset val="204"/>
    </font>
    <font>
      <b/>
      <sz val="14"/>
      <name val="Arial Cyr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b/>
      <sz val="12"/>
      <name val="Arial Cyr"/>
      <charset val="204"/>
    </font>
    <font>
      <sz val="12"/>
      <name val="Times New Roman Cyr"/>
      <family val="1"/>
      <charset val="204"/>
    </font>
    <font>
      <sz val="14"/>
      <name val="Times New Roman Cyr"/>
      <family val="1"/>
      <charset val="204"/>
    </font>
    <font>
      <sz val="10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Arial Cyr"/>
      <charset val="204"/>
    </font>
    <font>
      <sz val="7"/>
      <name val="Times New Roman Cyr"/>
      <family val="1"/>
      <charset val="204"/>
    </font>
    <font>
      <sz val="9"/>
      <name val="Arial"/>
      <family val="2"/>
      <charset val="204"/>
    </font>
    <font>
      <sz val="6.9"/>
      <name val="Arial"/>
      <family val="2"/>
      <charset val="204"/>
    </font>
    <font>
      <sz val="7"/>
      <name val="Arial"/>
      <family val="2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family val="2"/>
      <charset val="204"/>
    </font>
    <font>
      <sz val="10"/>
      <name val="Arial"/>
      <family val="2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b/>
      <sz val="12"/>
      <name val="Times New Roman Cyr"/>
      <charset val="204"/>
    </font>
    <font>
      <sz val="12"/>
      <name val="Arial Cyr"/>
      <family val="2"/>
      <charset val="204"/>
    </font>
    <font>
      <sz val="12"/>
      <color indexed="63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 Cyr"/>
      <charset val="204"/>
    </font>
    <font>
      <sz val="9"/>
      <name val="Times New Roman Cyr"/>
      <charset val="204"/>
    </font>
    <font>
      <sz val="12"/>
      <name val="Times New Roman Cyr"/>
      <charset val="204"/>
    </font>
    <font>
      <b/>
      <sz val="7"/>
      <name val="Times New Roman Cyr"/>
      <charset val="204"/>
    </font>
    <font>
      <sz val="10"/>
      <name val="Times New Roman"/>
      <family val="1"/>
      <charset val="204"/>
    </font>
    <font>
      <b/>
      <sz val="8"/>
      <name val="Times New Roman Cyr"/>
      <charset val="204"/>
    </font>
    <font>
      <b/>
      <i/>
      <sz val="12"/>
      <name val="Times New Roman Cyr"/>
      <charset val="204"/>
    </font>
    <font>
      <sz val="14"/>
      <name val="Times New Roman"/>
      <family val="1"/>
      <charset val="204"/>
    </font>
    <font>
      <sz val="10"/>
      <name val="Arimo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Arimo"/>
    </font>
    <font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Times"/>
    </font>
    <font>
      <b/>
      <sz val="12"/>
      <color rgb="FF000000"/>
      <name val="Times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29">
    <xf numFmtId="0" fontId="0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7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8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1" fillId="0" borderId="0"/>
    <xf numFmtId="0" fontId="47" fillId="0" borderId="0"/>
    <xf numFmtId="0" fontId="48" fillId="0" borderId="0"/>
    <xf numFmtId="0" fontId="1" fillId="0" borderId="0"/>
    <xf numFmtId="0" fontId="1" fillId="0" borderId="0"/>
    <xf numFmtId="0" fontId="46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8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>
      <alignment vertical="center" wrapText="1"/>
    </xf>
    <xf numFmtId="0" fontId="46" fillId="0" borderId="0"/>
  </cellStyleXfs>
  <cellXfs count="607">
    <xf numFmtId="0" fontId="0" fillId="0" borderId="0" xfId="0"/>
    <xf numFmtId="0" fontId="3" fillId="0" borderId="0" xfId="123" applyFont="1"/>
    <xf numFmtId="0" fontId="5" fillId="0" borderId="0" xfId="123" applyFont="1" applyAlignment="1">
      <alignment horizontal="center"/>
    </xf>
    <xf numFmtId="0" fontId="6" fillId="0" borderId="0" xfId="127" applyFont="1" applyAlignment="1"/>
    <xf numFmtId="0" fontId="1" fillId="0" borderId="0" xfId="127">
      <alignment vertical="center" wrapText="1"/>
    </xf>
    <xf numFmtId="0" fontId="10" fillId="0" borderId="0" xfId="123" applyFont="1" applyAlignment="1">
      <alignment horizontal="center"/>
    </xf>
    <xf numFmtId="0" fontId="11" fillId="0" borderId="0" xfId="127" applyFont="1" applyAlignment="1">
      <alignment horizontal="center"/>
    </xf>
    <xf numFmtId="0" fontId="8" fillId="0" borderId="0" xfId="123" applyFont="1"/>
    <xf numFmtId="0" fontId="9" fillId="0" borderId="0" xfId="127" applyFont="1" applyAlignment="1"/>
    <xf numFmtId="0" fontId="12" fillId="0" borderId="0" xfId="123" applyFont="1"/>
    <xf numFmtId="0" fontId="13" fillId="0" borderId="0" xfId="123" applyFont="1"/>
    <xf numFmtId="0" fontId="15" fillId="0" borderId="1" xfId="123" applyFont="1" applyBorder="1" applyAlignment="1">
      <alignment horizontal="center" vertical="center" textRotation="90"/>
    </xf>
    <xf numFmtId="0" fontId="15" fillId="0" borderId="1" xfId="123" applyFont="1" applyBorder="1"/>
    <xf numFmtId="0" fontId="15" fillId="0" borderId="1" xfId="123" applyFont="1" applyBorder="1" applyAlignment="1">
      <alignment horizontal="center"/>
    </xf>
    <xf numFmtId="0" fontId="16" fillId="0" borderId="1" xfId="123" applyFont="1" applyBorder="1" applyAlignment="1">
      <alignment horizontal="center"/>
    </xf>
    <xf numFmtId="0" fontId="17" fillId="0" borderId="1" xfId="127" applyFont="1" applyBorder="1" applyAlignment="1">
      <alignment horizontal="center"/>
    </xf>
    <xf numFmtId="0" fontId="15" fillId="0" borderId="1" xfId="123" quotePrefix="1" applyFont="1" applyBorder="1" applyAlignment="1">
      <alignment horizontal="center"/>
    </xf>
    <xf numFmtId="0" fontId="18" fillId="0" borderId="1" xfId="123" applyFont="1" applyBorder="1"/>
    <xf numFmtId="0" fontId="1" fillId="0" borderId="0" xfId="123"/>
    <xf numFmtId="0" fontId="18" fillId="0" borderId="1" xfId="123" applyFont="1" applyBorder="1" applyAlignment="1">
      <alignment horizontal="center"/>
    </xf>
    <xf numFmtId="0" fontId="18" fillId="0" borderId="0" xfId="123" applyFont="1"/>
    <xf numFmtId="0" fontId="15" fillId="0" borderId="0" xfId="123" applyFont="1"/>
    <xf numFmtId="0" fontId="15" fillId="0" borderId="0" xfId="123" applyFont="1" applyAlignment="1">
      <alignment horizontal="center" vertical="center" wrapText="1"/>
    </xf>
    <xf numFmtId="0" fontId="14" fillId="0" borderId="0" xfId="123" applyFont="1"/>
    <xf numFmtId="0" fontId="14" fillId="0" borderId="0" xfId="127" applyFont="1" applyAlignment="1">
      <alignment vertical="center"/>
    </xf>
    <xf numFmtId="1" fontId="22" fillId="2" borderId="2" xfId="0" applyNumberFormat="1" applyFont="1" applyFill="1" applyBorder="1"/>
    <xf numFmtId="0" fontId="22" fillId="2" borderId="3" xfId="0" applyFont="1" applyFill="1" applyBorder="1"/>
    <xf numFmtId="0" fontId="23" fillId="2" borderId="3" xfId="0" applyFont="1" applyFill="1" applyBorder="1"/>
    <xf numFmtId="0" fontId="22" fillId="2" borderId="4" xfId="0" applyFont="1" applyFill="1" applyBorder="1"/>
    <xf numFmtId="0" fontId="22" fillId="0" borderId="0" xfId="0" applyFont="1"/>
    <xf numFmtId="0" fontId="22" fillId="2" borderId="5" xfId="0" applyFont="1" applyFill="1" applyBorder="1" applyAlignment="1">
      <alignment horizontal="center" textRotation="90" wrapText="1"/>
    </xf>
    <xf numFmtId="0" fontId="23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textRotation="90" wrapText="1"/>
    </xf>
    <xf numFmtId="0" fontId="22" fillId="2" borderId="6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5" xfId="0" applyFont="1" applyFill="1" applyBorder="1" applyAlignment="1">
      <alignment horizontal="center" vertical="center" textRotation="90"/>
    </xf>
    <xf numFmtId="0" fontId="22" fillId="2" borderId="0" xfId="0" applyFont="1" applyFill="1" applyAlignment="1">
      <alignment horizontal="center" vertical="center" textRotation="90" wrapText="1"/>
    </xf>
    <xf numFmtId="0" fontId="22" fillId="2" borderId="7" xfId="0" applyFont="1" applyFill="1" applyBorder="1" applyAlignment="1">
      <alignment horizontal="center" vertical="center" textRotation="90" wrapText="1"/>
    </xf>
    <xf numFmtId="0" fontId="22" fillId="2" borderId="5" xfId="0" applyFont="1" applyFill="1" applyBorder="1"/>
    <xf numFmtId="0" fontId="22" fillId="2" borderId="0" xfId="0" applyFont="1" applyFill="1" applyAlignment="1">
      <alignment horizontal="center" vertical="center" textRotation="90"/>
    </xf>
    <xf numFmtId="0" fontId="22" fillId="2" borderId="8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 textRotation="90"/>
    </xf>
    <xf numFmtId="0" fontId="22" fillId="2" borderId="1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164" fontId="22" fillId="0" borderId="0" xfId="0" applyNumberFormat="1" applyFont="1"/>
    <xf numFmtId="49" fontId="22" fillId="0" borderId="0" xfId="0" applyNumberFormat="1" applyFont="1"/>
    <xf numFmtId="1" fontId="22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left"/>
    </xf>
    <xf numFmtId="0" fontId="16" fillId="0" borderId="1" xfId="127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1" fillId="2" borderId="1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textRotation="90" wrapText="1"/>
    </xf>
    <xf numFmtId="0" fontId="1" fillId="2" borderId="5" xfId="0" applyFont="1" applyFill="1" applyBorder="1" applyAlignment="1">
      <alignment horizontal="center" vertical="center" textRotation="90" wrapText="1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textRotation="90" wrapText="1"/>
    </xf>
    <xf numFmtId="0" fontId="1" fillId="2" borderId="7" xfId="0" applyFont="1" applyFill="1" applyBorder="1" applyAlignment="1">
      <alignment horizontal="center" vertical="center" textRotation="90" wrapText="1"/>
    </xf>
    <xf numFmtId="0" fontId="1" fillId="2" borderId="5" xfId="0" applyFont="1" applyFill="1" applyBorder="1"/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textRotation="90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49" fontId="26" fillId="0" borderId="1" xfId="0" applyNumberFormat="1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0" fontId="27" fillId="0" borderId="0" xfId="0" applyFont="1"/>
    <xf numFmtId="0" fontId="29" fillId="0" borderId="0" xfId="123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wrapText="1"/>
    </xf>
    <xf numFmtId="49" fontId="27" fillId="0" borderId="1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35" fillId="0" borderId="0" xfId="123" applyFont="1"/>
    <xf numFmtId="0" fontId="29" fillId="0" borderId="0" xfId="0" applyFont="1" applyAlignment="1">
      <alignment horizontal="left"/>
    </xf>
    <xf numFmtId="0" fontId="35" fillId="0" borderId="0" xfId="0" applyFont="1"/>
    <xf numFmtId="0" fontId="29" fillId="0" borderId="0" xfId="0" applyFont="1"/>
    <xf numFmtId="0" fontId="11" fillId="0" borderId="0" xfId="127" applyFont="1" applyAlignment="1"/>
    <xf numFmtId="0" fontId="32" fillId="0" borderId="0" xfId="123" applyFont="1" applyProtection="1">
      <protection locked="0"/>
    </xf>
    <xf numFmtId="1" fontId="26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/>
    <xf numFmtId="49" fontId="26" fillId="0" borderId="0" xfId="0" applyNumberFormat="1" applyFont="1" applyAlignment="1">
      <alignment horizontal="right"/>
    </xf>
    <xf numFmtId="0" fontId="35" fillId="0" borderId="0" xfId="0" applyFont="1" applyAlignment="1">
      <alignment horizontal="left"/>
    </xf>
    <xf numFmtId="0" fontId="30" fillId="0" borderId="0" xfId="0" applyFont="1"/>
    <xf numFmtId="0" fontId="29" fillId="0" borderId="0" xfId="123" applyFont="1" applyAlignment="1">
      <alignment horizontal="left" vertical="distributed" wrapText="1"/>
    </xf>
    <xf numFmtId="0" fontId="35" fillId="0" borderId="0" xfId="124" applyFont="1" applyProtection="1">
      <protection locked="0"/>
    </xf>
    <xf numFmtId="0" fontId="35" fillId="0" borderId="0" xfId="0" applyFont="1" applyProtection="1">
      <protection locked="0"/>
    </xf>
    <xf numFmtId="0" fontId="29" fillId="0" borderId="0" xfId="124" applyFont="1" applyAlignment="1" applyProtection="1">
      <alignment horizontal="center" vertical="center"/>
      <protection locked="0"/>
    </xf>
    <xf numFmtId="0" fontId="29" fillId="0" borderId="0" xfId="0" applyFont="1" applyProtection="1"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29" fillId="0" borderId="0" xfId="10" applyFont="1" applyAlignment="1" applyProtection="1">
      <alignment wrapText="1"/>
      <protection locked="0"/>
    </xf>
    <xf numFmtId="0" fontId="29" fillId="0" borderId="0" xfId="124" applyFont="1" applyAlignment="1" applyProtection="1">
      <alignment horizontal="center"/>
      <protection locked="0"/>
    </xf>
    <xf numFmtId="0" fontId="29" fillId="0" borderId="0" xfId="10" applyFont="1" applyProtection="1">
      <protection locked="0"/>
    </xf>
    <xf numFmtId="0" fontId="35" fillId="0" borderId="0" xfId="10" applyFont="1" applyProtection="1">
      <protection locked="0"/>
    </xf>
    <xf numFmtId="0" fontId="29" fillId="0" borderId="0" xfId="0" applyFont="1" applyAlignment="1" applyProtection="1">
      <alignment vertical="top"/>
      <protection locked="0"/>
    </xf>
    <xf numFmtId="0" fontId="29" fillId="0" borderId="0" xfId="124" applyFont="1" applyProtection="1">
      <protection locked="0"/>
    </xf>
    <xf numFmtId="0" fontId="29" fillId="0" borderId="0" xfId="0" applyFont="1" applyAlignment="1" applyProtection="1">
      <alignment horizontal="left" vertical="center"/>
      <protection locked="0"/>
    </xf>
    <xf numFmtId="0" fontId="35" fillId="0" borderId="0" xfId="124" applyFont="1" applyAlignment="1" applyProtection="1">
      <alignment horizontal="left" vertical="center"/>
      <protection locked="0"/>
    </xf>
    <xf numFmtId="0" fontId="29" fillId="0" borderId="17" xfId="0" applyFont="1" applyBorder="1" applyAlignment="1" applyProtection="1">
      <alignment horizontal="left" vertical="center"/>
      <protection locked="0"/>
    </xf>
    <xf numFmtId="0" fontId="29" fillId="0" borderId="17" xfId="124" applyFont="1" applyBorder="1" applyAlignment="1" applyProtection="1">
      <alignment horizontal="left" vertical="center"/>
      <protection locked="0"/>
    </xf>
    <xf numFmtId="0" fontId="29" fillId="0" borderId="18" xfId="0" applyFont="1" applyBorder="1" applyAlignment="1" applyProtection="1">
      <alignment horizontal="left" vertical="center"/>
      <protection locked="0"/>
    </xf>
    <xf numFmtId="0" fontId="29" fillId="0" borderId="18" xfId="124" applyFont="1" applyBorder="1" applyAlignment="1" applyProtection="1">
      <alignment horizontal="left" vertical="center"/>
      <protection locked="0"/>
    </xf>
    <xf numFmtId="0" fontId="29" fillId="0" borderId="0" xfId="124" applyFont="1" applyAlignment="1" applyProtection="1">
      <alignment horizontal="left" vertical="center"/>
      <protection locked="0"/>
    </xf>
    <xf numFmtId="0" fontId="29" fillId="0" borderId="17" xfId="0" applyFont="1" applyBorder="1" applyProtection="1">
      <protection locked="0"/>
    </xf>
    <xf numFmtId="0" fontId="35" fillId="0" borderId="17" xfId="124" applyFont="1" applyBorder="1" applyProtection="1">
      <protection locked="0"/>
    </xf>
    <xf numFmtId="0" fontId="29" fillId="0" borderId="17" xfId="124" applyFont="1" applyBorder="1" applyProtection="1">
      <protection locked="0"/>
    </xf>
    <xf numFmtId="0" fontId="29" fillId="0" borderId="18" xfId="0" applyFont="1" applyBorder="1" applyProtection="1">
      <protection locked="0"/>
    </xf>
    <xf numFmtId="0" fontId="29" fillId="0" borderId="18" xfId="124" applyFont="1" applyBorder="1" applyProtection="1">
      <protection locked="0"/>
    </xf>
    <xf numFmtId="0" fontId="35" fillId="0" borderId="18" xfId="124" applyFont="1" applyBorder="1" applyProtection="1">
      <protection locked="0"/>
    </xf>
    <xf numFmtId="0" fontId="49" fillId="0" borderId="17" xfId="0" applyFont="1" applyBorder="1"/>
    <xf numFmtId="0" fontId="49" fillId="0" borderId="18" xfId="0" applyFont="1" applyBorder="1"/>
    <xf numFmtId="0" fontId="49" fillId="0" borderId="0" xfId="0" applyFont="1"/>
    <xf numFmtId="0" fontId="12" fillId="0" borderId="18" xfId="123" applyFont="1" applyBorder="1"/>
    <xf numFmtId="49" fontId="29" fillId="0" borderId="0" xfId="124" applyNumberFormat="1" applyFont="1" applyAlignment="1" applyProtection="1">
      <alignment horizontal="center" vertical="center"/>
      <protection locked="0"/>
    </xf>
    <xf numFmtId="49" fontId="29" fillId="0" borderId="18" xfId="124" applyNumberFormat="1" applyFont="1" applyBorder="1" applyAlignment="1" applyProtection="1">
      <alignment horizontal="center" vertical="center"/>
      <protection locked="0"/>
    </xf>
    <xf numFmtId="0" fontId="32" fillId="0" borderId="0" xfId="124" applyFont="1" applyProtection="1">
      <protection locked="0"/>
    </xf>
    <xf numFmtId="0" fontId="29" fillId="0" borderId="0" xfId="0" applyFont="1" applyAlignment="1" applyProtection="1">
      <alignment horizontal="left"/>
      <protection locked="0"/>
    </xf>
    <xf numFmtId="0" fontId="29" fillId="0" borderId="17" xfId="124" applyFont="1" applyBorder="1" applyAlignment="1" applyProtection="1">
      <alignment horizontal="center"/>
      <protection locked="0"/>
    </xf>
    <xf numFmtId="0" fontId="50" fillId="0" borderId="0" xfId="0" applyFont="1"/>
    <xf numFmtId="0" fontId="29" fillId="0" borderId="0" xfId="124" applyFont="1" applyAlignment="1" applyProtection="1">
      <alignment horizontal="right"/>
      <protection locked="0"/>
    </xf>
    <xf numFmtId="0" fontId="29" fillId="0" borderId="17" xfId="124" applyFont="1" applyBorder="1" applyAlignment="1" applyProtection="1">
      <alignment horizontal="right"/>
      <protection locked="0"/>
    </xf>
    <xf numFmtId="0" fontId="29" fillId="0" borderId="18" xfId="124" applyFont="1" applyBorder="1" applyAlignment="1" applyProtection="1">
      <alignment horizontal="center"/>
      <protection locked="0"/>
    </xf>
    <xf numFmtId="0" fontId="29" fillId="0" borderId="0" xfId="123" applyFont="1" applyAlignment="1">
      <alignment horizontal="left" vertical="center"/>
    </xf>
    <xf numFmtId="0" fontId="29" fillId="0" borderId="18" xfId="124" applyFont="1" applyBorder="1" applyAlignment="1" applyProtection="1">
      <alignment horizontal="left"/>
      <protection locked="0"/>
    </xf>
    <xf numFmtId="0" fontId="33" fillId="0" borderId="0" xfId="0" applyFont="1" applyAlignment="1">
      <alignment horizontal="center"/>
    </xf>
    <xf numFmtId="0" fontId="32" fillId="0" borderId="0" xfId="124" applyFont="1" applyAlignment="1" applyProtection="1">
      <alignment textRotation="90"/>
      <protection locked="0"/>
    </xf>
    <xf numFmtId="0" fontId="0" fillId="0" borderId="0" xfId="0" applyAlignment="1">
      <alignment wrapText="1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37" fillId="0" borderId="0" xfId="0" applyFont="1"/>
    <xf numFmtId="1" fontId="26" fillId="0" borderId="0" xfId="0" applyNumberFormat="1" applyFont="1"/>
    <xf numFmtId="0" fontId="5" fillId="0" borderId="0" xfId="0" applyFont="1"/>
    <xf numFmtId="0" fontId="40" fillId="0" borderId="0" xfId="0" applyFont="1"/>
    <xf numFmtId="0" fontId="42" fillId="0" borderId="0" xfId="0" applyFont="1" applyAlignment="1">
      <alignment horizontal="center"/>
    </xf>
    <xf numFmtId="0" fontId="40" fillId="0" borderId="0" xfId="0" applyFont="1" applyAlignment="1">
      <alignment horizontal="right"/>
    </xf>
    <xf numFmtId="0" fontId="8" fillId="0" borderId="0" xfId="0" applyFont="1"/>
    <xf numFmtId="0" fontId="43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0" fontId="14" fillId="0" borderId="0" xfId="0" applyFont="1"/>
    <xf numFmtId="0" fontId="26" fillId="0" borderId="0" xfId="0" applyFont="1" applyAlignment="1">
      <alignment horizontal="left" wrapText="1"/>
    </xf>
    <xf numFmtId="49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29" fillId="0" borderId="18" xfId="0" applyFont="1" applyBorder="1" applyAlignment="1" applyProtection="1">
      <alignment vertical="center"/>
      <protection locked="0"/>
    </xf>
    <xf numFmtId="0" fontId="52" fillId="0" borderId="0" xfId="0" applyFont="1"/>
    <xf numFmtId="0" fontId="29" fillId="0" borderId="17" xfId="124" applyFont="1" applyBorder="1" applyAlignment="1" applyProtection="1">
      <alignment horizontal="left"/>
      <protection locked="0"/>
    </xf>
    <xf numFmtId="0" fontId="32" fillId="0" borderId="0" xfId="124" applyFont="1"/>
    <xf numFmtId="0" fontId="32" fillId="0" borderId="0" xfId="124" applyFont="1" applyAlignment="1">
      <alignment horizontal="left"/>
    </xf>
    <xf numFmtId="0" fontId="32" fillId="0" borderId="0" xfId="124" applyFont="1" applyAlignment="1" applyProtection="1">
      <alignment horizontal="left"/>
      <protection locked="0"/>
    </xf>
    <xf numFmtId="0" fontId="50" fillId="0" borderId="18" xfId="0" applyFont="1" applyBorder="1"/>
    <xf numFmtId="0" fontId="26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49" fontId="26" fillId="0" borderId="24" xfId="0" applyNumberFormat="1" applyFont="1" applyBorder="1" applyAlignment="1">
      <alignment horizontal="center"/>
    </xf>
    <xf numFmtId="0" fontId="26" fillId="0" borderId="26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24" xfId="0" applyFont="1" applyBorder="1"/>
    <xf numFmtId="49" fontId="26" fillId="0" borderId="24" xfId="0" applyNumberFormat="1" applyFont="1" applyBorder="1" applyAlignment="1">
      <alignment horizontal="center" vertical="center"/>
    </xf>
    <xf numFmtId="49" fontId="26" fillId="0" borderId="25" xfId="0" applyNumberFormat="1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0" borderId="9" xfId="0" applyFont="1" applyBorder="1"/>
    <xf numFmtId="0" fontId="26" fillId="0" borderId="30" xfId="0" applyFont="1" applyBorder="1"/>
    <xf numFmtId="0" fontId="26" fillId="0" borderId="29" xfId="0" applyFont="1" applyBorder="1"/>
    <xf numFmtId="0" fontId="26" fillId="0" borderId="32" xfId="0" applyFont="1" applyBorder="1" applyAlignment="1">
      <alignment horizontal="center" vertical="center"/>
    </xf>
    <xf numFmtId="0" fontId="26" fillId="2" borderId="20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6" fillId="2" borderId="23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0" borderId="5" xfId="0" applyFont="1" applyBorder="1" applyAlignment="1">
      <alignment vertical="center" wrapText="1"/>
    </xf>
    <xf numFmtId="0" fontId="26" fillId="0" borderId="21" xfId="0" applyFont="1" applyBorder="1" applyAlignment="1">
      <alignment vertical="center" wrapText="1"/>
    </xf>
    <xf numFmtId="0" fontId="37" fillId="0" borderId="31" xfId="0" applyFont="1" applyBorder="1" applyAlignment="1">
      <alignment horizontal="center" vertical="center" wrapText="1"/>
    </xf>
    <xf numFmtId="0" fontId="26" fillId="0" borderId="33" xfId="0" applyFont="1" applyBorder="1" applyAlignment="1">
      <alignment vertical="center" wrapText="1"/>
    </xf>
    <xf numFmtId="0" fontId="37" fillId="0" borderId="19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37" fillId="0" borderId="30" xfId="0" applyFont="1" applyBorder="1" applyAlignment="1">
      <alignment horizontal="center" vertical="center" wrapText="1"/>
    </xf>
    <xf numFmtId="0" fontId="26" fillId="0" borderId="29" xfId="0" applyFont="1" applyBorder="1" applyAlignment="1">
      <alignment vertical="center" wrapText="1"/>
    </xf>
    <xf numFmtId="49" fontId="26" fillId="0" borderId="1" xfId="0" applyNumberFormat="1" applyFont="1" applyBorder="1" applyAlignment="1">
      <alignment horizontal="center" vertical="center"/>
    </xf>
    <xf numFmtId="0" fontId="26" fillId="0" borderId="24" xfId="0" applyFont="1" applyBorder="1" applyAlignment="1">
      <alignment horizontal="center"/>
    </xf>
    <xf numFmtId="0" fontId="26" fillId="0" borderId="34" xfId="0" applyFont="1" applyBorder="1" applyAlignment="1">
      <alignment horizontal="center" vertical="center"/>
    </xf>
    <xf numFmtId="0" fontId="26" fillId="0" borderId="20" xfId="0" applyFont="1" applyBorder="1"/>
    <xf numFmtId="0" fontId="26" fillId="0" borderId="17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7" fillId="0" borderId="38" xfId="0" applyFont="1" applyBorder="1" applyAlignment="1">
      <alignment horizontal="center"/>
    </xf>
    <xf numFmtId="0" fontId="26" fillId="0" borderId="39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37" fillId="0" borderId="27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45" fillId="0" borderId="41" xfId="83" applyFont="1" applyBorder="1" applyAlignment="1">
      <alignment horizontal="center" vertical="center"/>
    </xf>
    <xf numFmtId="0" fontId="44" fillId="0" borderId="41" xfId="83" applyFont="1" applyBorder="1" applyAlignment="1">
      <alignment horizontal="center" vertical="center"/>
    </xf>
    <xf numFmtId="0" fontId="45" fillId="0" borderId="42" xfId="83" applyFont="1" applyBorder="1" applyAlignment="1">
      <alignment horizontal="center" vertical="center"/>
    </xf>
    <xf numFmtId="0" fontId="45" fillId="0" borderId="43" xfId="83" applyFont="1" applyBorder="1" applyAlignment="1">
      <alignment horizontal="center" vertical="center"/>
    </xf>
    <xf numFmtId="0" fontId="44" fillId="0" borderId="44" xfId="83" applyFont="1" applyBorder="1" applyAlignment="1">
      <alignment horizontal="center" vertical="center"/>
    </xf>
    <xf numFmtId="0" fontId="45" fillId="0" borderId="44" xfId="83" applyFont="1" applyBorder="1" applyAlignment="1">
      <alignment horizontal="center" vertical="center"/>
    </xf>
    <xf numFmtId="0" fontId="45" fillId="0" borderId="45" xfId="83" applyFont="1" applyBorder="1" applyAlignment="1">
      <alignment horizontal="center" vertical="center"/>
    </xf>
    <xf numFmtId="0" fontId="45" fillId="0" borderId="46" xfId="83" applyFont="1" applyBorder="1" applyAlignment="1">
      <alignment horizontal="center" vertical="center"/>
    </xf>
    <xf numFmtId="0" fontId="44" fillId="0" borderId="45" xfId="83" applyFont="1" applyBorder="1" applyAlignment="1">
      <alignment horizontal="center" vertical="center"/>
    </xf>
    <xf numFmtId="0" fontId="45" fillId="0" borderId="47" xfId="83" applyFont="1" applyBorder="1" applyAlignment="1">
      <alignment horizontal="center"/>
    </xf>
    <xf numFmtId="0" fontId="45" fillId="0" borderId="47" xfId="83" applyFont="1" applyBorder="1" applyAlignment="1">
      <alignment horizontal="center" vertical="center" wrapText="1"/>
    </xf>
    <xf numFmtId="0" fontId="45" fillId="0" borderId="48" xfId="83" applyFont="1" applyBorder="1" applyAlignment="1">
      <alignment horizontal="center" vertical="center"/>
    </xf>
    <xf numFmtId="0" fontId="45" fillId="0" borderId="49" xfId="83" applyFont="1" applyBorder="1" applyAlignment="1">
      <alignment horizontal="center" vertical="center"/>
    </xf>
    <xf numFmtId="0" fontId="45" fillId="0" borderId="50" xfId="83" applyFont="1" applyBorder="1" applyAlignment="1">
      <alignment horizontal="center" vertical="center" wrapText="1"/>
    </xf>
    <xf numFmtId="0" fontId="45" fillId="0" borderId="51" xfId="83" applyFont="1" applyBorder="1" applyAlignment="1">
      <alignment horizontal="center" vertical="center"/>
    </xf>
    <xf numFmtId="0" fontId="45" fillId="0" borderId="52" xfId="83" applyFont="1" applyBorder="1" applyAlignment="1">
      <alignment horizontal="center" vertical="center"/>
    </xf>
    <xf numFmtId="0" fontId="45" fillId="0" borderId="53" xfId="83" applyFont="1" applyBorder="1" applyAlignment="1">
      <alignment horizontal="center" vertical="center"/>
    </xf>
    <xf numFmtId="0" fontId="45" fillId="0" borderId="54" xfId="83" applyFont="1" applyBorder="1" applyAlignment="1">
      <alignment horizontal="center" vertical="center"/>
    </xf>
    <xf numFmtId="0" fontId="45" fillId="0" borderId="55" xfId="83" applyFont="1" applyBorder="1" applyAlignment="1">
      <alignment horizontal="center" vertical="center"/>
    </xf>
    <xf numFmtId="0" fontId="45" fillId="0" borderId="56" xfId="83" applyFont="1" applyBorder="1" applyAlignment="1">
      <alignment horizontal="center" vertical="center"/>
    </xf>
    <xf numFmtId="0" fontId="44" fillId="0" borderId="56" xfId="83" applyFont="1" applyBorder="1" applyAlignment="1">
      <alignment horizontal="center" vertical="center"/>
    </xf>
    <xf numFmtId="0" fontId="31" fillId="0" borderId="9" xfId="83" applyFont="1" applyBorder="1" applyAlignment="1">
      <alignment vertical="center" wrapText="1"/>
    </xf>
    <xf numFmtId="0" fontId="45" fillId="0" borderId="57" xfId="83" applyFont="1" applyBorder="1" applyAlignment="1">
      <alignment horizontal="left" vertical="center" wrapText="1"/>
    </xf>
    <xf numFmtId="0" fontId="45" fillId="0" borderId="55" xfId="83" applyFont="1" applyBorder="1" applyAlignment="1">
      <alignment vertical="center"/>
    </xf>
    <xf numFmtId="0" fontId="45" fillId="0" borderId="55" xfId="83" applyFont="1" applyBorder="1" applyAlignment="1">
      <alignment vertical="center" wrapText="1"/>
    </xf>
    <xf numFmtId="0" fontId="45" fillId="0" borderId="47" xfId="83" applyFont="1" applyBorder="1" applyAlignment="1">
      <alignment horizontal="center" wrapText="1"/>
    </xf>
    <xf numFmtId="0" fontId="45" fillId="0" borderId="58" xfId="83" applyFont="1" applyBorder="1" applyAlignment="1">
      <alignment horizontal="center"/>
    </xf>
    <xf numFmtId="0" fontId="26" fillId="0" borderId="9" xfId="0" applyFont="1" applyBorder="1" applyAlignment="1">
      <alignment horizontal="center" vertical="center"/>
    </xf>
    <xf numFmtId="0" fontId="45" fillId="0" borderId="55" xfId="100" applyFont="1" applyBorder="1" applyAlignment="1">
      <alignment vertical="center" wrapText="1"/>
    </xf>
    <xf numFmtId="0" fontId="45" fillId="0" borderId="54" xfId="100" applyFont="1" applyBorder="1" applyAlignment="1">
      <alignment vertical="center" wrapText="1"/>
    </xf>
    <xf numFmtId="0" fontId="26" fillId="0" borderId="0" xfId="108" applyFont="1"/>
    <xf numFmtId="0" fontId="26" fillId="0" borderId="0" xfId="113" applyFont="1"/>
    <xf numFmtId="0" fontId="45" fillId="0" borderId="59" xfId="83" applyFont="1" applyBorder="1" applyAlignment="1">
      <alignment horizontal="center" vertical="center"/>
    </xf>
    <xf numFmtId="0" fontId="45" fillId="0" borderId="60" xfId="83" applyFont="1" applyBorder="1" applyAlignment="1">
      <alignment horizontal="center" vertical="center"/>
    </xf>
    <xf numFmtId="0" fontId="45" fillId="0" borderId="61" xfId="83" applyFont="1" applyBorder="1" applyAlignment="1">
      <alignment horizontal="center" vertical="center"/>
    </xf>
    <xf numFmtId="0" fontId="45" fillId="0" borderId="62" xfId="83" applyFont="1" applyBorder="1" applyAlignment="1">
      <alignment horizontal="center" vertical="center"/>
    </xf>
    <xf numFmtId="0" fontId="45" fillId="0" borderId="63" xfId="83" applyFont="1" applyBorder="1" applyAlignment="1">
      <alignment horizontal="center" vertical="center"/>
    </xf>
    <xf numFmtId="0" fontId="26" fillId="0" borderId="64" xfId="0" applyFont="1" applyBorder="1" applyAlignment="1">
      <alignment horizontal="center" vertical="center"/>
    </xf>
    <xf numFmtId="0" fontId="44" fillId="0" borderId="65" xfId="83" applyFont="1" applyBorder="1" applyAlignment="1">
      <alignment horizontal="center" vertical="center"/>
    </xf>
    <xf numFmtId="0" fontId="26" fillId="0" borderId="27" xfId="0" applyFont="1" applyBorder="1" applyAlignment="1">
      <alignment vertical="center" wrapText="1"/>
    </xf>
    <xf numFmtId="0" fontId="26" fillId="0" borderId="20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27" fillId="0" borderId="20" xfId="0" applyFont="1" applyBorder="1"/>
    <xf numFmtId="0" fontId="27" fillId="0" borderId="22" xfId="0" applyFont="1" applyBorder="1"/>
    <xf numFmtId="0" fontId="26" fillId="0" borderId="29" xfId="0" applyFont="1" applyBorder="1" applyAlignment="1">
      <alignment vertical="center"/>
    </xf>
    <xf numFmtId="0" fontId="26" fillId="0" borderId="29" xfId="0" applyFont="1" applyBorder="1" applyAlignment="1">
      <alignment horizontal="left" vertical="center" wrapText="1"/>
    </xf>
    <xf numFmtId="0" fontId="26" fillId="0" borderId="29" xfId="0" applyFont="1" applyBorder="1" applyAlignment="1">
      <alignment wrapText="1"/>
    </xf>
    <xf numFmtId="0" fontId="48" fillId="0" borderId="0" xfId="97"/>
    <xf numFmtId="0" fontId="53" fillId="0" borderId="0" xfId="97" applyFont="1"/>
    <xf numFmtId="0" fontId="54" fillId="0" borderId="0" xfId="97" applyFont="1" applyAlignment="1">
      <alignment horizontal="center"/>
    </xf>
    <xf numFmtId="0" fontId="54" fillId="0" borderId="0" xfId="97" applyFont="1"/>
    <xf numFmtId="0" fontId="54" fillId="0" borderId="0" xfId="97" applyFont="1" applyAlignment="1">
      <alignment vertical="top"/>
    </xf>
    <xf numFmtId="0" fontId="55" fillId="0" borderId="0" xfId="97" applyFont="1" applyAlignment="1">
      <alignment horizontal="left" vertical="top"/>
    </xf>
    <xf numFmtId="0" fontId="54" fillId="0" borderId="0" xfId="97" applyFont="1" applyAlignment="1">
      <alignment horizontal="left" vertical="top"/>
    </xf>
    <xf numFmtId="0" fontId="1" fillId="0" borderId="0" xfId="95"/>
    <xf numFmtId="0" fontId="1" fillId="0" borderId="0" xfId="95" applyAlignment="1">
      <alignment horizontal="left" vertical="center"/>
    </xf>
    <xf numFmtId="0" fontId="32" fillId="0" borderId="0" xfId="123" applyFont="1"/>
    <xf numFmtId="0" fontId="32" fillId="0" borderId="0" xfId="95" applyFont="1"/>
    <xf numFmtId="0" fontId="32" fillId="0" borderId="0" xfId="95" applyFont="1" applyAlignment="1">
      <alignment horizontal="left" vertical="center"/>
    </xf>
    <xf numFmtId="0" fontId="32" fillId="0" borderId="0" xfId="123" applyFont="1" applyAlignment="1">
      <alignment horizontal="left" vertical="center"/>
    </xf>
    <xf numFmtId="0" fontId="32" fillId="0" borderId="0" xfId="95" applyFont="1" applyAlignment="1">
      <alignment horizontal="center"/>
    </xf>
    <xf numFmtId="0" fontId="32" fillId="0" borderId="0" xfId="123" applyFont="1" applyAlignment="1">
      <alignment horizontal="center"/>
    </xf>
    <xf numFmtId="0" fontId="32" fillId="0" borderId="0" xfId="127" applyFont="1" applyAlignment="1">
      <alignment horizontal="center"/>
    </xf>
    <xf numFmtId="0" fontId="32" fillId="0" borderId="0" xfId="123" quotePrefix="1" applyFont="1" applyAlignment="1">
      <alignment horizontal="center"/>
    </xf>
    <xf numFmtId="0" fontId="32" fillId="0" borderId="66" xfId="95" applyFont="1" applyBorder="1"/>
    <xf numFmtId="0" fontId="32" fillId="0" borderId="67" xfId="95" applyFont="1" applyBorder="1"/>
    <xf numFmtId="0" fontId="32" fillId="0" borderId="0" xfId="95" applyFont="1" applyProtection="1">
      <protection locked="0"/>
    </xf>
    <xf numFmtId="0" fontId="33" fillId="0" borderId="0" xfId="95" applyFont="1" applyProtection="1">
      <protection locked="0"/>
    </xf>
    <xf numFmtId="0" fontId="38" fillId="0" borderId="0" xfId="123" applyFont="1" applyAlignment="1" applyProtection="1">
      <alignment horizontal="center"/>
      <protection locked="0"/>
    </xf>
    <xf numFmtId="0" fontId="32" fillId="0" borderId="0" xfId="126" applyFont="1" applyProtection="1">
      <protection locked="0"/>
    </xf>
    <xf numFmtId="0" fontId="32" fillId="0" borderId="0" xfId="95" applyFont="1" applyAlignment="1" applyProtection="1">
      <alignment horizontal="center"/>
      <protection locked="0"/>
    </xf>
    <xf numFmtId="0" fontId="33" fillId="0" borderId="0" xfId="95" applyFont="1" applyAlignment="1">
      <alignment horizontal="center"/>
    </xf>
    <xf numFmtId="0" fontId="32" fillId="0" borderId="0" xfId="95" applyFont="1" applyAlignment="1">
      <alignment horizontal="left"/>
    </xf>
    <xf numFmtId="0" fontId="32" fillId="0" borderId="0" xfId="95" applyFont="1" applyAlignment="1" applyProtection="1">
      <alignment horizontal="left"/>
      <protection locked="0"/>
    </xf>
    <xf numFmtId="0" fontId="35" fillId="0" borderId="0" xfId="95" applyFont="1" applyAlignment="1" applyProtection="1">
      <alignment horizontal="left"/>
      <protection locked="0"/>
    </xf>
    <xf numFmtId="0" fontId="33" fillId="0" borderId="0" xfId="95" applyFont="1" applyAlignment="1" applyProtection="1">
      <alignment horizontal="center" vertical="center"/>
      <protection locked="0"/>
    </xf>
    <xf numFmtId="0" fontId="32" fillId="0" borderId="1" xfId="123" applyFont="1" applyBorder="1"/>
    <xf numFmtId="0" fontId="32" fillId="0" borderId="1" xfId="0" applyFont="1" applyBorder="1" applyAlignment="1">
      <alignment horizontal="center" vertical="center" wrapText="1"/>
    </xf>
    <xf numFmtId="0" fontId="32" fillId="0" borderId="1" xfId="123" applyFont="1" applyBorder="1" applyAlignment="1">
      <alignment horizontal="center"/>
    </xf>
    <xf numFmtId="0" fontId="32" fillId="0" borderId="1" xfId="127" applyFont="1" applyBorder="1" applyAlignment="1">
      <alignment horizontal="center"/>
    </xf>
    <xf numFmtId="0" fontId="34" fillId="0" borderId="1" xfId="123" applyFont="1" applyBorder="1" applyAlignment="1">
      <alignment horizontal="center"/>
    </xf>
    <xf numFmtId="0" fontId="36" fillId="0" borderId="1" xfId="123" applyFont="1" applyBorder="1" applyAlignment="1" applyProtection="1">
      <alignment horizontal="center" vertical="center" textRotation="90"/>
      <protection locked="0"/>
    </xf>
    <xf numFmtId="0" fontId="36" fillId="0" borderId="1" xfId="123" applyFont="1" applyBorder="1" applyProtection="1">
      <protection locked="0"/>
    </xf>
    <xf numFmtId="0" fontId="36" fillId="0" borderId="7" xfId="123" applyFont="1" applyBorder="1" applyProtection="1">
      <protection locked="0"/>
    </xf>
    <xf numFmtId="0" fontId="38" fillId="0" borderId="7" xfId="123" applyFont="1" applyBorder="1" applyAlignment="1" applyProtection="1">
      <alignment horizontal="center"/>
      <protection locked="0"/>
    </xf>
    <xf numFmtId="0" fontId="35" fillId="0" borderId="0" xfId="125" applyFont="1" applyProtection="1">
      <protection locked="0"/>
    </xf>
    <xf numFmtId="0" fontId="29" fillId="0" borderId="7" xfId="125" applyFont="1" applyBorder="1" applyAlignment="1" applyProtection="1">
      <alignment vertical="center"/>
      <protection locked="0"/>
    </xf>
    <xf numFmtId="0" fontId="32" fillId="0" borderId="0" xfId="125" applyFont="1" applyProtection="1">
      <protection locked="0"/>
    </xf>
    <xf numFmtId="0" fontId="29" fillId="0" borderId="0" xfId="125" applyFont="1" applyAlignment="1" applyProtection="1">
      <alignment vertical="center"/>
      <protection locked="0"/>
    </xf>
    <xf numFmtId="0" fontId="26" fillId="0" borderId="0" xfId="121" applyFont="1"/>
    <xf numFmtId="49" fontId="27" fillId="0" borderId="24" xfId="0" applyNumberFormat="1" applyFont="1" applyBorder="1" applyAlignment="1">
      <alignment horizontal="center"/>
    </xf>
    <xf numFmtId="0" fontId="27" fillId="0" borderId="20" xfId="0" applyFont="1" applyBorder="1" applyAlignment="1">
      <alignment horizontal="center" vertical="center"/>
    </xf>
    <xf numFmtId="0" fontId="26" fillId="0" borderId="21" xfId="0" applyFont="1" applyBorder="1" applyAlignment="1">
      <alignment vertical="center"/>
    </xf>
    <xf numFmtId="0" fontId="27" fillId="0" borderId="24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/>
    </xf>
    <xf numFmtId="49" fontId="26" fillId="0" borderId="26" xfId="0" applyNumberFormat="1" applyFont="1" applyBorder="1" applyAlignment="1">
      <alignment horizontal="center" vertical="center"/>
    </xf>
    <xf numFmtId="0" fontId="26" fillId="3" borderId="21" xfId="0" applyFont="1" applyFill="1" applyBorder="1" applyAlignment="1">
      <alignment vertical="center" wrapText="1"/>
    </xf>
    <xf numFmtId="0" fontId="26" fillId="0" borderId="0" xfId="0" applyFont="1" applyAlignment="1">
      <alignment horizontal="left" vertical="center" wrapText="1"/>
    </xf>
    <xf numFmtId="0" fontId="57" fillId="0" borderId="0" xfId="128" applyFont="1" applyAlignment="1">
      <alignment horizontal="left" vertical="center"/>
    </xf>
    <xf numFmtId="0" fontId="57" fillId="0" borderId="0" xfId="128" applyFont="1" applyAlignment="1">
      <alignment horizontal="left" vertical="center" wrapText="1"/>
    </xf>
    <xf numFmtId="0" fontId="46" fillId="0" borderId="0" xfId="128"/>
    <xf numFmtId="0" fontId="57" fillId="0" borderId="0" xfId="128" applyFont="1"/>
    <xf numFmtId="0" fontId="44" fillId="0" borderId="0" xfId="128" applyFont="1" applyAlignment="1">
      <alignment horizontal="left" vertical="center"/>
    </xf>
    <xf numFmtId="0" fontId="57" fillId="0" borderId="0" xfId="128" applyFont="1" applyAlignment="1">
      <alignment horizontal="left"/>
    </xf>
    <xf numFmtId="0" fontId="57" fillId="0" borderId="0" xfId="128" applyFont="1" applyAlignment="1">
      <alignment horizontal="center"/>
    </xf>
    <xf numFmtId="0" fontId="26" fillId="0" borderId="0" xfId="0" applyFont="1" applyAlignment="1">
      <alignment horizontal="left" vertical="center"/>
    </xf>
    <xf numFmtId="0" fontId="15" fillId="0" borderId="1" xfId="123" applyFont="1" applyBorder="1" applyAlignment="1">
      <alignment horizontal="center"/>
    </xf>
    <xf numFmtId="0" fontId="15" fillId="0" borderId="19" xfId="123" applyFont="1" applyBorder="1" applyAlignment="1">
      <alignment horizontal="center"/>
    </xf>
    <xf numFmtId="0" fontId="15" fillId="0" borderId="18" xfId="123" applyFont="1" applyBorder="1" applyAlignment="1">
      <alignment horizontal="center"/>
    </xf>
    <xf numFmtId="0" fontId="15" fillId="0" borderId="20" xfId="123" applyFont="1" applyBorder="1" applyAlignment="1">
      <alignment horizontal="center"/>
    </xf>
    <xf numFmtId="0" fontId="15" fillId="0" borderId="1" xfId="123" applyFont="1" applyBorder="1" applyAlignment="1">
      <alignment horizontal="center" vertical="center" wrapText="1"/>
    </xf>
    <xf numFmtId="0" fontId="15" fillId="0" borderId="68" xfId="123" applyFont="1" applyBorder="1" applyAlignment="1">
      <alignment horizontal="center" vertical="center" wrapText="1"/>
    </xf>
    <xf numFmtId="0" fontId="15" fillId="0" borderId="69" xfId="123" applyFont="1" applyBorder="1" applyAlignment="1">
      <alignment horizontal="center" vertical="center" wrapText="1"/>
    </xf>
    <xf numFmtId="0" fontId="15" fillId="0" borderId="70" xfId="123" applyFont="1" applyBorder="1" applyAlignment="1">
      <alignment horizontal="center" vertical="center" wrapText="1"/>
    </xf>
    <xf numFmtId="0" fontId="15" fillId="0" borderId="28" xfId="123" applyFont="1" applyBorder="1" applyAlignment="1">
      <alignment horizontal="center" vertical="center" wrapText="1"/>
    </xf>
    <xf numFmtId="0" fontId="15" fillId="0" borderId="17" xfId="123" applyFont="1" applyBorder="1" applyAlignment="1">
      <alignment horizontal="center" vertical="center" wrapText="1"/>
    </xf>
    <xf numFmtId="0" fontId="15" fillId="0" borderId="22" xfId="123" applyFont="1" applyBorder="1" applyAlignment="1">
      <alignment horizontal="center" vertical="center" wrapText="1"/>
    </xf>
    <xf numFmtId="0" fontId="20" fillId="0" borderId="68" xfId="123" applyFont="1" applyBorder="1" applyAlignment="1">
      <alignment horizontal="center" vertical="center" wrapText="1"/>
    </xf>
    <xf numFmtId="0" fontId="20" fillId="0" borderId="69" xfId="123" applyFont="1" applyBorder="1" applyAlignment="1">
      <alignment horizontal="center" vertical="center" wrapText="1"/>
    </xf>
    <xf numFmtId="0" fontId="20" fillId="0" borderId="70" xfId="123" applyFont="1" applyBorder="1" applyAlignment="1">
      <alignment horizontal="center" vertical="center" wrapText="1"/>
    </xf>
    <xf numFmtId="0" fontId="20" fillId="0" borderId="28" xfId="123" applyFont="1" applyBorder="1" applyAlignment="1">
      <alignment horizontal="center" vertical="center" wrapText="1"/>
    </xf>
    <xf numFmtId="0" fontId="20" fillId="0" borderId="17" xfId="123" applyFont="1" applyBorder="1" applyAlignment="1">
      <alignment horizontal="center" vertical="center" wrapText="1"/>
    </xf>
    <xf numFmtId="0" fontId="20" fillId="0" borderId="22" xfId="123" applyFont="1" applyBorder="1" applyAlignment="1">
      <alignment horizontal="center" vertical="center" wrapText="1"/>
    </xf>
    <xf numFmtId="0" fontId="14" fillId="0" borderId="1" xfId="123" applyFont="1" applyBorder="1" applyAlignment="1">
      <alignment horizontal="center" vertical="center"/>
    </xf>
    <xf numFmtId="0" fontId="21" fillId="0" borderId="1" xfId="123" applyFont="1" applyBorder="1" applyAlignment="1">
      <alignment horizontal="center" wrapText="1"/>
    </xf>
    <xf numFmtId="0" fontId="15" fillId="0" borderId="0" xfId="123" applyFont="1" applyAlignment="1">
      <alignment horizontal="center"/>
    </xf>
    <xf numFmtId="0" fontId="1" fillId="0" borderId="0" xfId="127" applyAlignment="1"/>
    <xf numFmtId="0" fontId="15" fillId="0" borderId="68" xfId="123" applyFont="1" applyBorder="1" applyAlignment="1">
      <alignment horizontal="center"/>
    </xf>
    <xf numFmtId="0" fontId="15" fillId="0" borderId="69" xfId="123" applyFont="1" applyBorder="1" applyAlignment="1">
      <alignment horizontal="center"/>
    </xf>
    <xf numFmtId="0" fontId="15" fillId="0" borderId="70" xfId="123" applyFont="1" applyBorder="1" applyAlignment="1">
      <alignment horizontal="center"/>
    </xf>
    <xf numFmtId="0" fontId="15" fillId="0" borderId="1" xfId="123" applyFont="1" applyBorder="1" applyAlignment="1">
      <alignment horizontal="center" wrapText="1"/>
    </xf>
    <xf numFmtId="0" fontId="21" fillId="0" borderId="1" xfId="123" applyFont="1" applyBorder="1" applyAlignment="1">
      <alignment horizontal="center"/>
    </xf>
    <xf numFmtId="0" fontId="15" fillId="0" borderId="18" xfId="123" quotePrefix="1" applyFont="1" applyBorder="1" applyAlignment="1">
      <alignment horizontal="center"/>
    </xf>
    <xf numFmtId="0" fontId="15" fillId="0" borderId="20" xfId="123" quotePrefix="1" applyFont="1" applyBorder="1" applyAlignment="1">
      <alignment horizontal="center"/>
    </xf>
    <xf numFmtId="0" fontId="14" fillId="0" borderId="1" xfId="123" applyFont="1" applyBorder="1" applyAlignment="1">
      <alignment horizontal="center" vertical="center" textRotation="90" wrapText="1"/>
    </xf>
    <xf numFmtId="0" fontId="18" fillId="0" borderId="19" xfId="123" applyFont="1" applyBorder="1" applyAlignment="1">
      <alignment horizontal="center"/>
    </xf>
    <xf numFmtId="0" fontId="18" fillId="0" borderId="18" xfId="123" applyFont="1" applyBorder="1" applyAlignment="1">
      <alignment horizontal="center"/>
    </xf>
    <xf numFmtId="0" fontId="18" fillId="0" borderId="20" xfId="123" applyFont="1" applyBorder="1" applyAlignment="1">
      <alignment horizontal="center"/>
    </xf>
    <xf numFmtId="0" fontId="2" fillId="0" borderId="0" xfId="123" applyFont="1" applyAlignment="1">
      <alignment horizontal="center"/>
    </xf>
    <xf numFmtId="0" fontId="4" fillId="0" borderId="0" xfId="127" applyFont="1" applyAlignment="1"/>
    <xf numFmtId="0" fontId="7" fillId="0" borderId="0" xfId="123" applyFont="1" applyAlignment="1">
      <alignment horizontal="left"/>
    </xf>
    <xf numFmtId="0" fontId="8" fillId="0" borderId="0" xfId="123" applyFont="1"/>
    <xf numFmtId="0" fontId="9" fillId="0" borderId="0" xfId="127" applyFont="1" applyAlignment="1"/>
    <xf numFmtId="0" fontId="14" fillId="0" borderId="11" xfId="123" applyFont="1" applyBorder="1" applyAlignment="1">
      <alignment horizontal="center" vertical="center" textRotation="90"/>
    </xf>
    <xf numFmtId="0" fontId="14" fillId="0" borderId="34" xfId="123" applyFont="1" applyBorder="1" applyAlignment="1">
      <alignment horizontal="center" vertical="center" textRotation="90"/>
    </xf>
    <xf numFmtId="0" fontId="14" fillId="0" borderId="23" xfId="123" applyFont="1" applyBorder="1" applyAlignment="1">
      <alignment horizontal="center" vertical="center" textRotation="90"/>
    </xf>
    <xf numFmtId="0" fontId="10" fillId="0" borderId="17" xfId="123" applyFont="1" applyBorder="1" applyAlignment="1">
      <alignment horizontal="right"/>
    </xf>
    <xf numFmtId="0" fontId="8" fillId="0" borderId="0" xfId="123" applyFont="1" applyAlignment="1">
      <alignment horizontal="center"/>
    </xf>
    <xf numFmtId="0" fontId="9" fillId="0" borderId="0" xfId="127" applyFont="1" applyAlignment="1">
      <alignment horizontal="center"/>
    </xf>
    <xf numFmtId="0" fontId="22" fillId="2" borderId="74" xfId="0" applyFont="1" applyFill="1" applyBorder="1" applyAlignment="1">
      <alignment horizontal="center" vertical="center"/>
    </xf>
    <xf numFmtId="0" fontId="22" fillId="2" borderId="75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/>
    </xf>
    <xf numFmtId="0" fontId="22" fillId="2" borderId="36" xfId="0" applyFont="1" applyFill="1" applyBorder="1" applyAlignment="1">
      <alignment horizontal="center" vertical="center"/>
    </xf>
    <xf numFmtId="0" fontId="22" fillId="2" borderId="71" xfId="0" applyFont="1" applyFill="1" applyBorder="1" applyAlignment="1">
      <alignment horizontal="center" vertical="center" textRotation="90"/>
    </xf>
    <xf numFmtId="0" fontId="22" fillId="2" borderId="5" xfId="0" applyFont="1" applyFill="1" applyBorder="1" applyAlignment="1">
      <alignment horizontal="center" vertical="center" textRotation="90"/>
    </xf>
    <xf numFmtId="0" fontId="22" fillId="2" borderId="9" xfId="0" applyFont="1" applyFill="1" applyBorder="1" applyAlignment="1">
      <alignment horizontal="center" vertical="center" textRotation="90"/>
    </xf>
    <xf numFmtId="0" fontId="22" fillId="2" borderId="26" xfId="0" applyFont="1" applyFill="1" applyBorder="1" applyAlignment="1">
      <alignment horizontal="center" vertical="center"/>
    </xf>
    <xf numFmtId="0" fontId="22" fillId="2" borderId="80" xfId="0" applyFont="1" applyFill="1" applyBorder="1" applyAlignment="1">
      <alignment horizontal="center"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2" fillId="2" borderId="66" xfId="0" applyFont="1" applyFill="1" applyBorder="1" applyAlignment="1">
      <alignment horizontal="center" vertical="center"/>
    </xf>
    <xf numFmtId="0" fontId="22" fillId="2" borderId="72" xfId="0" applyFont="1" applyFill="1" applyBorder="1" applyAlignment="1">
      <alignment horizontal="center" vertical="center"/>
    </xf>
    <xf numFmtId="0" fontId="22" fillId="2" borderId="67" xfId="0" applyFont="1" applyFill="1" applyBorder="1" applyAlignment="1">
      <alignment horizontal="center" vertical="center"/>
    </xf>
    <xf numFmtId="0" fontId="22" fillId="2" borderId="72" xfId="0" applyFont="1" applyFill="1" applyBorder="1"/>
    <xf numFmtId="0" fontId="22" fillId="2" borderId="67" xfId="0" applyFont="1" applyFill="1" applyBorder="1"/>
    <xf numFmtId="0" fontId="22" fillId="2" borderId="8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66" xfId="0" applyFont="1" applyFill="1" applyBorder="1" applyAlignment="1">
      <alignment horizontal="center"/>
    </xf>
    <xf numFmtId="0" fontId="22" fillId="2" borderId="72" xfId="0" applyFont="1" applyFill="1" applyBorder="1" applyAlignment="1">
      <alignment horizontal="center"/>
    </xf>
    <xf numFmtId="0" fontId="22" fillId="2" borderId="67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79" xfId="0" applyFont="1" applyFill="1" applyBorder="1" applyAlignment="1">
      <alignment horizontal="center" vertical="center"/>
    </xf>
    <xf numFmtId="0" fontId="22" fillId="2" borderId="78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71" xfId="0" applyFont="1" applyFill="1" applyBorder="1" applyAlignment="1">
      <alignment horizontal="center" textRotation="90" wrapText="1"/>
    </xf>
    <xf numFmtId="0" fontId="22" fillId="2" borderId="5" xfId="0" applyFont="1" applyFill="1" applyBorder="1" applyAlignment="1">
      <alignment horizontal="center" textRotation="90" wrapText="1"/>
    </xf>
    <xf numFmtId="0" fontId="23" fillId="2" borderId="71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wrapText="1"/>
    </xf>
    <xf numFmtId="0" fontId="22" fillId="2" borderId="71" xfId="0" applyFont="1" applyFill="1" applyBorder="1" applyAlignment="1">
      <alignment horizontal="center" vertical="center" textRotation="90" wrapText="1"/>
    </xf>
    <xf numFmtId="0" fontId="22" fillId="2" borderId="5" xfId="0" applyFont="1" applyFill="1" applyBorder="1" applyAlignment="1">
      <alignment horizontal="center" vertical="center" textRotation="90" wrapText="1"/>
    </xf>
    <xf numFmtId="0" fontId="22" fillId="2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wrapText="1"/>
    </xf>
    <xf numFmtId="0" fontId="22" fillId="2" borderId="0" xfId="0" applyFont="1" applyFill="1" applyAlignment="1">
      <alignment horizontal="center" vertical="center" textRotation="90" wrapText="1"/>
    </xf>
    <xf numFmtId="0" fontId="22" fillId="2" borderId="7" xfId="0" applyFont="1" applyFill="1" applyBorder="1" applyAlignment="1">
      <alignment horizontal="center" vertical="center" textRotation="90" wrapText="1"/>
    </xf>
    <xf numFmtId="0" fontId="22" fillId="2" borderId="5" xfId="0" applyFont="1" applyFill="1" applyBorder="1"/>
    <xf numFmtId="0" fontId="22" fillId="2" borderId="3" xfId="0" applyFont="1" applyFill="1" applyBorder="1" applyAlignment="1">
      <alignment horizontal="center" vertical="center" textRotation="90"/>
    </xf>
    <xf numFmtId="0" fontId="22" fillId="2" borderId="0" xfId="0" applyFont="1" applyFill="1" applyAlignment="1">
      <alignment horizontal="center" vertical="center" textRotation="90"/>
    </xf>
    <xf numFmtId="0" fontId="22" fillId="2" borderId="3" xfId="0" applyFont="1" applyFill="1" applyBorder="1" applyAlignment="1">
      <alignment horizontal="center" vertical="center" textRotation="90" wrapText="1"/>
    </xf>
    <xf numFmtId="0" fontId="22" fillId="2" borderId="73" xfId="0" applyFont="1" applyFill="1" applyBorder="1" applyAlignment="1">
      <alignment horizontal="center" vertical="center" textRotation="90" wrapText="1"/>
    </xf>
    <xf numFmtId="0" fontId="22" fillId="0" borderId="66" xfId="0" applyFont="1" applyBorder="1" applyAlignment="1">
      <alignment horizontal="center"/>
    </xf>
    <xf numFmtId="0" fontId="22" fillId="0" borderId="67" xfId="0" applyFont="1" applyBorder="1" applyAlignment="1">
      <alignment horizontal="center"/>
    </xf>
    <xf numFmtId="0" fontId="22" fillId="2" borderId="76" xfId="0" applyFont="1" applyFill="1" applyBorder="1" applyAlignment="1">
      <alignment horizontal="center"/>
    </xf>
    <xf numFmtId="0" fontId="22" fillId="2" borderId="73" xfId="0" applyFont="1" applyFill="1" applyBorder="1" applyAlignment="1">
      <alignment horizontal="center"/>
    </xf>
    <xf numFmtId="0" fontId="22" fillId="2" borderId="77" xfId="0" applyFont="1" applyFill="1" applyBorder="1" applyAlignment="1">
      <alignment horizontal="center"/>
    </xf>
    <xf numFmtId="0" fontId="1" fillId="2" borderId="71" xfId="0" applyFont="1" applyFill="1" applyBorder="1" applyAlignment="1">
      <alignment horizontal="center" vertical="center" textRotation="90" wrapText="1"/>
    </xf>
    <xf numFmtId="0" fontId="1" fillId="2" borderId="5" xfId="0" applyFont="1" applyFill="1" applyBorder="1" applyAlignment="1">
      <alignment horizontal="center" vertical="center" textRotation="90" wrapText="1"/>
    </xf>
    <xf numFmtId="0" fontId="1" fillId="2" borderId="66" xfId="0" applyFont="1" applyFill="1" applyBorder="1" applyAlignment="1">
      <alignment horizontal="center" vertical="center"/>
    </xf>
    <xf numFmtId="0" fontId="1" fillId="2" borderId="72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/>
    </xf>
    <xf numFmtId="0" fontId="1" fillId="2" borderId="72" xfId="0" applyFont="1" applyFill="1" applyBorder="1" applyAlignment="1">
      <alignment horizontal="center"/>
    </xf>
    <xf numFmtId="0" fontId="1" fillId="2" borderId="67" xfId="0" applyFont="1" applyFill="1" applyBorder="1" applyAlignment="1">
      <alignment horizontal="center"/>
    </xf>
    <xf numFmtId="0" fontId="1" fillId="2" borderId="71" xfId="0" applyFont="1" applyFill="1" applyBorder="1" applyAlignment="1">
      <alignment horizontal="center" vertical="center" textRotation="90"/>
    </xf>
    <xf numFmtId="0" fontId="1" fillId="2" borderId="5" xfId="0" applyFont="1" applyFill="1" applyBorder="1" applyAlignment="1">
      <alignment horizontal="center" vertical="center" textRotation="90"/>
    </xf>
    <xf numFmtId="0" fontId="1" fillId="2" borderId="73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center" vertical="center" textRotation="90" wrapText="1"/>
    </xf>
    <xf numFmtId="0" fontId="1" fillId="2" borderId="71" xfId="0" applyFont="1" applyFill="1" applyBorder="1" applyAlignment="1">
      <alignment horizontal="center" textRotation="90" wrapText="1"/>
    </xf>
    <xf numFmtId="0" fontId="1" fillId="2" borderId="5" xfId="0" applyFont="1" applyFill="1" applyBorder="1" applyAlignment="1">
      <alignment horizontal="center" textRotation="90" wrapText="1"/>
    </xf>
    <xf numFmtId="0" fontId="1" fillId="2" borderId="7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>
      <alignment horizontal="center" vertical="center" wrapText="1"/>
    </xf>
    <xf numFmtId="0" fontId="1" fillId="2" borderId="81" xfId="0" applyFont="1" applyFill="1" applyBorder="1" applyAlignment="1">
      <alignment horizontal="center" vertical="center" textRotation="90" wrapText="1"/>
    </xf>
    <xf numFmtId="0" fontId="1" fillId="2" borderId="82" xfId="0" applyFont="1" applyFill="1" applyBorder="1" applyAlignment="1">
      <alignment horizontal="center" vertical="center" textRotation="90" wrapText="1"/>
    </xf>
    <xf numFmtId="0" fontId="1" fillId="2" borderId="83" xfId="0" applyFont="1" applyFill="1" applyBorder="1" applyAlignment="1">
      <alignment horizontal="center" vertical="center" textRotation="90" wrapText="1"/>
    </xf>
    <xf numFmtId="0" fontId="1" fillId="2" borderId="39" xfId="0" applyFont="1" applyFill="1" applyBorder="1" applyAlignment="1">
      <alignment horizontal="center" vertical="center" textRotation="90" wrapText="1"/>
    </xf>
    <xf numFmtId="0" fontId="29" fillId="0" borderId="0" xfId="10" applyFont="1" applyAlignment="1" applyProtection="1">
      <alignment wrapText="1"/>
      <protection locked="0"/>
    </xf>
    <xf numFmtId="0" fontId="39" fillId="0" borderId="0" xfId="10" applyFont="1" applyProtection="1">
      <protection locked="0"/>
    </xf>
    <xf numFmtId="0" fontId="35" fillId="0" borderId="0" xfId="0" applyFont="1" applyProtection="1">
      <protection locked="0"/>
    </xf>
    <xf numFmtId="0" fontId="33" fillId="0" borderId="19" xfId="125" applyFont="1" applyBorder="1" applyAlignment="1" applyProtection="1">
      <alignment horizontal="center" vertical="center"/>
      <protection locked="0"/>
    </xf>
    <xf numFmtId="0" fontId="33" fillId="0" borderId="18" xfId="125" applyFont="1" applyBorder="1" applyAlignment="1" applyProtection="1">
      <alignment horizontal="center" vertical="center"/>
      <protection locked="0"/>
    </xf>
    <xf numFmtId="0" fontId="33" fillId="0" borderId="20" xfId="125" applyFont="1" applyBorder="1" applyAlignment="1" applyProtection="1">
      <alignment horizontal="center" vertical="center"/>
      <protection locked="0"/>
    </xf>
    <xf numFmtId="0" fontId="33" fillId="0" borderId="19" xfId="125" applyFont="1" applyBorder="1" applyAlignment="1" applyProtection="1">
      <alignment horizontal="center" vertical="center" wrapText="1"/>
      <protection locked="0"/>
    </xf>
    <xf numFmtId="0" fontId="33" fillId="0" borderId="18" xfId="125" applyFont="1" applyBorder="1" applyAlignment="1" applyProtection="1">
      <alignment horizontal="center" vertical="center" wrapText="1"/>
      <protection locked="0"/>
    </xf>
    <xf numFmtId="0" fontId="33" fillId="0" borderId="1" xfId="125" applyFont="1" applyBorder="1" applyAlignment="1" applyProtection="1">
      <alignment horizontal="center" vertical="center" textRotation="90" wrapText="1"/>
      <protection locked="0"/>
    </xf>
    <xf numFmtId="0" fontId="33" fillId="0" borderId="1" xfId="0" applyFont="1" applyBorder="1" applyAlignment="1" applyProtection="1">
      <alignment horizontal="center" vertical="center" textRotation="90" wrapText="1"/>
      <protection locked="0"/>
    </xf>
    <xf numFmtId="0" fontId="33" fillId="0" borderId="19" xfId="125" applyFont="1" applyBorder="1" applyAlignment="1" applyProtection="1">
      <alignment horizontal="left" vertical="center" wrapText="1"/>
      <protection locked="0"/>
    </xf>
    <xf numFmtId="0" fontId="33" fillId="0" borderId="18" xfId="125" applyFont="1" applyBorder="1" applyAlignment="1" applyProtection="1">
      <alignment horizontal="left" vertical="center" wrapText="1"/>
      <protection locked="0"/>
    </xf>
    <xf numFmtId="0" fontId="33" fillId="0" borderId="20" xfId="125" applyFont="1" applyBorder="1" applyAlignment="1" applyProtection="1">
      <alignment horizontal="left" vertical="center" wrapText="1"/>
      <protection locked="0"/>
    </xf>
    <xf numFmtId="0" fontId="33" fillId="0" borderId="19" xfId="0" applyFont="1" applyBorder="1" applyAlignment="1" applyProtection="1">
      <alignment horizontal="left" vertical="center" wrapText="1"/>
      <protection locked="0"/>
    </xf>
    <xf numFmtId="0" fontId="33" fillId="0" borderId="18" xfId="0" applyFont="1" applyBorder="1" applyAlignment="1" applyProtection="1">
      <alignment horizontal="left" vertical="center" wrapText="1"/>
      <protection locked="0"/>
    </xf>
    <xf numFmtId="0" fontId="33" fillId="0" borderId="20" xfId="0" applyFont="1" applyBorder="1" applyAlignment="1" applyProtection="1">
      <alignment horizontal="left" vertical="center" wrapText="1"/>
      <protection locked="0"/>
    </xf>
    <xf numFmtId="0" fontId="57" fillId="0" borderId="0" xfId="128" applyFont="1" applyAlignment="1">
      <alignment horizontal="center"/>
    </xf>
    <xf numFmtId="0" fontId="46" fillId="0" borderId="0" xfId="128"/>
    <xf numFmtId="0" fontId="59" fillId="0" borderId="0" xfId="128" applyFont="1" applyAlignment="1">
      <alignment horizontal="center"/>
    </xf>
    <xf numFmtId="0" fontId="41" fillId="0" borderId="0" xfId="128" applyFont="1"/>
    <xf numFmtId="0" fontId="33" fillId="0" borderId="20" xfId="125" applyFont="1" applyBorder="1" applyAlignment="1" applyProtection="1">
      <alignment horizontal="center" vertical="center" wrapText="1"/>
      <protection locked="0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32" fillId="0" borderId="66" xfId="95" applyFont="1" applyBorder="1" applyAlignment="1">
      <alignment horizontal="center"/>
    </xf>
    <xf numFmtId="0" fontId="32" fillId="0" borderId="67" xfId="95" applyFont="1" applyBorder="1" applyAlignment="1">
      <alignment horizontal="center"/>
    </xf>
    <xf numFmtId="0" fontId="33" fillId="0" borderId="66" xfId="95" applyFont="1" applyBorder="1" applyAlignment="1">
      <alignment horizontal="center"/>
    </xf>
    <xf numFmtId="0" fontId="33" fillId="0" borderId="67" xfId="95" applyFont="1" applyBorder="1" applyAlignment="1">
      <alignment horizontal="center"/>
    </xf>
    <xf numFmtId="49" fontId="32" fillId="0" borderId="66" xfId="95" applyNumberFormat="1" applyFont="1" applyBorder="1" applyAlignment="1">
      <alignment horizontal="center"/>
    </xf>
    <xf numFmtId="49" fontId="32" fillId="0" borderId="67" xfId="95" applyNumberFormat="1" applyFont="1" applyBorder="1" applyAlignment="1">
      <alignment horizontal="center"/>
    </xf>
    <xf numFmtId="0" fontId="33" fillId="0" borderId="66" xfId="123" applyFont="1" applyBorder="1" applyAlignment="1">
      <alignment horizontal="center" vertical="center"/>
    </xf>
    <xf numFmtId="0" fontId="33" fillId="0" borderId="67" xfId="123" applyFont="1" applyBorder="1" applyAlignment="1">
      <alignment horizontal="center" vertical="center"/>
    </xf>
    <xf numFmtId="0" fontId="33" fillId="0" borderId="66" xfId="95" applyFont="1" applyBorder="1" applyAlignment="1" applyProtection="1">
      <alignment horizontal="center" vertical="center"/>
      <protection locked="0"/>
    </xf>
    <xf numFmtId="0" fontId="33" fillId="0" borderId="67" xfId="95" applyFont="1" applyBorder="1" applyAlignment="1" applyProtection="1">
      <alignment horizontal="center" vertical="center"/>
      <protection locked="0"/>
    </xf>
    <xf numFmtId="0" fontId="27" fillId="0" borderId="19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6" fillId="0" borderId="0" xfId="0" applyFont="1"/>
    <xf numFmtId="0" fontId="26" fillId="0" borderId="1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0" xfId="0" applyFont="1" applyAlignment="1">
      <alignment horizontal="left" vertical="center" wrapText="1"/>
    </xf>
    <xf numFmtId="49" fontId="26" fillId="0" borderId="1" xfId="0" applyNumberFormat="1" applyFont="1" applyBorder="1" applyAlignment="1">
      <alignment horizontal="right"/>
    </xf>
    <xf numFmtId="2" fontId="26" fillId="0" borderId="1" xfId="0" applyNumberFormat="1" applyFont="1" applyBorder="1" applyAlignment="1">
      <alignment horizontal="center"/>
    </xf>
    <xf numFmtId="49" fontId="56" fillId="0" borderId="1" xfId="0" applyNumberFormat="1" applyFont="1" applyBorder="1" applyAlignment="1">
      <alignment horizontal="right"/>
    </xf>
    <xf numFmtId="0" fontId="26" fillId="0" borderId="1" xfId="0" applyFont="1" applyBorder="1"/>
    <xf numFmtId="2" fontId="26" fillId="0" borderId="20" xfId="0" applyNumberFormat="1" applyFont="1" applyBorder="1" applyAlignment="1">
      <alignment horizontal="center"/>
    </xf>
    <xf numFmtId="49" fontId="26" fillId="0" borderId="19" xfId="0" applyNumberFormat="1" applyFont="1" applyBorder="1" applyAlignment="1">
      <alignment horizontal="right"/>
    </xf>
    <xf numFmtId="0" fontId="26" fillId="0" borderId="20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49" fontId="27" fillId="0" borderId="1" xfId="0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 textRotation="90" wrapText="1"/>
    </xf>
    <xf numFmtId="0" fontId="41" fillId="0" borderId="1" xfId="0" applyFont="1" applyBorder="1"/>
    <xf numFmtId="0" fontId="56" fillId="0" borderId="1" xfId="0" applyFont="1" applyBorder="1" applyAlignment="1">
      <alignment horizontal="center" vertical="center" textRotation="90"/>
    </xf>
    <xf numFmtId="0" fontId="26" fillId="0" borderId="1" xfId="0" applyFont="1" applyBorder="1" applyAlignment="1">
      <alignment horizontal="center" vertical="center" textRotation="90" wrapText="1"/>
    </xf>
    <xf numFmtId="0" fontId="26" fillId="0" borderId="1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wrapText="1"/>
    </xf>
    <xf numFmtId="0" fontId="26" fillId="2" borderId="1" xfId="0" applyFont="1" applyFill="1" applyBorder="1" applyAlignment="1">
      <alignment horizontal="center" vertical="center" textRotation="90"/>
    </xf>
    <xf numFmtId="0" fontId="26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center"/>
    </xf>
    <xf numFmtId="0" fontId="22" fillId="0" borderId="8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85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22" fillId="0" borderId="38" xfId="0" applyFont="1" applyBorder="1" applyAlignment="1">
      <alignment horizontal="center"/>
    </xf>
    <xf numFmtId="0" fontId="22" fillId="0" borderId="36" xfId="0" applyFont="1" applyBorder="1" applyAlignment="1">
      <alignment horizontal="center"/>
    </xf>
    <xf numFmtId="0" fontId="24" fillId="0" borderId="86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wrapText="1"/>
    </xf>
    <xf numFmtId="0" fontId="24" fillId="0" borderId="87" xfId="0" applyFont="1" applyBorder="1" applyAlignment="1">
      <alignment horizontal="left" wrapText="1"/>
    </xf>
    <xf numFmtId="0" fontId="24" fillId="0" borderId="7" xfId="0" applyFont="1" applyBorder="1" applyAlignment="1">
      <alignment horizontal="left" wrapText="1"/>
    </xf>
    <xf numFmtId="0" fontId="24" fillId="0" borderId="0" xfId="0" applyFont="1" applyAlignment="1">
      <alignment horizontal="left" wrapText="1"/>
    </xf>
    <xf numFmtId="0" fontId="24" fillId="0" borderId="88" xfId="0" applyFont="1" applyBorder="1" applyAlignment="1">
      <alignment horizontal="left" wrapText="1"/>
    </xf>
    <xf numFmtId="0" fontId="24" fillId="0" borderId="84" xfId="0" applyFont="1" applyBorder="1" applyAlignment="1">
      <alignment horizontal="left" wrapText="1"/>
    </xf>
    <xf numFmtId="0" fontId="24" fillId="0" borderId="6" xfId="0" applyFont="1" applyBorder="1" applyAlignment="1">
      <alignment horizontal="left" wrapText="1"/>
    </xf>
    <xf numFmtId="0" fontId="24" fillId="0" borderId="85" xfId="0" applyFont="1" applyBorder="1" applyAlignment="1">
      <alignment horizontal="left" wrapText="1"/>
    </xf>
    <xf numFmtId="0" fontId="22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6" xfId="0" applyBorder="1" applyAlignment="1">
      <alignment horizontal="left" wrapText="1"/>
    </xf>
    <xf numFmtId="0" fontId="22" fillId="0" borderId="81" xfId="0" applyFont="1" applyBorder="1" applyAlignment="1">
      <alignment horizontal="center"/>
    </xf>
    <xf numFmtId="0" fontId="22" fillId="0" borderId="89" xfId="0" applyFont="1" applyBorder="1" applyAlignment="1">
      <alignment horizontal="center"/>
    </xf>
    <xf numFmtId="0" fontId="22" fillId="0" borderId="86" xfId="0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/>
    </xf>
    <xf numFmtId="0" fontId="22" fillId="0" borderId="90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91" xfId="0" applyFont="1" applyBorder="1" applyAlignment="1">
      <alignment horizontal="center" vertical="center"/>
    </xf>
    <xf numFmtId="0" fontId="22" fillId="0" borderId="69" xfId="0" applyFont="1" applyBorder="1" applyAlignment="1">
      <alignment horizontal="center" vertical="center"/>
    </xf>
    <xf numFmtId="0" fontId="22" fillId="0" borderId="70" xfId="0" applyFont="1" applyBorder="1" applyAlignment="1">
      <alignment horizontal="center" vertical="center"/>
    </xf>
    <xf numFmtId="0" fontId="22" fillId="0" borderId="77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5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wrapText="1"/>
    </xf>
    <xf numFmtId="0" fontId="24" fillId="0" borderId="87" xfId="0" applyFont="1" applyBorder="1" applyAlignment="1">
      <alignment horizontal="center" wrapText="1"/>
    </xf>
    <xf numFmtId="0" fontId="24" fillId="0" borderId="7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0" fontId="24" fillId="0" borderId="88" xfId="0" applyFont="1" applyBorder="1" applyAlignment="1">
      <alignment horizontal="center" wrapText="1"/>
    </xf>
    <xf numFmtId="0" fontId="24" fillId="0" borderId="84" xfId="0" applyFont="1" applyBorder="1" applyAlignment="1">
      <alignment horizontal="center" wrapText="1"/>
    </xf>
    <xf numFmtId="0" fontId="24" fillId="0" borderId="6" xfId="0" applyFont="1" applyBorder="1" applyAlignment="1">
      <alignment horizontal="center" wrapText="1"/>
    </xf>
    <xf numFmtId="0" fontId="24" fillId="0" borderId="85" xfId="0" applyFont="1" applyBorder="1" applyAlignment="1">
      <alignment horizontal="center" wrapText="1"/>
    </xf>
    <xf numFmtId="0" fontId="22" fillId="0" borderId="8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8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6" xfId="0" applyBorder="1" applyAlignment="1">
      <alignment horizontal="center" wrapText="1"/>
    </xf>
    <xf numFmtId="0" fontId="22" fillId="0" borderId="0" xfId="0" applyFont="1" applyAlignment="1">
      <alignment horizontal="left" vertical="center"/>
    </xf>
    <xf numFmtId="0" fontId="0" fillId="0" borderId="0" xfId="0"/>
    <xf numFmtId="0" fontId="57" fillId="0" borderId="0" xfId="128" applyFont="1" applyAlignment="1">
      <alignment horizontal="left" vertical="top"/>
    </xf>
    <xf numFmtId="0" fontId="0" fillId="0" borderId="0" xfId="0" applyAlignment="1"/>
    <xf numFmtId="0" fontId="44" fillId="0" borderId="0" xfId="128" applyFont="1" applyFill="1"/>
    <xf numFmtId="0" fontId="57" fillId="0" borderId="0" xfId="128" applyFont="1" applyFill="1" applyAlignment="1">
      <alignment horizontal="center"/>
    </xf>
    <xf numFmtId="0" fontId="35" fillId="0" borderId="0" xfId="124" applyFont="1" applyFill="1" applyProtection="1">
      <protection locked="0"/>
    </xf>
    <xf numFmtId="0" fontId="46" fillId="0" borderId="0" xfId="128" applyFill="1"/>
    <xf numFmtId="0" fontId="58" fillId="0" borderId="0" xfId="128" applyFont="1" applyFill="1"/>
    <xf numFmtId="0" fontId="57" fillId="0" borderId="0" xfId="128" applyFont="1" applyFill="1"/>
    <xf numFmtId="49" fontId="26" fillId="0" borderId="1" xfId="0" applyNumberFormat="1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26" fillId="0" borderId="29" xfId="0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/>
    </xf>
    <xf numFmtId="0" fontId="26" fillId="0" borderId="30" xfId="0" applyFont="1" applyFill="1" applyBorder="1"/>
    <xf numFmtId="0" fontId="26" fillId="0" borderId="1" xfId="0" applyFont="1" applyFill="1" applyBorder="1"/>
    <xf numFmtId="0" fontId="26" fillId="0" borderId="24" xfId="0" applyFont="1" applyFill="1" applyBorder="1"/>
    <xf numFmtId="0" fontId="26" fillId="0" borderId="1" xfId="0" applyFont="1" applyFill="1" applyBorder="1" applyAlignment="1">
      <alignment horizontal="center"/>
    </xf>
    <xf numFmtId="0" fontId="26" fillId="0" borderId="24" xfId="0" applyFont="1" applyFill="1" applyBorder="1" applyAlignment="1">
      <alignment horizontal="center"/>
    </xf>
    <xf numFmtId="0" fontId="37" fillId="0" borderId="30" xfId="0" applyFont="1" applyFill="1" applyBorder="1" applyAlignment="1">
      <alignment horizontal="center" vertical="center" wrapText="1"/>
    </xf>
  </cellXfs>
  <cellStyles count="129">
    <cellStyle name="Обычный" xfId="0" builtinId="0"/>
    <cellStyle name="Обычный 10 2" xfId="6" xr:uid="{81D6FD75-2DD7-C947-AC7C-B926BCC80387}"/>
    <cellStyle name="Обычный 11" xfId="7" xr:uid="{D53066A3-6EEA-2449-8982-F8EFB98E4E2B}"/>
    <cellStyle name="Обычный 12" xfId="8" xr:uid="{693AFA2A-CA25-374A-9ECC-83D1B9BB60AE}"/>
    <cellStyle name="Обычный 13" xfId="9" xr:uid="{D57C701C-25E8-A945-B699-DC35C34A22B1}"/>
    <cellStyle name="Обычный 2" xfId="10" xr:uid="{A427E227-4DB0-ED43-8CAA-0BAFFD744298}"/>
    <cellStyle name="Обычный 2 10" xfId="11" xr:uid="{91CB3D0A-E113-4B46-A1F3-4BC7077C5F94}"/>
    <cellStyle name="Обычный 2 11" xfId="12" xr:uid="{9EBC4BC2-7285-7943-B99B-6B598657D036}"/>
    <cellStyle name="Обычный 2 11 2" xfId="13" xr:uid="{A4169844-9983-5A46-B18C-8396D3F71F51}"/>
    <cellStyle name="Обычный 2 12" xfId="14" xr:uid="{4A63E0C5-F374-D445-BD30-B4187E27684D}"/>
    <cellStyle name="Обычный 2 12 2" xfId="15" xr:uid="{EE7F0B75-4F06-0C46-86E5-6FE48085BA62}"/>
    <cellStyle name="Обычный 2 13" xfId="16" xr:uid="{B868A7FE-1050-9643-A0B4-7D8A05545B0D}"/>
    <cellStyle name="Обычный 2 14" xfId="17" xr:uid="{691FD28E-B66F-C44F-9204-8823E5E5E1A1}"/>
    <cellStyle name="Обычный 2 15" xfId="18" xr:uid="{35206C8C-241D-AE41-A777-EA6DCEAAEAC4}"/>
    <cellStyle name="Обычный 2 2" xfId="19" xr:uid="{69083001-6F6C-AF49-93FA-920E4C8F42F3}"/>
    <cellStyle name="Обычный 2 2 10" xfId="20" xr:uid="{6AC6E5DE-9B40-194E-A2D5-B9879FF76E33}"/>
    <cellStyle name="Обычный 2 2 10 2" xfId="21" xr:uid="{B1C813E2-ED36-9E43-BB84-D4D617AAB100}"/>
    <cellStyle name="Обычный 2 2 10 3" xfId="22" xr:uid="{CAF0CD4E-CB86-5643-B6EA-8F265E82E826}"/>
    <cellStyle name="Обычный 2 2 10 4" xfId="23" xr:uid="{1E1B694A-C87D-9541-996E-E0E92B19043D}"/>
    <cellStyle name="Обычный 2 2 11" xfId="24" xr:uid="{76899E25-C19A-4F40-8D19-4D4DFBE68C42}"/>
    <cellStyle name="Обычный 2 2 11 2" xfId="25" xr:uid="{3C8B7DB8-B1D2-8E4E-AF34-EF30BC04AA41}"/>
    <cellStyle name="Обычный 2 2 12" xfId="26" xr:uid="{E1198633-8332-D44C-9F77-62A07BA58CDA}"/>
    <cellStyle name="Обычный 2 2 2" xfId="27" xr:uid="{B3CCF74B-BB80-3644-9332-1B22D3991F97}"/>
    <cellStyle name="Обычный 2 2 2 2" xfId="28" xr:uid="{8541313B-880C-304C-8E3E-2BC444CB5331}"/>
    <cellStyle name="Обычный 2 2 2 2 2" xfId="29" xr:uid="{4C399C42-DD95-0744-AD9D-92559AA047E1}"/>
    <cellStyle name="Обычный 2 2 2 2 3" xfId="30" xr:uid="{596CFF11-80C1-AE46-AF80-8D00A1881E6B}"/>
    <cellStyle name="Обычный 2 2 2 2 4" xfId="31" xr:uid="{E6EB5187-55E4-7A4E-90F1-7CD74B4B4DCD}"/>
    <cellStyle name="Обычный 2 2 2 3" xfId="32" xr:uid="{97F8A1B3-B152-A44D-8876-C49879217523}"/>
    <cellStyle name="Обычный 2 2 2 4" xfId="33" xr:uid="{F55D5F20-6509-1C46-AA95-8ACE396763DE}"/>
    <cellStyle name="Обычный 2 2 2 5" xfId="34" xr:uid="{03D34A60-2AA0-264B-B712-D0E0CACF1D37}"/>
    <cellStyle name="Обычный 2 2 2 5 2" xfId="35" xr:uid="{626DD06E-1BE5-B34B-A894-4FBFAC45F754}"/>
    <cellStyle name="Обычный 2 2 2 6" xfId="36" xr:uid="{58B4E97C-1471-CB4D-BF42-D8F041D339F4}"/>
    <cellStyle name="Обычный 2 2 3" xfId="37" xr:uid="{C7DCE5E8-5620-3C45-82AA-4E8ADF611CDC}"/>
    <cellStyle name="Обычный 2 2 4" xfId="38" xr:uid="{305B3345-BC72-5149-85AF-5843BEFF1369}"/>
    <cellStyle name="Обычный 2 2 5" xfId="39" xr:uid="{1713EF01-81E7-2B4A-AD00-92B0EE5AD3ED}"/>
    <cellStyle name="Обычный 2 2 6" xfId="40" xr:uid="{26349476-AF00-7940-80EE-DE701D7A26EF}"/>
    <cellStyle name="Обычный 2 2 7" xfId="41" xr:uid="{3C66A96A-8A24-384C-A1D8-A50560322420}"/>
    <cellStyle name="Обычный 2 2 8" xfId="42" xr:uid="{66C8EB97-9EC4-4146-8534-ECD639F20FE5}"/>
    <cellStyle name="Обычный 2 2 9" xfId="43" xr:uid="{4E634231-1C3F-4249-AE05-1C6101A920DF}"/>
    <cellStyle name="Обычный 2 3" xfId="44" xr:uid="{B3FC3EF9-1A1F-414B-875D-C26CC6ECE7C1}"/>
    <cellStyle name="Обычный 2 3 2" xfId="45" xr:uid="{C76EC2F5-0CEA-2C44-988F-CDDC68CCBFF7}"/>
    <cellStyle name="Обычный 2 3 3" xfId="46" xr:uid="{23CF8738-DE10-2448-BF5F-8F9443498474}"/>
    <cellStyle name="Обычный 2 3 3 2" xfId="47" xr:uid="{E0E1C175-EDC3-0548-B229-1614AFF72965}"/>
    <cellStyle name="Обычный 2 3 3 3" xfId="48" xr:uid="{9D574705-C4C3-F24C-8741-C90E9C493699}"/>
    <cellStyle name="Обычный 2 3 3 4" xfId="49" xr:uid="{8CE5C7BC-41A3-EB45-A5F3-154C34D49251}"/>
    <cellStyle name="Обычный 2 3 4" xfId="50" xr:uid="{1B76A217-2307-C543-B9AF-DB66C4FD416C}"/>
    <cellStyle name="Обычный 2 3 5" xfId="51" xr:uid="{82D8D572-6F8B-0442-8789-F46D15113C02}"/>
    <cellStyle name="Обычный 2 3 5 2" xfId="52" xr:uid="{B024693D-DCBA-BE40-930E-B989DC247884}"/>
    <cellStyle name="Обычный 2 3 6" xfId="53" xr:uid="{5E20BDA7-3BB0-024D-A724-7C01913D312C}"/>
    <cellStyle name="Обычный 2 4" xfId="54" xr:uid="{90652D5C-D56D-5A47-8A57-76AEBCAC95B4}"/>
    <cellStyle name="Обычный 2 4 2" xfId="55" xr:uid="{1FD4C2FD-8BC0-1D47-93AF-51EF8688AD74}"/>
    <cellStyle name="Обычный 2 4 3" xfId="56" xr:uid="{B2583A42-0625-2548-A0EB-722FB3D52E51}"/>
    <cellStyle name="Обычный 2 4 4" xfId="57" xr:uid="{5C3CE5A3-27B7-EE48-AE90-70D72AEAEE52}"/>
    <cellStyle name="Обычный 2 4 5" xfId="58" xr:uid="{E0654285-7B4B-D941-9030-4D1EECC58ECB}"/>
    <cellStyle name="Обычный 2 5" xfId="59" xr:uid="{32EA44B0-29B7-E24B-944B-8A3B97FDB638}"/>
    <cellStyle name="Обычный 2 5 2" xfId="60" xr:uid="{0399B65A-C041-9945-85FC-1E7EED7A8CC1}"/>
    <cellStyle name="Обычный 2 5 3" xfId="61" xr:uid="{4B9FABF2-A93E-664F-B0E6-35BEE8877DE9}"/>
    <cellStyle name="Обычный 2 5 4" xfId="62" xr:uid="{53BDF7EB-8B67-7540-BD39-12FE04488B7B}"/>
    <cellStyle name="Обычный 2 5 5" xfId="63" xr:uid="{B6662FD1-00C6-1A4A-A4E7-6E9692ECD280}"/>
    <cellStyle name="Обычный 2 6" xfId="64" xr:uid="{CAB859D9-D010-8A4C-A6CE-EEEC20345F9A}"/>
    <cellStyle name="Обычный 2 6 2" xfId="65" xr:uid="{0BC296FA-C6E0-594C-B0D0-74E6B64A16D6}"/>
    <cellStyle name="Обычный 2 6 3" xfId="66" xr:uid="{2152D213-0166-6A4F-8B1A-EF4DE375C96A}"/>
    <cellStyle name="Обычный 2 6 4" xfId="67" xr:uid="{EE45C534-3306-8D49-85B4-1E4B6A90A51E}"/>
    <cellStyle name="Обычный 2 6 5" xfId="68" xr:uid="{621D0ED4-6A6E-864B-9E19-00ED033011D6}"/>
    <cellStyle name="Обычный 2 7" xfId="69" xr:uid="{22E52DD5-1181-9C47-9078-1F009DC65E35}"/>
    <cellStyle name="Обычный 2 7 2" xfId="70" xr:uid="{2172C935-DC13-F44C-842B-B8B90316BA85}"/>
    <cellStyle name="Обычный 2 7 3" xfId="71" xr:uid="{8A8EFC0B-2204-B94E-9EB8-77DF0AD9DC17}"/>
    <cellStyle name="Обычный 2 7 4" xfId="72" xr:uid="{AD7A7DA3-C4BE-BC42-A243-75456D27C1F2}"/>
    <cellStyle name="Обычный 2 7 5" xfId="73" xr:uid="{980592AE-26E6-4141-A763-36975E001FFC}"/>
    <cellStyle name="Обычный 2 8" xfId="74" xr:uid="{CC423DD7-6E0F-244D-AAEF-90C4088713FA}"/>
    <cellStyle name="Обычный 2 8 2" xfId="75" xr:uid="{A6F7615F-093B-7942-BC6A-0AE542CF679C}"/>
    <cellStyle name="Обычный 2 8 3" xfId="76" xr:uid="{2C3CB37A-4E40-2C4D-BC03-3732C12451CF}"/>
    <cellStyle name="Обычный 2 8 4" xfId="77" xr:uid="{5622C2ED-2E52-A042-B82D-9249FE5F7A22}"/>
    <cellStyle name="Обычный 2 8 5" xfId="78" xr:uid="{7665E166-EA11-D144-9C1B-EEA15E2BB951}"/>
    <cellStyle name="Обычный 2 9" xfId="79" xr:uid="{16119240-22BA-D347-9B0B-5B587F8584FA}"/>
    <cellStyle name="Обычный 2 9 2" xfId="80" xr:uid="{C2974D18-55B0-5D44-9A71-B82E6F611428}"/>
    <cellStyle name="Обычный 2 9 3" xfId="81" xr:uid="{68669DAD-5C45-9A46-BD7B-4EF1C404AE54}"/>
    <cellStyle name="Обычный 2 9 4" xfId="82" xr:uid="{D83927BD-A2C4-1A43-A408-1262117294A9}"/>
    <cellStyle name="Обычный 3" xfId="83" xr:uid="{0C28C270-3AF6-B24F-A2AB-FB4A731287AF}"/>
    <cellStyle name="Обычный 3 2" xfId="84" xr:uid="{19273D52-AFED-0446-9DFA-42176F5DA402}"/>
    <cellStyle name="Обычный 3 2 2" xfId="85" xr:uid="{9B3F248D-8DAE-0F49-A9A4-6ADE173C5F4E}"/>
    <cellStyle name="Обычный 3 2 3" xfId="86" xr:uid="{72B99001-7613-154E-B02E-F2EDAE62C9A4}"/>
    <cellStyle name="Обычный 3 2 4" xfId="87" xr:uid="{0D2E35A9-210B-034C-AB2D-CE715902F6B4}"/>
    <cellStyle name="Обычный 3 2 5" xfId="88" xr:uid="{461D5D15-0B5F-AC48-A1ED-E834E24DC9C8}"/>
    <cellStyle name="Обычный 3 3" xfId="89" xr:uid="{86E2E88A-D0CC-414E-9D9E-E1837699841E}"/>
    <cellStyle name="Обычный 3 3 2" xfId="90" xr:uid="{7379A941-5D69-8840-B187-BD44E2C801EF}"/>
    <cellStyle name="Обычный 3 3 3" xfId="91" xr:uid="{0AEE36CB-BCDA-0545-BAAB-38053DB074DD}"/>
    <cellStyle name="Обычный 3 3 4" xfId="92" xr:uid="{237B9399-412E-B246-9046-443B6964ABC9}"/>
    <cellStyle name="Обычный 3 4" xfId="93" xr:uid="{BA15C389-AC5B-294C-9BDF-8F24913D61F2}"/>
    <cellStyle name="Обычный 3 4 2" xfId="94" xr:uid="{4F0AACAC-E6AC-2E4C-A99E-FF2479505359}"/>
    <cellStyle name="Обычный 3 5" xfId="95" xr:uid="{A601C4EB-F77D-B440-BE8F-4E01388C621D}"/>
    <cellStyle name="Обычный 3 6" xfId="96" xr:uid="{604CAEEC-1F3A-6E44-8CA9-21913DAB4F8F}"/>
    <cellStyle name="Обычный 4" xfId="97" xr:uid="{F4CBCC1F-263E-634F-BB0E-B33F8FCF3691}"/>
    <cellStyle name="Обычный 4 2" xfId="98" xr:uid="{57E3D350-64DD-5A4E-8AE1-5B396887D7D7}"/>
    <cellStyle name="Обычный 4 3" xfId="99" xr:uid="{EF867B02-7809-C040-B7FA-D0F229B07892}"/>
    <cellStyle name="Обычный 5" xfId="100" xr:uid="{60057773-BECE-DF4B-92C0-9BB2B7CFB061}"/>
    <cellStyle name="Обычный 5 2" xfId="101" xr:uid="{CCFB942C-14A8-6D49-936B-447A2D1EE223}"/>
    <cellStyle name="Обычный 5 2 2" xfId="102" xr:uid="{8434D77F-DA37-394F-ACF8-688E81BD1400}"/>
    <cellStyle name="Обычный 5 3" xfId="103" xr:uid="{B7A2781C-A079-2944-B554-1A70C918B6D3}"/>
    <cellStyle name="Обычный 5 4" xfId="104" xr:uid="{1AB6622F-A213-764F-B539-02BD74E64F7C}"/>
    <cellStyle name="Обычный 5 5" xfId="105" xr:uid="{6ABFED5D-F7D2-DA4E-B3E3-29CCCFC5CEA9}"/>
    <cellStyle name="Обычный 6 2" xfId="106" xr:uid="{67988488-450D-9F4F-9866-D8160C769819}"/>
    <cellStyle name="Обычный 6 3" xfId="107" xr:uid="{B58C22E2-B051-5C42-9BAB-549B1D2354AA}"/>
    <cellStyle name="Обычный 7" xfId="108" xr:uid="{F42F0743-D88D-F44F-902A-D38F7C34BAF1}"/>
    <cellStyle name="Обычный 7 2" xfId="109" xr:uid="{4D81B3EB-5F02-7540-A3A3-8055CECAA00A}"/>
    <cellStyle name="Обычный 7 3" xfId="110" xr:uid="{203EFC89-5B2D-ED45-8584-7A1205394820}"/>
    <cellStyle name="Обычный 7 4" xfId="111" xr:uid="{E78E671D-366F-F745-8E54-0DDE16AC3F10}"/>
    <cellStyle name="Обычный 7 5" xfId="112" xr:uid="{81AD3272-38CE-6D40-8BD9-7F1AEA5A1EE3}"/>
    <cellStyle name="Обычный 8" xfId="113" xr:uid="{E0661717-B8B7-864B-B650-D18DFC5E2B4C}"/>
    <cellStyle name="Обычный 8 2" xfId="114" xr:uid="{8A566C31-42FF-C749-A063-6DFF05D9C1C2}"/>
    <cellStyle name="Обычный 8 3" xfId="115" xr:uid="{38D86F11-B8EB-1447-A0F0-F2CCE0D1C540}"/>
    <cellStyle name="Обычный 8 4" xfId="116" xr:uid="{4B81AAC3-5E78-7743-848B-AC6B3A129076}"/>
    <cellStyle name="Обычный 8 5" xfId="117" xr:uid="{0E9C75D4-5D59-964B-8E09-732068FDD22B}"/>
    <cellStyle name="Обычный 9" xfId="118" xr:uid="{E675FE40-F2D9-074F-B0F2-FC33C00E9E8A}"/>
    <cellStyle name="Обычный 9 2" xfId="119" xr:uid="{DFDDDDB7-93C7-EA4C-BD21-30E01D93601C}"/>
    <cellStyle name="Обычный 9 3" xfId="120" xr:uid="{7E1EB288-5AC9-8F47-89BA-847093C1D173}"/>
    <cellStyle name="Обычный 9 4" xfId="121" xr:uid="{2956439E-DBDA-D84D-9534-FFAF3D402DB2}"/>
    <cellStyle name="Обычный 9 5" xfId="122" xr:uid="{289F97B9-90F3-BC40-8AAE-72009461DB32}"/>
    <cellStyle name="Обычный_2024_2025_план 113_PhD_жовтень" xfId="128" xr:uid="{0069799C-CC90-EB4A-BA7D-16119E203CC1}"/>
    <cellStyle name="Обычный_98 ПОВТАС-заочн" xfId="123" xr:uid="{EAF79CEA-ED44-CA42-9DAB-2BDFC2272E03}"/>
    <cellStyle name="Обычный_98 ПОВТАС-заочн 2" xfId="124" xr:uid="{57D1CCC4-DC5C-A44E-9A9F-9A3B383177CC}"/>
    <cellStyle name="Обычный_98 ПОВТАС-заочн 2 2" xfId="125" xr:uid="{8784FDF9-7700-6245-9B8F-F7CBC38EAE76}"/>
    <cellStyle name="Обычный_98 ПОВТАС-заочн 2 4" xfId="126" xr:uid="{168CFF52-A661-E44B-AC16-75A212E4DC4D}"/>
    <cellStyle name="Обычный_Титульный_лист_ИУСТ" xfId="127" xr:uid="{76555C43-A5F9-2641-AD8F-88ACBB86D486}"/>
    <cellStyle name="Normal 2" xfId="1" xr:uid="{07A64FE5-CE6F-4843-97C6-21A058345E87}"/>
    <cellStyle name="Normal 2 2" xfId="2" xr:uid="{40C031CE-22C0-1A47-B7F3-0205754A9156}"/>
    <cellStyle name="Normal 2 3" xfId="3" xr:uid="{AA7F57C6-2A28-F243-A254-F65849E2EDCD}"/>
    <cellStyle name="Normal 2 4" xfId="4" xr:uid="{EEDE4133-FC68-3D4B-B82C-98688BA15990}"/>
    <cellStyle name="Normal 2 5" xfId="5" xr:uid="{7C30A0DC-DAAB-AB4F-82C5-C8D35BDF0AD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Label" lockText="1"/>
</file>

<file path=xl/ctrlProps/ctrlProp2.xml><?xml version="1.0" encoding="utf-8"?>
<formControlPr xmlns="http://schemas.microsoft.com/office/spreadsheetml/2009/9/main" objectType="Label" lockText="1"/>
</file>

<file path=xl/ctrlProps/ctrlProp3.xml><?xml version="1.0" encoding="utf-8"?>
<formControlPr xmlns="http://schemas.microsoft.com/office/spreadsheetml/2009/9/main" objectType="Label" lockText="1"/>
</file>

<file path=xl/ctrlProps/ctrlProp4.xml><?xml version="1.0" encoding="utf-8"?>
<formControlPr xmlns="http://schemas.microsoft.com/office/spreadsheetml/2009/9/main" objectType="Label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29</xdr:col>
          <xdr:colOff>101600</xdr:colOff>
          <xdr:row>30</xdr:row>
          <xdr:rowOff>88900</xdr:rowOff>
        </xdr:from>
        <xdr:ext cx="25400" cy="152400"/>
        <xdr:sp macro="" textlink="">
          <xdr:nvSpPr>
            <xdr:cNvPr id="1029" name="Label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29</xdr:col>
          <xdr:colOff>88900</xdr:colOff>
          <xdr:row>30</xdr:row>
          <xdr:rowOff>76200</xdr:rowOff>
        </xdr:from>
        <xdr:ext cx="25400" cy="152400"/>
        <xdr:sp macro="" textlink="">
          <xdr:nvSpPr>
            <xdr:cNvPr id="2051" name="Label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255</xdr:col>
          <xdr:colOff>698500</xdr:colOff>
          <xdr:row>3434</xdr:row>
          <xdr:rowOff>190500</xdr:rowOff>
        </xdr:from>
        <xdr:to>
          <xdr:col>256</xdr:col>
          <xdr:colOff>0</xdr:colOff>
          <xdr:row>3439</xdr:row>
          <xdr:rowOff>203200</xdr:rowOff>
        </xdr:to>
        <xdr:sp macro="" textlink="">
          <xdr:nvSpPr>
            <xdr:cNvPr id="5121" name="Label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255</xdr:col>
          <xdr:colOff>698500</xdr:colOff>
          <xdr:row>3434</xdr:row>
          <xdr:rowOff>190500</xdr:rowOff>
        </xdr:from>
        <xdr:to>
          <xdr:col>256</xdr:col>
          <xdr:colOff>0</xdr:colOff>
          <xdr:row>3439</xdr:row>
          <xdr:rowOff>203200</xdr:rowOff>
        </xdr:to>
        <xdr:sp macro="" textlink="">
          <xdr:nvSpPr>
            <xdr:cNvPr id="5122" name="Label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3199E-675E-4B4F-B791-575783B7760A}">
  <dimension ref="A1:BJ37"/>
  <sheetViews>
    <sheetView workbookViewId="0">
      <selection activeCell="A3" sqref="A3"/>
    </sheetView>
  </sheetViews>
  <sheetFormatPr baseColWidth="10" defaultColWidth="9.1640625" defaultRowHeight="20.25" customHeight="1"/>
  <cols>
    <col min="1" max="4" width="1.83203125" style="1" customWidth="1"/>
    <col min="5" max="5" width="2.33203125" style="1" customWidth="1"/>
    <col min="6" max="10" width="1.83203125" style="1" customWidth="1"/>
    <col min="11" max="16" width="2.1640625" style="1" customWidth="1"/>
    <col min="17" max="17" width="2.6640625" style="1" customWidth="1"/>
    <col min="18" max="53" width="2.1640625" style="1" customWidth="1"/>
    <col min="54" max="61" width="2.83203125" style="1" customWidth="1"/>
    <col min="62" max="62" width="4.6640625" style="1" customWidth="1"/>
    <col min="63" max="16384" width="9.1640625" style="1"/>
  </cols>
  <sheetData>
    <row r="1" spans="1:62" ht="20.25" customHeight="1">
      <c r="A1" s="378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</row>
    <row r="2" spans="1:62" ht="20.25" customHeight="1">
      <c r="A2" s="378" t="s">
        <v>117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  <c r="BJ2" s="379"/>
    </row>
    <row r="3" spans="1:62" ht="17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3"/>
    </row>
    <row r="4" spans="1:62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380" t="s">
        <v>1</v>
      </c>
      <c r="AV4" s="380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2"/>
      <c r="BI4" s="2"/>
      <c r="BJ4" s="3"/>
    </row>
    <row r="5" spans="1:62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380" t="s">
        <v>2</v>
      </c>
      <c r="AV5" s="380"/>
      <c r="AW5" s="380"/>
      <c r="AX5" s="380"/>
      <c r="AY5" s="380"/>
      <c r="AZ5" s="380"/>
      <c r="BA5" s="380"/>
      <c r="BB5" s="380"/>
      <c r="BC5" s="380"/>
      <c r="BD5" s="380"/>
      <c r="BE5" s="380"/>
      <c r="BF5" s="380"/>
      <c r="BG5" s="380"/>
      <c r="BH5" s="2"/>
      <c r="BI5" s="2"/>
      <c r="BJ5" s="3"/>
    </row>
    <row r="6" spans="1:62" ht="1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380" t="s">
        <v>3</v>
      </c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80"/>
      <c r="BG6" s="380"/>
      <c r="BH6" s="2"/>
      <c r="BI6" s="2"/>
      <c r="BJ6" s="3"/>
    </row>
    <row r="7" spans="1:6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380" t="s">
        <v>4</v>
      </c>
      <c r="AV7" s="380"/>
      <c r="AW7" s="380"/>
      <c r="AX7" s="380"/>
      <c r="AY7" s="380"/>
      <c r="AZ7" s="380"/>
      <c r="BA7" s="380"/>
      <c r="BB7" s="380"/>
      <c r="BC7" s="380"/>
      <c r="BD7" s="380"/>
      <c r="BE7" s="380"/>
      <c r="BF7" s="380"/>
      <c r="BG7" s="380"/>
      <c r="BH7" s="2"/>
      <c r="BI7" s="2"/>
      <c r="BJ7" s="3"/>
    </row>
    <row r="8" spans="1:62" ht="18" customHeight="1">
      <c r="A8" s="378" t="s">
        <v>5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  <c r="AA8" s="378"/>
      <c r="AB8" s="378"/>
      <c r="AC8" s="378"/>
      <c r="AD8" s="378"/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/>
      <c r="AS8" s="378"/>
      <c r="AT8" s="378"/>
      <c r="AU8" s="378"/>
      <c r="AV8" s="378"/>
      <c r="AW8" s="378"/>
      <c r="AX8" s="378"/>
      <c r="AY8" s="378"/>
      <c r="AZ8" s="378"/>
      <c r="BA8" s="378"/>
      <c r="BB8" s="378"/>
      <c r="BC8" s="378"/>
      <c r="BD8" s="378"/>
      <c r="BE8" s="378"/>
      <c r="BF8" s="378"/>
      <c r="BG8" s="378"/>
      <c r="BH8" s="378"/>
      <c r="BI8" s="378"/>
      <c r="BJ8" s="379"/>
    </row>
    <row r="9" spans="1:62" s="4" customFormat="1" ht="14.25" customHeight="1">
      <c r="A9" s="387"/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8"/>
      <c r="BI9" s="388"/>
      <c r="BJ9" s="388"/>
    </row>
    <row r="10" spans="1:62" ht="11.2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13.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381" t="s">
        <v>108</v>
      </c>
      <c r="AR11" s="382"/>
      <c r="AS11" s="382"/>
      <c r="AT11" s="382"/>
      <c r="AU11" s="382"/>
      <c r="AV11" s="382"/>
      <c r="AW11" s="382"/>
      <c r="AX11" s="382"/>
      <c r="AY11" s="382"/>
      <c r="AZ11" s="382"/>
      <c r="BA11" s="382"/>
      <c r="BB11" s="382"/>
      <c r="BC11" s="382"/>
      <c r="BD11" s="382"/>
      <c r="BE11" s="382"/>
      <c r="BF11" s="382"/>
      <c r="BG11" s="382"/>
      <c r="BH11" s="382"/>
      <c r="BI11" s="382"/>
      <c r="BJ11" s="382"/>
    </row>
    <row r="12" spans="1:62" ht="14.2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381"/>
      <c r="AR12" s="382"/>
      <c r="AS12" s="382"/>
      <c r="AT12" s="382"/>
      <c r="AU12" s="382"/>
      <c r="AV12" s="382"/>
      <c r="AW12" s="382"/>
      <c r="AX12" s="382"/>
      <c r="AY12" s="382"/>
      <c r="AZ12" s="382"/>
      <c r="BA12" s="382"/>
      <c r="BB12" s="382"/>
      <c r="BC12" s="382"/>
      <c r="BD12" s="382"/>
      <c r="BE12" s="382"/>
      <c r="BF12" s="382"/>
      <c r="BG12" s="382"/>
      <c r="BH12" s="382"/>
      <c r="BI12" s="382"/>
      <c r="BJ12" s="382"/>
    </row>
    <row r="13" spans="1:62" ht="13.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381"/>
      <c r="AR13" s="382"/>
      <c r="AS13" s="382"/>
      <c r="AT13" s="382"/>
      <c r="AU13" s="382"/>
      <c r="AV13" s="382"/>
      <c r="AW13" s="382"/>
      <c r="AX13" s="382"/>
      <c r="AY13" s="382"/>
      <c r="AZ13" s="382"/>
      <c r="BA13" s="382"/>
      <c r="BB13" s="382"/>
      <c r="BC13" s="382"/>
      <c r="BD13" s="382"/>
      <c r="BE13" s="382"/>
      <c r="BF13" s="382"/>
      <c r="BG13" s="382"/>
      <c r="BH13" s="382"/>
      <c r="BI13" s="382"/>
      <c r="BJ13" s="382"/>
    </row>
    <row r="14" spans="1:62" ht="12.75" customHeight="1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381"/>
      <c r="AR14" s="382"/>
      <c r="AS14" s="382"/>
      <c r="AT14" s="382"/>
      <c r="AU14" s="382"/>
      <c r="AV14" s="382"/>
      <c r="AW14" s="382"/>
      <c r="AX14" s="382"/>
      <c r="AY14" s="382"/>
      <c r="AZ14" s="382"/>
      <c r="BA14" s="382"/>
      <c r="BB14" s="382"/>
      <c r="BC14" s="382"/>
      <c r="BD14" s="382"/>
      <c r="BE14" s="382"/>
      <c r="BF14" s="382"/>
      <c r="BG14" s="382"/>
      <c r="BH14" s="382"/>
      <c r="BI14" s="382"/>
      <c r="BJ14" s="382"/>
    </row>
    <row r="15" spans="1:62" ht="12.75" customHeight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</row>
    <row r="16" spans="1:62" ht="1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9"/>
    </row>
    <row r="17" spans="1:62" s="10" customFormat="1" ht="18" customHeight="1">
      <c r="A17" s="378" t="s">
        <v>6</v>
      </c>
      <c r="B17" s="378"/>
      <c r="C17" s="378"/>
      <c r="D17" s="378"/>
      <c r="E17" s="378"/>
      <c r="F17" s="378"/>
      <c r="G17" s="378"/>
      <c r="H17" s="378"/>
      <c r="I17" s="378"/>
      <c r="J17" s="378"/>
      <c r="K17" s="378"/>
      <c r="L17" s="378"/>
      <c r="M17" s="378"/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8"/>
      <c r="Z17" s="378"/>
      <c r="AA17" s="378"/>
      <c r="AB17" s="378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8"/>
      <c r="AP17" s="378"/>
      <c r="AQ17" s="378"/>
      <c r="AR17" s="378"/>
      <c r="AS17" s="378"/>
      <c r="AT17" s="378"/>
      <c r="AU17" s="378"/>
      <c r="AV17" s="378"/>
      <c r="AW17" s="378"/>
      <c r="AX17" s="378"/>
      <c r="AY17" s="378"/>
      <c r="AZ17" s="378"/>
      <c r="BA17" s="378"/>
      <c r="BB17" s="378"/>
      <c r="BC17" s="378"/>
      <c r="BD17" s="378"/>
      <c r="BE17" s="378"/>
      <c r="BF17" s="378"/>
      <c r="BG17" s="378"/>
      <c r="BH17" s="378"/>
      <c r="BI17" s="378"/>
    </row>
    <row r="18" spans="1:62" ht="18" customHeight="1">
      <c r="A18" s="386" t="s">
        <v>7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6"/>
      <c r="AN18" s="386"/>
      <c r="AO18" s="386"/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</row>
    <row r="19" spans="1:62" ht="20.25" customHeight="1">
      <c r="A19" s="383" t="s">
        <v>8</v>
      </c>
      <c r="B19" s="363" t="s">
        <v>9</v>
      </c>
      <c r="C19" s="363"/>
      <c r="D19" s="363"/>
      <c r="E19" s="363"/>
      <c r="F19" s="363" t="s">
        <v>10</v>
      </c>
      <c r="G19" s="363"/>
      <c r="H19" s="363"/>
      <c r="I19" s="363"/>
      <c r="J19" s="363"/>
      <c r="K19" s="363" t="s">
        <v>11</v>
      </c>
      <c r="L19" s="363"/>
      <c r="M19" s="363"/>
      <c r="N19" s="363"/>
      <c r="O19" s="363" t="s">
        <v>12</v>
      </c>
      <c r="P19" s="363"/>
      <c r="Q19" s="363"/>
      <c r="R19" s="363"/>
      <c r="S19" s="363"/>
      <c r="T19" s="363" t="s">
        <v>13</v>
      </c>
      <c r="U19" s="363"/>
      <c r="V19" s="363"/>
      <c r="W19" s="363"/>
      <c r="X19" s="363" t="s">
        <v>14</v>
      </c>
      <c r="Y19" s="363"/>
      <c r="Z19" s="363"/>
      <c r="AA19" s="363"/>
      <c r="AB19" s="363" t="s">
        <v>15</v>
      </c>
      <c r="AC19" s="363"/>
      <c r="AD19" s="363"/>
      <c r="AE19" s="363"/>
      <c r="AF19" s="363"/>
      <c r="AG19" s="363" t="s">
        <v>16</v>
      </c>
      <c r="AH19" s="363"/>
      <c r="AI19" s="363"/>
      <c r="AJ19" s="363"/>
      <c r="AK19" s="363" t="s">
        <v>17</v>
      </c>
      <c r="AL19" s="363"/>
      <c r="AM19" s="363"/>
      <c r="AN19" s="363"/>
      <c r="AO19" s="363" t="s">
        <v>18</v>
      </c>
      <c r="AP19" s="363"/>
      <c r="AQ19" s="363"/>
      <c r="AR19" s="363"/>
      <c r="AS19" s="363" t="s">
        <v>19</v>
      </c>
      <c r="AT19" s="363"/>
      <c r="AU19" s="363"/>
      <c r="AV19" s="363"/>
      <c r="AW19" s="363"/>
      <c r="AX19" s="363" t="s">
        <v>20</v>
      </c>
      <c r="AY19" s="363"/>
      <c r="AZ19" s="363"/>
      <c r="BA19" s="363"/>
      <c r="BB19" s="374" t="s">
        <v>21</v>
      </c>
      <c r="BC19" s="374" t="s">
        <v>22</v>
      </c>
      <c r="BD19" s="374" t="s">
        <v>23</v>
      </c>
      <c r="BE19" s="374" t="s">
        <v>24</v>
      </c>
      <c r="BF19" s="374" t="s">
        <v>25</v>
      </c>
      <c r="BG19" s="374" t="s">
        <v>26</v>
      </c>
      <c r="BH19" s="374" t="s">
        <v>27</v>
      </c>
      <c r="BI19" s="374" t="s">
        <v>8</v>
      </c>
    </row>
    <row r="20" spans="1:62" ht="20.25" customHeight="1">
      <c r="A20" s="384"/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74"/>
      <c r="BC20" s="374"/>
      <c r="BD20" s="374"/>
      <c r="BE20" s="374"/>
      <c r="BF20" s="374"/>
      <c r="BG20" s="374"/>
      <c r="BH20" s="374"/>
      <c r="BI20" s="374"/>
    </row>
    <row r="21" spans="1:62" ht="20.25" customHeight="1">
      <c r="A21" s="384"/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74"/>
      <c r="BC21" s="374"/>
      <c r="BD21" s="374"/>
      <c r="BE21" s="374"/>
      <c r="BF21" s="374"/>
      <c r="BG21" s="374"/>
      <c r="BH21" s="374"/>
      <c r="BI21" s="374"/>
    </row>
    <row r="22" spans="1:62" ht="20.25" customHeight="1">
      <c r="A22" s="385"/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74"/>
      <c r="BC22" s="374"/>
      <c r="BD22" s="374"/>
      <c r="BE22" s="374"/>
      <c r="BF22" s="374"/>
      <c r="BG22" s="374"/>
      <c r="BH22" s="374"/>
      <c r="BI22" s="374"/>
    </row>
    <row r="23" spans="1:62" ht="20.25" customHeight="1">
      <c r="A23" s="11"/>
      <c r="B23" s="12">
        <v>1</v>
      </c>
      <c r="C23" s="12">
        <v>2</v>
      </c>
      <c r="D23" s="12">
        <v>3</v>
      </c>
      <c r="E23" s="12">
        <v>4</v>
      </c>
      <c r="F23" s="12">
        <v>5</v>
      </c>
      <c r="G23" s="12">
        <v>6</v>
      </c>
      <c r="H23" s="12">
        <v>7</v>
      </c>
      <c r="I23" s="12">
        <v>8</v>
      </c>
      <c r="J23" s="12">
        <v>9</v>
      </c>
      <c r="K23" s="12">
        <v>10</v>
      </c>
      <c r="L23" s="12">
        <v>11</v>
      </c>
      <c r="M23" s="12">
        <v>12</v>
      </c>
      <c r="N23" s="12">
        <v>13</v>
      </c>
      <c r="O23" s="12">
        <v>14</v>
      </c>
      <c r="P23" s="12">
        <v>15</v>
      </c>
      <c r="Q23" s="12">
        <v>16</v>
      </c>
      <c r="R23" s="12">
        <v>17</v>
      </c>
      <c r="S23" s="12">
        <v>18</v>
      </c>
      <c r="T23" s="12">
        <v>19</v>
      </c>
      <c r="U23" s="12">
        <v>20</v>
      </c>
      <c r="V23" s="12">
        <v>21</v>
      </c>
      <c r="W23" s="12">
        <v>22</v>
      </c>
      <c r="X23" s="12">
        <v>23</v>
      </c>
      <c r="Y23" s="12">
        <v>24</v>
      </c>
      <c r="Z23" s="12">
        <v>25</v>
      </c>
      <c r="AA23" s="12">
        <v>26</v>
      </c>
      <c r="AB23" s="12">
        <v>27</v>
      </c>
      <c r="AC23" s="12">
        <v>28</v>
      </c>
      <c r="AD23" s="12">
        <v>29</v>
      </c>
      <c r="AE23" s="12">
        <v>30</v>
      </c>
      <c r="AF23" s="12">
        <v>31</v>
      </c>
      <c r="AG23" s="12">
        <v>32</v>
      </c>
      <c r="AH23" s="12">
        <v>33</v>
      </c>
      <c r="AI23" s="12">
        <v>34</v>
      </c>
      <c r="AJ23" s="12">
        <v>35</v>
      </c>
      <c r="AK23" s="12">
        <v>36</v>
      </c>
      <c r="AL23" s="12">
        <v>37</v>
      </c>
      <c r="AM23" s="12">
        <v>38</v>
      </c>
      <c r="AN23" s="12">
        <v>39</v>
      </c>
      <c r="AO23" s="12">
        <v>40</v>
      </c>
      <c r="AP23" s="12">
        <v>41</v>
      </c>
      <c r="AQ23" s="12">
        <v>42</v>
      </c>
      <c r="AR23" s="12">
        <v>43</v>
      </c>
      <c r="AS23" s="12">
        <v>44</v>
      </c>
      <c r="AT23" s="12">
        <v>45</v>
      </c>
      <c r="AU23" s="12">
        <v>46</v>
      </c>
      <c r="AV23" s="12">
        <v>47</v>
      </c>
      <c r="AW23" s="12">
        <v>48</v>
      </c>
      <c r="AX23" s="12">
        <v>49</v>
      </c>
      <c r="AY23" s="12">
        <v>50</v>
      </c>
      <c r="AZ23" s="12">
        <v>51</v>
      </c>
      <c r="BA23" s="12">
        <v>52</v>
      </c>
      <c r="BB23" s="374"/>
      <c r="BC23" s="374"/>
      <c r="BD23" s="374"/>
      <c r="BE23" s="374"/>
      <c r="BF23" s="374"/>
      <c r="BG23" s="374"/>
      <c r="BH23" s="374"/>
      <c r="BI23" s="374"/>
      <c r="BJ23" s="1" t="s">
        <v>28</v>
      </c>
    </row>
    <row r="24" spans="1:62" ht="15" customHeight="1">
      <c r="A24" s="12"/>
      <c r="B24" s="13"/>
      <c r="C24" s="13"/>
      <c r="D24" s="13"/>
      <c r="E24" s="13"/>
      <c r="F24" s="13"/>
      <c r="G24" s="13"/>
      <c r="H24" s="13"/>
      <c r="I24" s="13"/>
      <c r="J24" s="14"/>
      <c r="K24" s="74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6"/>
      <c r="Y24" s="16"/>
      <c r="Z24" s="13"/>
      <c r="AA24" s="13"/>
      <c r="AB24" s="13"/>
      <c r="AC24" s="13"/>
      <c r="AD24" s="13"/>
      <c r="AE24" s="13"/>
      <c r="AF24" s="14"/>
      <c r="AG24" s="74"/>
      <c r="AH24" s="13"/>
      <c r="AI24" s="13"/>
      <c r="AJ24" s="13"/>
      <c r="AK24" s="13"/>
      <c r="AL24" s="13"/>
      <c r="AM24" s="13"/>
      <c r="AN24" s="13"/>
      <c r="AO24" s="13"/>
      <c r="AP24" s="12"/>
      <c r="AQ24" s="12"/>
      <c r="AR24" s="13"/>
      <c r="AS24" s="13"/>
      <c r="AT24" s="16"/>
      <c r="AU24" s="16"/>
      <c r="AV24" s="16"/>
      <c r="AW24" s="16"/>
      <c r="AX24" s="16"/>
      <c r="AY24" s="16"/>
      <c r="AZ24" s="16"/>
      <c r="BA24" s="16"/>
      <c r="BB24" s="12"/>
      <c r="BC24" s="12"/>
      <c r="BD24" s="12"/>
      <c r="BE24" s="12"/>
      <c r="BF24" s="12"/>
      <c r="BG24" s="12"/>
      <c r="BH24" s="12"/>
      <c r="BI24" s="12"/>
      <c r="BJ24" s="18"/>
    </row>
    <row r="25" spans="1:62" ht="15" customHeight="1">
      <c r="A25" s="12"/>
      <c r="B25" s="13"/>
      <c r="C25" s="13"/>
      <c r="D25" s="13"/>
      <c r="E25" s="13"/>
      <c r="F25" s="13"/>
      <c r="G25" s="13"/>
      <c r="H25" s="13"/>
      <c r="I25" s="13"/>
      <c r="J25" s="14"/>
      <c r="K25" s="74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6"/>
      <c r="Y25" s="16"/>
      <c r="Z25" s="13"/>
      <c r="AA25" s="13"/>
      <c r="AB25" s="13"/>
      <c r="AC25" s="13"/>
      <c r="AD25" s="13"/>
      <c r="AE25" s="13"/>
      <c r="AF25" s="14"/>
      <c r="AG25" s="74"/>
      <c r="AH25" s="13"/>
      <c r="AI25" s="13"/>
      <c r="AJ25" s="13"/>
      <c r="AK25" s="13"/>
      <c r="AL25" s="13"/>
      <c r="AM25" s="13"/>
      <c r="AN25" s="13"/>
      <c r="AO25" s="13"/>
      <c r="AP25" s="12"/>
      <c r="AQ25" s="12"/>
      <c r="AR25" s="13"/>
      <c r="AS25" s="13"/>
      <c r="AT25" s="16"/>
      <c r="AU25" s="16"/>
      <c r="AV25" s="16"/>
      <c r="AW25" s="16"/>
      <c r="AX25" s="16"/>
      <c r="AY25" s="16"/>
      <c r="AZ25" s="16"/>
      <c r="BA25" s="16"/>
      <c r="BB25" s="12"/>
      <c r="BC25" s="12"/>
      <c r="BD25" s="12"/>
      <c r="BE25" s="12"/>
      <c r="BF25" s="12"/>
      <c r="BG25" s="12"/>
      <c r="BH25" s="12"/>
      <c r="BI25" s="12"/>
      <c r="BJ25" s="18"/>
    </row>
    <row r="26" spans="1:62" ht="15" customHeight="1">
      <c r="A26" s="12"/>
      <c r="B26" s="13"/>
      <c r="C26" s="13"/>
      <c r="D26" s="13"/>
      <c r="E26" s="13"/>
      <c r="F26" s="13"/>
      <c r="G26" s="13"/>
      <c r="H26" s="13"/>
      <c r="I26" s="13"/>
      <c r="J26" s="14"/>
      <c r="K26" s="74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6"/>
      <c r="Y26" s="16"/>
      <c r="Z26" s="13"/>
      <c r="AA26" s="13"/>
      <c r="AB26" s="13"/>
      <c r="AC26" s="13"/>
      <c r="AD26" s="13"/>
      <c r="AE26" s="13"/>
      <c r="AF26" s="14"/>
      <c r="AG26" s="74"/>
      <c r="AH26" s="13"/>
      <c r="AI26" s="13"/>
      <c r="AJ26" s="13"/>
      <c r="AK26" s="13"/>
      <c r="AL26" s="13"/>
      <c r="AM26" s="13"/>
      <c r="AN26" s="13"/>
      <c r="AO26" s="13"/>
      <c r="AP26" s="12"/>
      <c r="AQ26" s="12"/>
      <c r="AR26" s="13"/>
      <c r="AS26" s="13"/>
      <c r="AT26" s="13"/>
      <c r="AU26" s="13"/>
      <c r="AV26" s="13"/>
      <c r="AW26" s="16"/>
      <c r="AX26" s="16"/>
      <c r="AY26" s="16"/>
      <c r="AZ26" s="16"/>
      <c r="BA26" s="16"/>
      <c r="BB26" s="12"/>
      <c r="BC26" s="12"/>
      <c r="BD26" s="12"/>
      <c r="BE26" s="12"/>
      <c r="BF26" s="12"/>
      <c r="BG26" s="12"/>
      <c r="BH26" s="12"/>
      <c r="BI26" s="12"/>
      <c r="BJ26" s="18"/>
    </row>
    <row r="27" spans="1:62" ht="15" customHeight="1">
      <c r="A27" s="12"/>
      <c r="B27" s="13"/>
      <c r="C27" s="13"/>
      <c r="D27" s="13"/>
      <c r="E27" s="13"/>
      <c r="F27" s="13"/>
      <c r="G27" s="13"/>
      <c r="H27" s="13"/>
      <c r="I27" s="13"/>
      <c r="J27" s="14"/>
      <c r="K27" s="74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6"/>
      <c r="X27" s="16"/>
      <c r="Y27" s="16"/>
      <c r="Z27" s="13"/>
      <c r="AA27" s="13"/>
      <c r="AB27" s="13"/>
      <c r="AC27" s="13"/>
      <c r="AD27" s="13"/>
      <c r="AE27" s="13"/>
      <c r="AF27" s="14"/>
      <c r="AG27" s="74"/>
      <c r="AH27" s="13"/>
      <c r="AI27" s="13"/>
      <c r="AJ27" s="13"/>
      <c r="AK27" s="13"/>
      <c r="AL27" s="13"/>
      <c r="AM27" s="13"/>
      <c r="AN27" s="13"/>
      <c r="AO27" s="13"/>
      <c r="AP27" s="12"/>
      <c r="AQ27" s="12"/>
      <c r="AR27" s="13"/>
      <c r="AS27" s="13"/>
      <c r="AT27" s="13"/>
      <c r="AU27" s="13"/>
      <c r="AV27" s="13"/>
      <c r="AW27" s="13"/>
      <c r="AX27" s="16"/>
      <c r="AY27" s="16"/>
      <c r="AZ27" s="16"/>
      <c r="BA27" s="16"/>
      <c r="BB27" s="12"/>
      <c r="BC27" s="12"/>
      <c r="BD27" s="12"/>
      <c r="BE27" s="20"/>
      <c r="BF27" s="12"/>
      <c r="BG27" s="12"/>
      <c r="BH27" s="12"/>
      <c r="BI27" s="12"/>
      <c r="BJ27" s="18"/>
    </row>
    <row r="28" spans="1:62" ht="15" customHeight="1">
      <c r="A28" s="12"/>
      <c r="B28" s="13"/>
      <c r="C28" s="13"/>
      <c r="D28" s="13"/>
      <c r="E28" s="13"/>
      <c r="F28" s="13"/>
      <c r="G28" s="13"/>
      <c r="H28" s="13"/>
      <c r="I28" s="13"/>
      <c r="J28" s="14"/>
      <c r="K28" s="74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6"/>
      <c r="W28" s="16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6"/>
      <c r="AU28" s="16"/>
      <c r="AV28" s="16"/>
      <c r="AW28" s="16"/>
      <c r="AX28" s="13"/>
      <c r="AY28" s="13"/>
      <c r="AZ28" s="13"/>
      <c r="BA28" s="13"/>
      <c r="BB28" s="12"/>
      <c r="BC28" s="12"/>
      <c r="BD28" s="12"/>
      <c r="BE28" s="12"/>
      <c r="BF28" s="12"/>
      <c r="BG28" s="12"/>
      <c r="BH28" s="12"/>
      <c r="BI28" s="12"/>
      <c r="BJ28" s="18"/>
    </row>
    <row r="29" spans="1:62" ht="15" customHeight="1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2"/>
      <c r="BC29" s="12"/>
      <c r="BD29" s="12"/>
      <c r="BE29" s="12"/>
      <c r="BF29" s="12"/>
      <c r="BG29" s="12"/>
      <c r="BH29" s="12"/>
      <c r="BI29" s="12"/>
    </row>
    <row r="30" spans="1:62" ht="20.25" customHeight="1">
      <c r="A30" s="365" t="s">
        <v>29</v>
      </c>
      <c r="B30" s="365"/>
      <c r="C30" s="365"/>
      <c r="D30" s="365"/>
      <c r="E30" s="365"/>
      <c r="F30" s="366"/>
      <c r="G30" s="21"/>
      <c r="H30" s="21"/>
      <c r="I30" s="21" t="s">
        <v>28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367" t="s">
        <v>30</v>
      </c>
      <c r="AZ30" s="368"/>
      <c r="BA30" s="369"/>
      <c r="BB30" s="12">
        <f t="shared" ref="BB30:BH30" si="0">SUM(BB24:BB29)</f>
        <v>0</v>
      </c>
      <c r="BC30" s="12">
        <f t="shared" si="0"/>
        <v>0</v>
      </c>
      <c r="BD30" s="12">
        <f t="shared" si="0"/>
        <v>0</v>
      </c>
      <c r="BE30" s="12">
        <f t="shared" si="0"/>
        <v>0</v>
      </c>
      <c r="BF30" s="12">
        <f t="shared" si="0"/>
        <v>0</v>
      </c>
      <c r="BG30" s="12">
        <f t="shared" si="0"/>
        <v>0</v>
      </c>
      <c r="BH30" s="12">
        <f t="shared" si="0"/>
        <v>0</v>
      </c>
      <c r="BI30" s="12"/>
    </row>
    <row r="31" spans="1:62" ht="20.25" customHeight="1">
      <c r="A31" s="22"/>
      <c r="B31" s="350" t="s">
        <v>31</v>
      </c>
      <c r="C31" s="350"/>
      <c r="D31" s="350"/>
      <c r="E31" s="350"/>
      <c r="F31" s="351" t="s">
        <v>32</v>
      </c>
      <c r="G31" s="352"/>
      <c r="H31" s="352"/>
      <c r="I31" s="353"/>
      <c r="J31" s="350" t="s">
        <v>24</v>
      </c>
      <c r="K31" s="350"/>
      <c r="L31" s="350"/>
      <c r="M31" s="350"/>
      <c r="N31" s="357" t="s">
        <v>33</v>
      </c>
      <c r="O31" s="358"/>
      <c r="P31" s="358"/>
      <c r="Q31" s="359"/>
      <c r="R31" s="351" t="s">
        <v>34</v>
      </c>
      <c r="S31" s="352"/>
      <c r="T31" s="352"/>
      <c r="U31" s="353"/>
      <c r="V31" s="351" t="s">
        <v>35</v>
      </c>
      <c r="W31" s="352"/>
      <c r="X31" s="352"/>
      <c r="Y31" s="353"/>
      <c r="Z31" s="351" t="s">
        <v>36</v>
      </c>
      <c r="AA31" s="352"/>
      <c r="AB31" s="352"/>
      <c r="AC31" s="353"/>
      <c r="AD31" s="351" t="s">
        <v>37</v>
      </c>
      <c r="AE31" s="352"/>
      <c r="AF31" s="352"/>
      <c r="AG31" s="353"/>
      <c r="AH31" s="370" t="s">
        <v>38</v>
      </c>
      <c r="AI31" s="370"/>
      <c r="AJ31" s="370"/>
      <c r="AK31" s="370"/>
      <c r="AL31" s="364" t="s">
        <v>39</v>
      </c>
      <c r="AM31" s="364"/>
      <c r="AN31" s="364"/>
      <c r="AO31" s="364"/>
      <c r="AP31" s="364" t="s">
        <v>40</v>
      </c>
      <c r="AQ31" s="364"/>
      <c r="AR31" s="364"/>
      <c r="AS31" s="364"/>
      <c r="AT31" s="364" t="s">
        <v>41</v>
      </c>
      <c r="AU31" s="364"/>
      <c r="AV31" s="364"/>
      <c r="AW31" s="364"/>
      <c r="AX31" s="364" t="s">
        <v>42</v>
      </c>
      <c r="AY31" s="364"/>
      <c r="AZ31" s="364"/>
      <c r="BA31" s="364"/>
    </row>
    <row r="32" spans="1:62" ht="20.25" customHeight="1">
      <c r="A32" s="22"/>
      <c r="B32" s="350"/>
      <c r="C32" s="350"/>
      <c r="D32" s="350"/>
      <c r="E32" s="350"/>
      <c r="F32" s="354"/>
      <c r="G32" s="355"/>
      <c r="H32" s="355"/>
      <c r="I32" s="356"/>
      <c r="J32" s="350"/>
      <c r="K32" s="350"/>
      <c r="L32" s="350"/>
      <c r="M32" s="350"/>
      <c r="N32" s="360"/>
      <c r="O32" s="361"/>
      <c r="P32" s="361"/>
      <c r="Q32" s="362"/>
      <c r="R32" s="354"/>
      <c r="S32" s="355"/>
      <c r="T32" s="355"/>
      <c r="U32" s="356"/>
      <c r="V32" s="354"/>
      <c r="W32" s="355"/>
      <c r="X32" s="355"/>
      <c r="Y32" s="356"/>
      <c r="Z32" s="354"/>
      <c r="AA32" s="355"/>
      <c r="AB32" s="355"/>
      <c r="AC32" s="356"/>
      <c r="AD32" s="354"/>
      <c r="AE32" s="355"/>
      <c r="AF32" s="355"/>
      <c r="AG32" s="356"/>
      <c r="AH32" s="370"/>
      <c r="AI32" s="370"/>
      <c r="AJ32" s="370"/>
      <c r="AK32" s="370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</row>
    <row r="33" spans="1:61" ht="14.25" customHeight="1">
      <c r="A33" s="21"/>
      <c r="B33" s="346"/>
      <c r="C33" s="346"/>
      <c r="D33" s="346"/>
      <c r="E33" s="346"/>
      <c r="F33" s="347" t="s">
        <v>43</v>
      </c>
      <c r="G33" s="348"/>
      <c r="H33" s="348"/>
      <c r="I33" s="349"/>
      <c r="J33" s="346" t="s">
        <v>44</v>
      </c>
      <c r="K33" s="346"/>
      <c r="L33" s="346"/>
      <c r="M33" s="346"/>
      <c r="N33" s="347" t="s">
        <v>45</v>
      </c>
      <c r="O33" s="348"/>
      <c r="P33" s="348"/>
      <c r="Q33" s="349"/>
      <c r="R33" s="347" t="s">
        <v>46</v>
      </c>
      <c r="S33" s="348"/>
      <c r="T33" s="348"/>
      <c r="U33" s="349"/>
      <c r="V33" s="347" t="s">
        <v>47</v>
      </c>
      <c r="W33" s="372"/>
      <c r="X33" s="372"/>
      <c r="Y33" s="373"/>
      <c r="Z33" s="347" t="s">
        <v>48</v>
      </c>
      <c r="AA33" s="348"/>
      <c r="AB33" s="348"/>
      <c r="AC33" s="349"/>
      <c r="AD33" s="375" t="s">
        <v>49</v>
      </c>
      <c r="AE33" s="376"/>
      <c r="AF33" s="376"/>
      <c r="AG33" s="377"/>
      <c r="AH33" s="346" t="s">
        <v>50</v>
      </c>
      <c r="AI33" s="346"/>
      <c r="AJ33" s="346"/>
      <c r="AK33" s="346"/>
      <c r="AL33" s="371" t="s">
        <v>51</v>
      </c>
      <c r="AM33" s="371"/>
      <c r="AN33" s="371"/>
      <c r="AO33" s="371"/>
      <c r="AP33" s="371" t="s">
        <v>52</v>
      </c>
      <c r="AQ33" s="371"/>
      <c r="AR33" s="371"/>
      <c r="AS33" s="371"/>
      <c r="AT33" s="371" t="s">
        <v>53</v>
      </c>
      <c r="AU33" s="371"/>
      <c r="AV33" s="371"/>
      <c r="AW33" s="371"/>
      <c r="AX33" s="371" t="s">
        <v>54</v>
      </c>
      <c r="AY33" s="371"/>
      <c r="AZ33" s="371"/>
      <c r="BA33" s="371"/>
    </row>
    <row r="34" spans="1:61" ht="15.75" customHeight="1">
      <c r="A34" s="23"/>
      <c r="B34" s="23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</row>
    <row r="35" spans="1:61" ht="20.2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</row>
    <row r="36" spans="1:61" ht="20.2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</row>
    <row r="37" spans="1:61" ht="20.2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</row>
  </sheetData>
  <mergeCells count="63">
    <mergeCell ref="BI19:BI23"/>
    <mergeCell ref="A19:A22"/>
    <mergeCell ref="AU6:BG6"/>
    <mergeCell ref="AU7:BG7"/>
    <mergeCell ref="A8:BJ8"/>
    <mergeCell ref="A18:BI18"/>
    <mergeCell ref="AQ13:BJ13"/>
    <mergeCell ref="A9:BJ9"/>
    <mergeCell ref="AQ11:BJ11"/>
    <mergeCell ref="BB19:BB23"/>
    <mergeCell ref="T19:W22"/>
    <mergeCell ref="B19:E22"/>
    <mergeCell ref="BD19:BD23"/>
    <mergeCell ref="BC19:BC23"/>
    <mergeCell ref="F19:J22"/>
    <mergeCell ref="AB19:AF22"/>
    <mergeCell ref="A1:BI1"/>
    <mergeCell ref="A2:BJ2"/>
    <mergeCell ref="AU4:BG4"/>
    <mergeCell ref="AU5:BG5"/>
    <mergeCell ref="A17:BI17"/>
    <mergeCell ref="AQ12:BJ12"/>
    <mergeCell ref="AQ14:BJ14"/>
    <mergeCell ref="V33:Y33"/>
    <mergeCell ref="R33:U33"/>
    <mergeCell ref="AD31:AG32"/>
    <mergeCell ref="BH19:BH23"/>
    <mergeCell ref="AG19:AJ22"/>
    <mergeCell ref="BF19:BF23"/>
    <mergeCell ref="BE19:BE23"/>
    <mergeCell ref="AO19:AR22"/>
    <mergeCell ref="AD33:AG33"/>
    <mergeCell ref="X19:AA22"/>
    <mergeCell ref="Z33:AC33"/>
    <mergeCell ref="R31:U32"/>
    <mergeCell ref="V31:Y32"/>
    <mergeCell ref="O19:S22"/>
    <mergeCell ref="AK19:AN22"/>
    <mergeCell ref="BG19:BG23"/>
    <mergeCell ref="AX33:BA33"/>
    <mergeCell ref="AH33:AK33"/>
    <mergeCell ref="AL33:AO33"/>
    <mergeCell ref="AP33:AS33"/>
    <mergeCell ref="AT33:AW33"/>
    <mergeCell ref="AS19:AW22"/>
    <mergeCell ref="AX19:BA22"/>
    <mergeCell ref="AP31:AS32"/>
    <mergeCell ref="AT31:AW32"/>
    <mergeCell ref="A30:F30"/>
    <mergeCell ref="K19:N22"/>
    <mergeCell ref="Z31:AC32"/>
    <mergeCell ref="AY30:BA30"/>
    <mergeCell ref="AX31:BA32"/>
    <mergeCell ref="AH31:AK32"/>
    <mergeCell ref="AL31:AO32"/>
    <mergeCell ref="B33:E33"/>
    <mergeCell ref="F33:I33"/>
    <mergeCell ref="J33:M33"/>
    <mergeCell ref="N33:Q33"/>
    <mergeCell ref="B31:E32"/>
    <mergeCell ref="F31:I32"/>
    <mergeCell ref="J31:M32"/>
    <mergeCell ref="N31:Q32"/>
  </mergeCells>
  <phoneticPr fontId="17" type="noConversion"/>
  <pageMargins left="0.75" right="0.75" top="1" bottom="1" header="0.5" footer="0.5"/>
  <pageSetup paperSize="9" scale="80" orientation="landscape" horizontalDpi="1200" verticalDpi="12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3" name="Label 5">
              <controlPr defaultSize="0" autoFill="0" autoLine="0" autoPict="0">
                <anchor moveWithCells="1">
                  <from>
                    <xdr:col>29</xdr:col>
                    <xdr:colOff>101600</xdr:colOff>
                    <xdr:row>30</xdr:row>
                    <xdr:rowOff>88900</xdr:rowOff>
                  </from>
                  <to>
                    <xdr:col>29</xdr:col>
                    <xdr:colOff>127000</xdr:colOff>
                    <xdr:row>30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A82B6-EFFE-1247-949B-76D1436DFAB9}">
  <dimension ref="A1:AY5010"/>
  <sheetViews>
    <sheetView zoomScale="75" workbookViewId="0">
      <selection activeCell="B15" sqref="B15"/>
    </sheetView>
  </sheetViews>
  <sheetFormatPr baseColWidth="10" defaultColWidth="9.1640625" defaultRowHeight="13"/>
  <cols>
    <col min="1" max="1" width="3.33203125" style="57" customWidth="1"/>
    <col min="2" max="2" width="37.1640625" style="29" customWidth="1"/>
    <col min="3" max="6" width="5.33203125" style="29" customWidth="1"/>
    <col min="7" max="7" width="5.6640625" style="29" customWidth="1"/>
    <col min="8" max="8" width="8" style="29" customWidth="1"/>
    <col min="9" max="14" width="5.33203125" style="29" customWidth="1"/>
    <col min="15" max="50" width="4.1640625" style="29" customWidth="1"/>
    <col min="51" max="51" width="8" style="29" customWidth="1"/>
    <col min="52" max="16384" width="9.1640625" style="29"/>
  </cols>
  <sheetData>
    <row r="1" spans="1:51" ht="14" thickBot="1">
      <c r="A1" s="25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8"/>
    </row>
    <row r="2" spans="1:51" ht="20.25" customHeight="1" thickBot="1">
      <c r="A2" s="417" t="s">
        <v>55</v>
      </c>
      <c r="B2" s="419" t="s">
        <v>56</v>
      </c>
      <c r="C2" s="421" t="s">
        <v>57</v>
      </c>
      <c r="D2" s="422"/>
      <c r="E2" s="423" t="s">
        <v>58</v>
      </c>
      <c r="F2" s="423" t="s">
        <v>59</v>
      </c>
      <c r="G2" s="434" t="s">
        <v>113</v>
      </c>
      <c r="H2" s="435"/>
      <c r="I2" s="400" t="s">
        <v>60</v>
      </c>
      <c r="J2" s="401"/>
      <c r="K2" s="401"/>
      <c r="L2" s="401"/>
      <c r="M2" s="401"/>
      <c r="N2" s="402"/>
      <c r="O2" s="400" t="s">
        <v>61</v>
      </c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O2" s="401"/>
      <c r="AP2" s="401"/>
      <c r="AQ2" s="401"/>
      <c r="AR2" s="401"/>
      <c r="AS2" s="401"/>
      <c r="AT2" s="401"/>
      <c r="AU2" s="401"/>
      <c r="AV2" s="401"/>
      <c r="AW2" s="401"/>
      <c r="AX2" s="402"/>
      <c r="AY2" s="393" t="s">
        <v>62</v>
      </c>
    </row>
    <row r="3" spans="1:51" ht="20.25" customHeight="1" thickBot="1">
      <c r="A3" s="418"/>
      <c r="B3" s="420"/>
      <c r="C3" s="425" t="s">
        <v>63</v>
      </c>
      <c r="D3" s="426"/>
      <c r="E3" s="424"/>
      <c r="F3" s="424"/>
      <c r="G3" s="423" t="s">
        <v>114</v>
      </c>
      <c r="H3" s="423" t="s">
        <v>115</v>
      </c>
      <c r="I3" s="423" t="s">
        <v>112</v>
      </c>
      <c r="J3" s="436" t="s">
        <v>66</v>
      </c>
      <c r="K3" s="437"/>
      <c r="L3" s="437"/>
      <c r="M3" s="438"/>
      <c r="N3" s="393" t="s">
        <v>67</v>
      </c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94"/>
    </row>
    <row r="4" spans="1:51" ht="9.75" customHeight="1" thickBot="1">
      <c r="A4" s="418"/>
      <c r="B4" s="420"/>
      <c r="C4" s="427" t="s">
        <v>68</v>
      </c>
      <c r="D4" s="428" t="s">
        <v>69</v>
      </c>
      <c r="E4" s="424"/>
      <c r="F4" s="429"/>
      <c r="G4" s="424"/>
      <c r="H4" s="424"/>
      <c r="I4" s="424"/>
      <c r="J4" s="393" t="s">
        <v>70</v>
      </c>
      <c r="K4" s="430" t="s">
        <v>71</v>
      </c>
      <c r="L4" s="423" t="s">
        <v>72</v>
      </c>
      <c r="M4" s="432" t="s">
        <v>73</v>
      </c>
      <c r="N4" s="416"/>
      <c r="O4" s="411" t="s">
        <v>74</v>
      </c>
      <c r="P4" s="412"/>
      <c r="Q4" s="412"/>
      <c r="R4" s="412"/>
      <c r="S4" s="412"/>
      <c r="T4" s="413"/>
      <c r="U4" s="411" t="s">
        <v>75</v>
      </c>
      <c r="V4" s="412"/>
      <c r="W4" s="412"/>
      <c r="X4" s="412"/>
      <c r="Y4" s="412"/>
      <c r="Z4" s="413"/>
      <c r="AA4" s="411" t="s">
        <v>76</v>
      </c>
      <c r="AB4" s="412"/>
      <c r="AC4" s="412"/>
      <c r="AD4" s="412"/>
      <c r="AE4" s="412"/>
      <c r="AF4" s="413"/>
      <c r="AG4" s="411" t="s">
        <v>77</v>
      </c>
      <c r="AH4" s="412"/>
      <c r="AI4" s="412"/>
      <c r="AJ4" s="412"/>
      <c r="AK4" s="412"/>
      <c r="AL4" s="413"/>
      <c r="AM4" s="400" t="s">
        <v>78</v>
      </c>
      <c r="AN4" s="401"/>
      <c r="AO4" s="401"/>
      <c r="AP4" s="401"/>
      <c r="AQ4" s="401"/>
      <c r="AR4" s="402"/>
      <c r="AS4" s="400" t="s">
        <v>79</v>
      </c>
      <c r="AT4" s="401"/>
      <c r="AU4" s="401"/>
      <c r="AV4" s="401"/>
      <c r="AW4" s="401"/>
      <c r="AX4" s="402"/>
      <c r="AY4" s="394"/>
    </row>
    <row r="5" spans="1:51" ht="11.25" customHeight="1" thickBot="1">
      <c r="A5" s="418"/>
      <c r="B5" s="420"/>
      <c r="C5" s="427"/>
      <c r="D5" s="428"/>
      <c r="E5" s="424"/>
      <c r="F5" s="429"/>
      <c r="G5" s="424"/>
      <c r="H5" s="424"/>
      <c r="I5" s="424"/>
      <c r="J5" s="394"/>
      <c r="K5" s="431"/>
      <c r="L5" s="424"/>
      <c r="M5" s="427"/>
      <c r="N5" s="405"/>
      <c r="O5" s="389">
        <v>1</v>
      </c>
      <c r="P5" s="390"/>
      <c r="Q5" s="390"/>
      <c r="R5" s="390">
        <v>2</v>
      </c>
      <c r="S5" s="390"/>
      <c r="T5" s="414"/>
      <c r="U5" s="389">
        <v>3</v>
      </c>
      <c r="V5" s="390"/>
      <c r="W5" s="390"/>
      <c r="X5" s="390">
        <v>4</v>
      </c>
      <c r="Y5" s="390"/>
      <c r="Z5" s="415"/>
      <c r="AA5" s="389">
        <v>5</v>
      </c>
      <c r="AB5" s="390"/>
      <c r="AC5" s="390"/>
      <c r="AD5" s="390">
        <v>6</v>
      </c>
      <c r="AE5" s="390"/>
      <c r="AF5" s="415"/>
      <c r="AG5" s="389">
        <v>7</v>
      </c>
      <c r="AH5" s="390"/>
      <c r="AI5" s="390"/>
      <c r="AJ5" s="390">
        <v>8</v>
      </c>
      <c r="AK5" s="390"/>
      <c r="AL5" s="415"/>
      <c r="AM5" s="401">
        <v>9</v>
      </c>
      <c r="AN5" s="403"/>
      <c r="AO5" s="404"/>
      <c r="AP5" s="408">
        <v>10</v>
      </c>
      <c r="AQ5" s="409"/>
      <c r="AR5" s="410"/>
      <c r="AS5" s="408">
        <v>11</v>
      </c>
      <c r="AT5" s="409"/>
      <c r="AU5" s="410"/>
      <c r="AV5" s="408">
        <v>12</v>
      </c>
      <c r="AW5" s="409"/>
      <c r="AX5" s="410"/>
      <c r="AY5" s="394"/>
    </row>
    <row r="6" spans="1:51" ht="13.5" customHeight="1" thickBot="1">
      <c r="A6" s="418"/>
      <c r="B6" s="420"/>
      <c r="C6" s="427"/>
      <c r="D6" s="428"/>
      <c r="E6" s="424"/>
      <c r="F6" s="429"/>
      <c r="G6" s="424"/>
      <c r="H6" s="424"/>
      <c r="I6" s="424"/>
      <c r="J6" s="394"/>
      <c r="K6" s="431"/>
      <c r="L6" s="424"/>
      <c r="M6" s="427"/>
      <c r="N6" s="416"/>
      <c r="O6" s="405" t="s">
        <v>80</v>
      </c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7"/>
      <c r="AY6" s="394"/>
    </row>
    <row r="7" spans="1:51" ht="10.5" customHeight="1">
      <c r="A7" s="418"/>
      <c r="B7" s="420"/>
      <c r="C7" s="427"/>
      <c r="D7" s="428"/>
      <c r="E7" s="424"/>
      <c r="F7" s="429"/>
      <c r="G7" s="424"/>
      <c r="H7" s="424"/>
      <c r="I7" s="424"/>
      <c r="J7" s="394"/>
      <c r="K7" s="431"/>
      <c r="L7" s="424"/>
      <c r="M7" s="427"/>
      <c r="N7" s="405"/>
      <c r="O7" s="391"/>
      <c r="P7" s="392"/>
      <c r="Q7" s="392"/>
      <c r="R7" s="392"/>
      <c r="S7" s="392"/>
      <c r="T7" s="396"/>
      <c r="U7" s="391"/>
      <c r="V7" s="392"/>
      <c r="W7" s="392"/>
      <c r="X7" s="392"/>
      <c r="Y7" s="392"/>
      <c r="Z7" s="396"/>
      <c r="AA7" s="391"/>
      <c r="AB7" s="392"/>
      <c r="AC7" s="392"/>
      <c r="AD7" s="392"/>
      <c r="AE7" s="392"/>
      <c r="AF7" s="396"/>
      <c r="AG7" s="391"/>
      <c r="AH7" s="392"/>
      <c r="AI7" s="392"/>
      <c r="AJ7" s="392"/>
      <c r="AK7" s="392"/>
      <c r="AL7" s="396"/>
      <c r="AM7" s="391"/>
      <c r="AN7" s="392"/>
      <c r="AO7" s="396"/>
      <c r="AP7" s="397"/>
      <c r="AQ7" s="398"/>
      <c r="AR7" s="399"/>
      <c r="AS7" s="397"/>
      <c r="AT7" s="398"/>
      <c r="AU7" s="399"/>
      <c r="AV7" s="411"/>
      <c r="AW7" s="412"/>
      <c r="AX7" s="413"/>
      <c r="AY7" s="395"/>
    </row>
    <row r="8" spans="1:51" ht="10.5" customHeight="1" thickBot="1">
      <c r="A8" s="30"/>
      <c r="B8" s="31"/>
      <c r="C8" s="36"/>
      <c r="D8" s="37"/>
      <c r="E8" s="32"/>
      <c r="F8" s="38"/>
      <c r="G8" s="433"/>
      <c r="H8" s="433"/>
      <c r="I8" s="433"/>
      <c r="J8" s="35"/>
      <c r="K8" s="39"/>
      <c r="L8" s="32"/>
      <c r="M8" s="36"/>
      <c r="N8" s="40"/>
      <c r="O8" s="42" t="s">
        <v>81</v>
      </c>
      <c r="P8" s="43" t="s">
        <v>82</v>
      </c>
      <c r="Q8" s="43" t="s">
        <v>83</v>
      </c>
      <c r="R8" s="43" t="s">
        <v>81</v>
      </c>
      <c r="S8" s="43" t="s">
        <v>82</v>
      </c>
      <c r="T8" s="44" t="s">
        <v>83</v>
      </c>
      <c r="U8" s="42" t="s">
        <v>81</v>
      </c>
      <c r="V8" s="43" t="s">
        <v>82</v>
      </c>
      <c r="W8" s="43" t="s">
        <v>83</v>
      </c>
      <c r="X8" s="43" t="s">
        <v>81</v>
      </c>
      <c r="Y8" s="43" t="s">
        <v>82</v>
      </c>
      <c r="Z8" s="44" t="s">
        <v>83</v>
      </c>
      <c r="AA8" s="42" t="s">
        <v>81</v>
      </c>
      <c r="AB8" s="43" t="s">
        <v>82</v>
      </c>
      <c r="AC8" s="43" t="s">
        <v>83</v>
      </c>
      <c r="AD8" s="43" t="s">
        <v>81</v>
      </c>
      <c r="AE8" s="43" t="s">
        <v>82</v>
      </c>
      <c r="AF8" s="44" t="s">
        <v>83</v>
      </c>
      <c r="AG8" s="42" t="s">
        <v>81</v>
      </c>
      <c r="AH8" s="43" t="s">
        <v>82</v>
      </c>
      <c r="AI8" s="43" t="s">
        <v>83</v>
      </c>
      <c r="AJ8" s="43" t="s">
        <v>81</v>
      </c>
      <c r="AK8" s="43" t="s">
        <v>82</v>
      </c>
      <c r="AL8" s="44" t="s">
        <v>83</v>
      </c>
      <c r="AM8" s="45" t="s">
        <v>81</v>
      </c>
      <c r="AN8" s="46" t="s">
        <v>82</v>
      </c>
      <c r="AO8" s="47" t="s">
        <v>83</v>
      </c>
      <c r="AP8" s="45" t="s">
        <v>81</v>
      </c>
      <c r="AQ8" s="46" t="s">
        <v>82</v>
      </c>
      <c r="AR8" s="47" t="s">
        <v>83</v>
      </c>
      <c r="AS8" s="45" t="s">
        <v>81</v>
      </c>
      <c r="AT8" s="46" t="s">
        <v>82</v>
      </c>
      <c r="AU8" s="47" t="s">
        <v>83</v>
      </c>
      <c r="AV8" s="45" t="s">
        <v>81</v>
      </c>
      <c r="AW8" s="46" t="s">
        <v>82</v>
      </c>
      <c r="AX8" s="47" t="s">
        <v>83</v>
      </c>
      <c r="AY8" s="41"/>
    </row>
    <row r="9" spans="1:51" s="50" customFormat="1" ht="15.75" customHeight="1" thickBot="1">
      <c r="A9" s="48">
        <v>1</v>
      </c>
      <c r="B9" s="49">
        <f>A9+1</f>
        <v>2</v>
      </c>
      <c r="C9" s="49">
        <f t="shared" ref="C9:AY9" si="0">B9+1</f>
        <v>3</v>
      </c>
      <c r="D9" s="49">
        <f t="shared" si="0"/>
        <v>4</v>
      </c>
      <c r="E9" s="49">
        <f t="shared" si="0"/>
        <v>5</v>
      </c>
      <c r="F9" s="49">
        <f t="shared" si="0"/>
        <v>6</v>
      </c>
      <c r="G9" s="49">
        <f t="shared" si="0"/>
        <v>7</v>
      </c>
      <c r="H9" s="49">
        <f>G9+1</f>
        <v>8</v>
      </c>
      <c r="I9" s="49">
        <f>H9+1</f>
        <v>9</v>
      </c>
      <c r="J9" s="49">
        <f>I9+1</f>
        <v>10</v>
      </c>
      <c r="K9" s="49">
        <f t="shared" si="0"/>
        <v>11</v>
      </c>
      <c r="L9" s="49">
        <f t="shared" si="0"/>
        <v>12</v>
      </c>
      <c r="M9" s="49">
        <f t="shared" si="0"/>
        <v>13</v>
      </c>
      <c r="N9" s="49">
        <f t="shared" si="0"/>
        <v>14</v>
      </c>
      <c r="O9" s="49">
        <f t="shared" si="0"/>
        <v>15</v>
      </c>
      <c r="P9" s="49">
        <f t="shared" si="0"/>
        <v>16</v>
      </c>
      <c r="Q9" s="49">
        <f t="shared" si="0"/>
        <v>17</v>
      </c>
      <c r="R9" s="49">
        <f t="shared" si="0"/>
        <v>18</v>
      </c>
      <c r="S9" s="49">
        <f t="shared" si="0"/>
        <v>19</v>
      </c>
      <c r="T9" s="49">
        <f t="shared" si="0"/>
        <v>20</v>
      </c>
      <c r="U9" s="49">
        <f t="shared" si="0"/>
        <v>21</v>
      </c>
      <c r="V9" s="49">
        <f t="shared" si="0"/>
        <v>22</v>
      </c>
      <c r="W9" s="49">
        <f t="shared" si="0"/>
        <v>23</v>
      </c>
      <c r="X9" s="49">
        <f t="shared" si="0"/>
        <v>24</v>
      </c>
      <c r="Y9" s="49">
        <f t="shared" si="0"/>
        <v>25</v>
      </c>
      <c r="Z9" s="49">
        <f t="shared" si="0"/>
        <v>26</v>
      </c>
      <c r="AA9" s="49">
        <f t="shared" si="0"/>
        <v>27</v>
      </c>
      <c r="AB9" s="49">
        <f t="shared" si="0"/>
        <v>28</v>
      </c>
      <c r="AC9" s="49">
        <f t="shared" si="0"/>
        <v>29</v>
      </c>
      <c r="AD9" s="49">
        <f t="shared" si="0"/>
        <v>30</v>
      </c>
      <c r="AE9" s="49">
        <f t="shared" si="0"/>
        <v>31</v>
      </c>
      <c r="AF9" s="49">
        <f t="shared" si="0"/>
        <v>32</v>
      </c>
      <c r="AG9" s="49">
        <f t="shared" si="0"/>
        <v>33</v>
      </c>
      <c r="AH9" s="49">
        <f t="shared" si="0"/>
        <v>34</v>
      </c>
      <c r="AI9" s="49">
        <f t="shared" si="0"/>
        <v>35</v>
      </c>
      <c r="AJ9" s="49">
        <f t="shared" si="0"/>
        <v>36</v>
      </c>
      <c r="AK9" s="49">
        <f t="shared" si="0"/>
        <v>37</v>
      </c>
      <c r="AL9" s="49">
        <f t="shared" si="0"/>
        <v>38</v>
      </c>
      <c r="AM9" s="49">
        <f t="shared" si="0"/>
        <v>39</v>
      </c>
      <c r="AN9" s="49">
        <f t="shared" si="0"/>
        <v>40</v>
      </c>
      <c r="AO9" s="49">
        <f t="shared" si="0"/>
        <v>41</v>
      </c>
      <c r="AP9" s="49">
        <f t="shared" si="0"/>
        <v>42</v>
      </c>
      <c r="AQ9" s="49">
        <f t="shared" si="0"/>
        <v>43</v>
      </c>
      <c r="AR9" s="49">
        <f t="shared" si="0"/>
        <v>44</v>
      </c>
      <c r="AS9" s="49">
        <f t="shared" si="0"/>
        <v>45</v>
      </c>
      <c r="AT9" s="49">
        <f t="shared" si="0"/>
        <v>46</v>
      </c>
      <c r="AU9" s="49">
        <f t="shared" si="0"/>
        <v>47</v>
      </c>
      <c r="AV9" s="49">
        <f t="shared" si="0"/>
        <v>48</v>
      </c>
      <c r="AW9" s="49">
        <f t="shared" si="0"/>
        <v>49</v>
      </c>
      <c r="AX9" s="49">
        <f t="shared" si="0"/>
        <v>50</v>
      </c>
      <c r="AY9" s="49">
        <f t="shared" si="0"/>
        <v>51</v>
      </c>
    </row>
    <row r="10" spans="1:51">
      <c r="A10" s="51"/>
      <c r="C10" s="52"/>
      <c r="D10" s="52"/>
      <c r="E10" s="52"/>
      <c r="F10" s="5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4"/>
    </row>
    <row r="11" spans="1:51">
      <c r="A11" s="51"/>
      <c r="C11" s="52"/>
      <c r="D11" s="52"/>
      <c r="E11" s="52"/>
      <c r="F11" s="52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4"/>
    </row>
    <row r="12" spans="1:51">
      <c r="A12" s="51"/>
      <c r="C12" s="52"/>
      <c r="D12" s="52"/>
      <c r="E12" s="52"/>
      <c r="F12" s="52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4"/>
    </row>
    <row r="13" spans="1:51">
      <c r="A13" s="51"/>
      <c r="C13" s="52"/>
      <c r="D13" s="52"/>
      <c r="E13" s="52"/>
      <c r="F13" s="52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4"/>
    </row>
    <row r="14" spans="1:51">
      <c r="A14" s="51"/>
      <c r="C14" s="52"/>
      <c r="D14" s="52"/>
      <c r="E14" s="52"/>
      <c r="F14" s="52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4"/>
    </row>
    <row r="15" spans="1:51">
      <c r="A15" s="51"/>
      <c r="C15" s="52"/>
      <c r="D15" s="52"/>
      <c r="E15" s="52"/>
      <c r="F15" s="52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4"/>
    </row>
    <row r="16" spans="1:51">
      <c r="A16" s="51"/>
      <c r="C16" s="52"/>
      <c r="D16" s="52"/>
      <c r="E16" s="52"/>
      <c r="F16" s="52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4"/>
    </row>
    <row r="17" spans="1:51">
      <c r="A17" s="51"/>
      <c r="C17" s="52"/>
      <c r="D17" s="52"/>
      <c r="E17" s="52"/>
      <c r="F17" s="52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4"/>
    </row>
    <row r="18" spans="1:51">
      <c r="A18" s="51"/>
      <c r="C18" s="52"/>
      <c r="D18" s="52"/>
      <c r="E18" s="52"/>
      <c r="F18" s="52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4"/>
    </row>
    <row r="19" spans="1:51" ht="12.75" customHeight="1">
      <c r="A19" s="51"/>
      <c r="C19" s="52"/>
      <c r="D19" s="52"/>
      <c r="E19" s="52"/>
      <c r="F19" s="52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4"/>
    </row>
    <row r="20" spans="1:51">
      <c r="A20" s="51"/>
      <c r="C20" s="52"/>
      <c r="D20" s="52"/>
      <c r="E20" s="52"/>
      <c r="F20" s="52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4"/>
    </row>
    <row r="21" spans="1:51">
      <c r="A21" s="51"/>
      <c r="C21" s="52"/>
      <c r="D21" s="52"/>
      <c r="E21" s="52"/>
      <c r="F21" s="52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4"/>
    </row>
    <row r="22" spans="1:51">
      <c r="A22" s="51"/>
      <c r="C22" s="52"/>
      <c r="D22" s="52"/>
      <c r="E22" s="52"/>
      <c r="F22" s="52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4"/>
    </row>
    <row r="23" spans="1:51">
      <c r="A23" s="51"/>
      <c r="C23" s="52"/>
      <c r="D23" s="52"/>
      <c r="E23" s="52"/>
      <c r="F23" s="52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4"/>
    </row>
    <row r="24" spans="1:51">
      <c r="A24" s="51"/>
      <c r="C24" s="52"/>
      <c r="D24" s="52"/>
      <c r="E24" s="52"/>
      <c r="F24" s="52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4"/>
    </row>
    <row r="25" spans="1:51">
      <c r="A25" s="51"/>
      <c r="C25" s="52"/>
      <c r="D25" s="52"/>
      <c r="E25" s="52"/>
      <c r="F25" s="52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4"/>
    </row>
    <row r="26" spans="1:51">
      <c r="A26" s="51"/>
      <c r="C26" s="52"/>
      <c r="D26" s="52"/>
      <c r="E26" s="52"/>
      <c r="F26" s="52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4"/>
    </row>
    <row r="27" spans="1:51">
      <c r="A27" s="51"/>
      <c r="C27" s="52"/>
      <c r="D27" s="52"/>
      <c r="E27" s="52"/>
      <c r="F27" s="52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4"/>
    </row>
    <row r="28" spans="1:51">
      <c r="A28" s="51"/>
      <c r="C28" s="52"/>
      <c r="D28" s="52"/>
      <c r="E28" s="52"/>
      <c r="F28" s="52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4"/>
    </row>
    <row r="29" spans="1:51">
      <c r="A29" s="51"/>
      <c r="C29" s="52"/>
      <c r="D29" s="52"/>
      <c r="E29" s="52"/>
      <c r="F29" s="52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4"/>
    </row>
    <row r="30" spans="1:51">
      <c r="A30" s="51"/>
      <c r="C30" s="52"/>
      <c r="D30" s="52"/>
      <c r="E30" s="52"/>
      <c r="F30" s="52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4"/>
    </row>
    <row r="31" spans="1:51">
      <c r="A31" s="51"/>
      <c r="C31" s="52"/>
      <c r="D31" s="52"/>
      <c r="E31" s="52"/>
      <c r="F31" s="52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4"/>
    </row>
    <row r="32" spans="1:51">
      <c r="A32" s="51"/>
      <c r="C32" s="52"/>
      <c r="D32" s="52"/>
      <c r="E32" s="52"/>
      <c r="F32" s="52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4"/>
    </row>
    <row r="33" spans="1:51">
      <c r="A33" s="51"/>
      <c r="C33" s="52"/>
      <c r="D33" s="52"/>
      <c r="E33" s="52"/>
      <c r="F33" s="52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4"/>
    </row>
    <row r="34" spans="1:51">
      <c r="A34" s="51"/>
      <c r="C34" s="52"/>
      <c r="D34" s="52"/>
      <c r="E34" s="52"/>
      <c r="F34" s="52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4"/>
    </row>
    <row r="35" spans="1:51">
      <c r="A35" s="51"/>
      <c r="C35" s="52"/>
      <c r="D35" s="52"/>
      <c r="E35" s="52"/>
      <c r="F35" s="52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4"/>
    </row>
    <row r="36" spans="1:51">
      <c r="A36" s="51"/>
      <c r="C36" s="52"/>
      <c r="D36" s="52"/>
      <c r="E36" s="52"/>
      <c r="F36" s="52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4"/>
    </row>
    <row r="37" spans="1:51">
      <c r="A37" s="51"/>
      <c r="C37" s="52"/>
      <c r="D37" s="52"/>
      <c r="E37" s="52"/>
      <c r="F37" s="52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4"/>
    </row>
    <row r="38" spans="1:51">
      <c r="A38" s="51"/>
      <c r="C38" s="52"/>
      <c r="D38" s="52"/>
      <c r="E38" s="52"/>
      <c r="F38" s="52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4"/>
    </row>
    <row r="39" spans="1:51">
      <c r="A39" s="51"/>
      <c r="C39" s="52"/>
      <c r="D39" s="52"/>
      <c r="E39" s="52"/>
      <c r="F39" s="52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4"/>
    </row>
    <row r="40" spans="1:51">
      <c r="A40" s="51"/>
      <c r="C40" s="52"/>
      <c r="D40" s="52"/>
      <c r="E40" s="52"/>
      <c r="F40" s="52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4"/>
    </row>
    <row r="41" spans="1:51">
      <c r="A41" s="51"/>
      <c r="C41" s="52"/>
      <c r="D41" s="52"/>
      <c r="E41" s="52"/>
      <c r="F41" s="52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4"/>
    </row>
    <row r="42" spans="1:51">
      <c r="A42" s="51"/>
      <c r="C42" s="52"/>
      <c r="D42" s="52"/>
      <c r="E42" s="52"/>
      <c r="F42" s="52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4"/>
    </row>
    <row r="43" spans="1:51">
      <c r="A43" s="51"/>
      <c r="C43" s="52"/>
      <c r="D43" s="52"/>
      <c r="E43" s="52"/>
      <c r="F43" s="52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4"/>
    </row>
    <row r="44" spans="1:51">
      <c r="A44" s="51"/>
      <c r="C44" s="52"/>
      <c r="D44" s="52"/>
      <c r="E44" s="52"/>
      <c r="F44" s="52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4"/>
    </row>
    <row r="45" spans="1:51">
      <c r="A45" s="51"/>
      <c r="C45" s="52"/>
      <c r="D45" s="52"/>
      <c r="E45" s="52"/>
      <c r="F45" s="52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4"/>
    </row>
    <row r="46" spans="1:51">
      <c r="A46" s="51"/>
      <c r="C46" s="52"/>
      <c r="D46" s="52"/>
      <c r="E46" s="52"/>
      <c r="F46" s="52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4"/>
    </row>
    <row r="47" spans="1:51">
      <c r="A47" s="51"/>
      <c r="C47" s="52"/>
      <c r="D47" s="52"/>
      <c r="E47" s="52"/>
      <c r="F47" s="52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4"/>
    </row>
    <row r="48" spans="1:51">
      <c r="A48" s="51"/>
      <c r="C48" s="52"/>
      <c r="D48" s="52"/>
      <c r="E48" s="52"/>
      <c r="F48" s="52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4"/>
    </row>
    <row r="49" spans="1:51">
      <c r="A49" s="51"/>
      <c r="C49" s="52"/>
      <c r="D49" s="52"/>
      <c r="E49" s="52"/>
      <c r="F49" s="52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4"/>
    </row>
    <row r="50" spans="1:51">
      <c r="A50" s="51"/>
      <c r="C50" s="52"/>
      <c r="D50" s="52"/>
      <c r="E50" s="52"/>
      <c r="F50" s="52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4"/>
    </row>
    <row r="51" spans="1:51">
      <c r="A51" s="51"/>
      <c r="C51" s="52"/>
      <c r="D51" s="52"/>
      <c r="E51" s="52"/>
      <c r="F51" s="52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4"/>
    </row>
    <row r="52" spans="1:51">
      <c r="A52" s="51"/>
      <c r="C52" s="52"/>
      <c r="D52" s="52"/>
      <c r="E52" s="52"/>
      <c r="F52" s="52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4"/>
    </row>
    <row r="53" spans="1:51">
      <c r="A53" s="51"/>
      <c r="C53" s="52"/>
      <c r="D53" s="52"/>
      <c r="E53" s="52"/>
      <c r="F53" s="52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4"/>
    </row>
    <row r="54" spans="1:51">
      <c r="A54" s="51"/>
      <c r="C54" s="52"/>
      <c r="D54" s="52"/>
      <c r="E54" s="52"/>
      <c r="F54" s="52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4"/>
    </row>
    <row r="55" spans="1:51">
      <c r="A55" s="51"/>
      <c r="C55" s="52"/>
      <c r="D55" s="52"/>
      <c r="E55" s="52"/>
      <c r="F55" s="52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4"/>
    </row>
    <row r="56" spans="1:51">
      <c r="A56" s="51"/>
      <c r="C56" s="52"/>
      <c r="D56" s="52"/>
      <c r="E56" s="52"/>
      <c r="F56" s="52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4"/>
    </row>
    <row r="57" spans="1:51">
      <c r="A57" s="51"/>
      <c r="C57" s="52"/>
      <c r="D57" s="52"/>
      <c r="E57" s="52"/>
      <c r="F57" s="52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4"/>
    </row>
    <row r="58" spans="1:51">
      <c r="A58" s="51"/>
      <c r="C58" s="52"/>
      <c r="D58" s="52"/>
      <c r="E58" s="52"/>
      <c r="F58" s="52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4"/>
    </row>
    <row r="59" spans="1:51">
      <c r="A59" s="51"/>
      <c r="C59" s="52"/>
      <c r="D59" s="52"/>
      <c r="E59" s="52"/>
      <c r="F59" s="52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4"/>
    </row>
    <row r="60" spans="1:51">
      <c r="A60" s="51"/>
      <c r="C60" s="52"/>
      <c r="D60" s="52"/>
      <c r="E60" s="52"/>
      <c r="F60" s="52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4"/>
    </row>
    <row r="61" spans="1:51">
      <c r="A61" s="51"/>
      <c r="C61" s="52"/>
      <c r="D61" s="52"/>
      <c r="E61" s="52"/>
      <c r="F61" s="52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4"/>
    </row>
    <row r="62" spans="1:51">
      <c r="A62" s="51"/>
      <c r="C62" s="52"/>
      <c r="D62" s="52"/>
      <c r="E62" s="52"/>
      <c r="F62" s="52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4"/>
    </row>
    <row r="63" spans="1:51">
      <c r="A63" s="51"/>
      <c r="C63" s="52"/>
      <c r="D63" s="52"/>
      <c r="E63" s="52"/>
      <c r="F63" s="52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4"/>
    </row>
    <row r="64" spans="1:51">
      <c r="A64" s="51"/>
      <c r="C64" s="52"/>
      <c r="D64" s="52"/>
      <c r="E64" s="52"/>
      <c r="F64" s="52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4"/>
    </row>
    <row r="65" spans="1:51">
      <c r="A65" s="51"/>
      <c r="C65" s="52"/>
      <c r="D65" s="52"/>
      <c r="E65" s="52"/>
      <c r="F65" s="52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4"/>
    </row>
    <row r="66" spans="1:51">
      <c r="A66" s="51"/>
      <c r="C66" s="52"/>
      <c r="D66" s="52"/>
      <c r="E66" s="52"/>
      <c r="F66" s="52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4"/>
    </row>
    <row r="67" spans="1:51">
      <c r="A67" s="51"/>
      <c r="C67" s="52"/>
      <c r="D67" s="52"/>
      <c r="E67" s="52"/>
      <c r="F67" s="52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4"/>
    </row>
    <row r="68" spans="1:51">
      <c r="A68" s="51"/>
      <c r="C68" s="52"/>
      <c r="D68" s="52"/>
      <c r="E68" s="52"/>
      <c r="F68" s="52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4"/>
    </row>
    <row r="69" spans="1:51">
      <c r="A69" s="51"/>
      <c r="C69" s="52"/>
      <c r="D69" s="52"/>
      <c r="E69" s="52"/>
      <c r="F69" s="52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4"/>
    </row>
    <row r="70" spans="1:51">
      <c r="A70" s="51"/>
      <c r="C70" s="52"/>
      <c r="D70" s="52"/>
      <c r="E70" s="52"/>
      <c r="F70" s="52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4"/>
    </row>
    <row r="71" spans="1:51">
      <c r="A71" s="51"/>
      <c r="C71" s="52"/>
      <c r="D71" s="52"/>
      <c r="E71" s="52"/>
      <c r="F71" s="52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4"/>
    </row>
    <row r="72" spans="1:51">
      <c r="A72" s="51"/>
      <c r="C72" s="52"/>
      <c r="D72" s="52"/>
      <c r="E72" s="52"/>
      <c r="F72" s="52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4"/>
    </row>
    <row r="73" spans="1:51">
      <c r="A73" s="51"/>
      <c r="C73" s="52"/>
      <c r="D73" s="52"/>
      <c r="E73" s="52"/>
      <c r="F73" s="52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4"/>
    </row>
    <row r="74" spans="1:51">
      <c r="A74" s="51"/>
      <c r="C74" s="52"/>
      <c r="D74" s="52"/>
      <c r="E74" s="52"/>
      <c r="F74" s="52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4"/>
    </row>
    <row r="75" spans="1:51">
      <c r="A75" s="51"/>
      <c r="C75" s="52"/>
      <c r="D75" s="52"/>
      <c r="E75" s="52"/>
      <c r="F75" s="52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4"/>
    </row>
    <row r="76" spans="1:51">
      <c r="A76" s="51"/>
      <c r="C76" s="52"/>
      <c r="D76" s="52"/>
      <c r="E76" s="52"/>
      <c r="F76" s="52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4"/>
    </row>
    <row r="77" spans="1:51">
      <c r="A77" s="51"/>
      <c r="C77" s="52"/>
      <c r="D77" s="52"/>
      <c r="E77" s="52"/>
      <c r="F77" s="52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4"/>
    </row>
    <row r="78" spans="1:51">
      <c r="A78" s="51"/>
      <c r="C78" s="52"/>
      <c r="D78" s="52"/>
      <c r="E78" s="52"/>
      <c r="F78" s="52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4"/>
    </row>
    <row r="79" spans="1:51">
      <c r="A79" s="51"/>
      <c r="C79" s="52"/>
      <c r="D79" s="52"/>
      <c r="E79" s="52"/>
      <c r="F79" s="52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4"/>
    </row>
    <row r="80" spans="1:51">
      <c r="A80" s="51"/>
      <c r="C80" s="52"/>
      <c r="D80" s="52"/>
      <c r="E80" s="52"/>
      <c r="F80" s="52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4"/>
    </row>
    <row r="81" spans="1:51">
      <c r="A81" s="51"/>
      <c r="C81" s="52"/>
      <c r="D81" s="52"/>
      <c r="E81" s="52"/>
      <c r="F81" s="52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4"/>
    </row>
    <row r="82" spans="1:51">
      <c r="A82" s="51"/>
      <c r="C82" s="52"/>
      <c r="D82" s="52"/>
      <c r="E82" s="52"/>
      <c r="F82" s="52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4"/>
    </row>
    <row r="83" spans="1:51">
      <c r="A83" s="51"/>
      <c r="C83" s="52"/>
      <c r="D83" s="52"/>
      <c r="E83" s="52"/>
      <c r="F83" s="52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4"/>
    </row>
    <row r="84" spans="1:51">
      <c r="A84" s="51"/>
      <c r="C84" s="52"/>
      <c r="D84" s="52"/>
      <c r="E84" s="52"/>
      <c r="F84" s="52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4"/>
    </row>
    <row r="85" spans="1:51">
      <c r="A85" s="51"/>
      <c r="C85" s="52"/>
      <c r="D85" s="52"/>
      <c r="E85" s="52"/>
      <c r="F85" s="52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4"/>
    </row>
    <row r="86" spans="1:51">
      <c r="A86" s="51"/>
      <c r="C86" s="52"/>
      <c r="D86" s="52"/>
      <c r="E86" s="52"/>
      <c r="F86" s="52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4"/>
    </row>
    <row r="87" spans="1:51">
      <c r="A87" s="51"/>
      <c r="C87" s="52"/>
      <c r="D87" s="52"/>
      <c r="E87" s="52"/>
      <c r="F87" s="52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4"/>
    </row>
    <row r="88" spans="1:51">
      <c r="A88" s="51"/>
      <c r="C88" s="52"/>
      <c r="D88" s="52"/>
      <c r="E88" s="52"/>
      <c r="F88" s="52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4"/>
    </row>
    <row r="89" spans="1:51">
      <c r="A89" s="51"/>
      <c r="C89" s="52"/>
      <c r="D89" s="52"/>
      <c r="E89" s="52"/>
      <c r="F89" s="52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4"/>
    </row>
    <row r="90" spans="1:51">
      <c r="A90" s="51"/>
      <c r="C90" s="52"/>
      <c r="D90" s="52"/>
      <c r="E90" s="52"/>
      <c r="F90" s="52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4"/>
    </row>
    <row r="91" spans="1:51">
      <c r="A91" s="51"/>
      <c r="C91" s="52"/>
      <c r="D91" s="52"/>
      <c r="E91" s="52"/>
      <c r="F91" s="52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4"/>
    </row>
    <row r="92" spans="1:51">
      <c r="A92" s="51"/>
      <c r="C92" s="52"/>
      <c r="D92" s="52"/>
      <c r="E92" s="52"/>
      <c r="F92" s="52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4"/>
    </row>
    <row r="93" spans="1:51">
      <c r="A93" s="51"/>
      <c r="C93" s="52"/>
      <c r="D93" s="52"/>
      <c r="E93" s="52"/>
      <c r="F93" s="52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4"/>
    </row>
    <row r="94" spans="1:51">
      <c r="A94" s="51"/>
      <c r="C94" s="52"/>
      <c r="D94" s="52"/>
      <c r="E94" s="52"/>
      <c r="F94" s="52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4"/>
    </row>
    <row r="95" spans="1:51">
      <c r="A95" s="51"/>
      <c r="C95" s="52"/>
      <c r="D95" s="52"/>
      <c r="E95" s="52"/>
      <c r="F95" s="52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4"/>
    </row>
    <row r="96" spans="1:51">
      <c r="A96" s="51"/>
      <c r="C96" s="52"/>
      <c r="D96" s="52"/>
      <c r="E96" s="52"/>
      <c r="F96" s="52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4"/>
    </row>
    <row r="97" spans="1:51">
      <c r="A97" s="51"/>
      <c r="C97" s="52"/>
      <c r="D97" s="52"/>
      <c r="E97" s="52"/>
      <c r="F97" s="52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4"/>
    </row>
    <row r="98" spans="1:51">
      <c r="A98" s="51"/>
      <c r="C98" s="52"/>
      <c r="D98" s="52"/>
      <c r="E98" s="52"/>
      <c r="F98" s="52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4"/>
    </row>
    <row r="99" spans="1:51">
      <c r="A99" s="51"/>
      <c r="C99" s="52"/>
      <c r="D99" s="52"/>
      <c r="E99" s="52"/>
      <c r="F99" s="52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4"/>
    </row>
    <row r="100" spans="1:51">
      <c r="A100" s="51"/>
      <c r="C100" s="52"/>
      <c r="D100" s="52"/>
      <c r="E100" s="52"/>
      <c r="F100" s="52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4"/>
    </row>
    <row r="101" spans="1:51">
      <c r="A101" s="51"/>
      <c r="C101" s="52"/>
      <c r="D101" s="52"/>
      <c r="E101" s="52"/>
      <c r="F101" s="52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4"/>
    </row>
    <row r="102" spans="1:51">
      <c r="A102" s="51"/>
      <c r="C102" s="52"/>
      <c r="D102" s="52"/>
      <c r="E102" s="52"/>
      <c r="F102" s="52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4"/>
    </row>
    <row r="103" spans="1:51">
      <c r="A103" s="51"/>
      <c r="C103" s="52"/>
      <c r="D103" s="52"/>
      <c r="E103" s="52"/>
      <c r="F103" s="52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4"/>
    </row>
    <row r="104" spans="1:51">
      <c r="A104" s="51"/>
      <c r="C104" s="52"/>
      <c r="D104" s="52"/>
      <c r="E104" s="52"/>
      <c r="F104" s="52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4"/>
    </row>
    <row r="105" spans="1:51">
      <c r="A105" s="51"/>
      <c r="C105" s="52"/>
      <c r="D105" s="52"/>
      <c r="E105" s="52"/>
      <c r="F105" s="52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4"/>
    </row>
    <row r="106" spans="1:51">
      <c r="A106" s="51"/>
      <c r="C106" s="52"/>
      <c r="D106" s="52"/>
      <c r="E106" s="52"/>
      <c r="F106" s="52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4"/>
    </row>
    <row r="107" spans="1:51">
      <c r="A107" s="51"/>
      <c r="C107" s="52"/>
      <c r="D107" s="52"/>
      <c r="E107" s="52"/>
      <c r="F107" s="52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4"/>
    </row>
    <row r="108" spans="1:51">
      <c r="A108" s="51"/>
      <c r="C108" s="52"/>
      <c r="D108" s="52"/>
      <c r="E108" s="52"/>
      <c r="F108" s="52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4"/>
    </row>
    <row r="109" spans="1:51">
      <c r="A109" s="51"/>
      <c r="C109" s="52"/>
      <c r="D109" s="52"/>
      <c r="E109" s="52"/>
      <c r="F109" s="52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4"/>
    </row>
    <row r="110" spans="1:51">
      <c r="A110" s="51"/>
      <c r="C110" s="52"/>
      <c r="D110" s="52"/>
      <c r="E110" s="52"/>
      <c r="F110" s="52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4"/>
    </row>
    <row r="111" spans="1:51">
      <c r="A111" s="51"/>
      <c r="C111" s="52"/>
      <c r="D111" s="52"/>
      <c r="E111" s="52"/>
      <c r="F111" s="52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4"/>
    </row>
    <row r="112" spans="1:51">
      <c r="A112" s="51"/>
      <c r="C112" s="52"/>
      <c r="D112" s="52"/>
      <c r="E112" s="52"/>
      <c r="F112" s="52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4"/>
    </row>
    <row r="113" spans="1:51">
      <c r="A113" s="51"/>
      <c r="C113" s="52"/>
      <c r="D113" s="52"/>
      <c r="E113" s="52"/>
      <c r="F113" s="52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4"/>
    </row>
    <row r="114" spans="1:51">
      <c r="A114" s="51"/>
      <c r="C114" s="52"/>
      <c r="D114" s="52"/>
      <c r="E114" s="52"/>
      <c r="F114" s="52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4"/>
    </row>
    <row r="115" spans="1:51">
      <c r="A115" s="51"/>
      <c r="C115" s="52"/>
      <c r="D115" s="52"/>
      <c r="E115" s="52"/>
      <c r="F115" s="52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4"/>
    </row>
    <row r="116" spans="1:51">
      <c r="A116" s="51"/>
      <c r="C116" s="52"/>
      <c r="D116" s="52"/>
      <c r="E116" s="52"/>
      <c r="F116" s="52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4"/>
    </row>
    <row r="117" spans="1:51">
      <c r="A117" s="51"/>
      <c r="C117" s="52"/>
      <c r="D117" s="52"/>
      <c r="E117" s="52"/>
      <c r="F117" s="5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4"/>
    </row>
    <row r="118" spans="1:51">
      <c r="A118" s="51"/>
      <c r="C118" s="52"/>
      <c r="D118" s="52"/>
      <c r="E118" s="52"/>
      <c r="F118" s="52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4"/>
    </row>
    <row r="119" spans="1:51">
      <c r="A119" s="51"/>
      <c r="C119" s="52"/>
      <c r="D119" s="52"/>
      <c r="E119" s="52"/>
      <c r="F119" s="52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4"/>
    </row>
    <row r="120" spans="1:51">
      <c r="A120" s="51"/>
      <c r="C120" s="52"/>
      <c r="D120" s="52"/>
      <c r="E120" s="52"/>
      <c r="F120" s="52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4"/>
    </row>
    <row r="121" spans="1:51">
      <c r="A121" s="51"/>
      <c r="C121" s="52"/>
      <c r="D121" s="52"/>
      <c r="E121" s="52"/>
      <c r="F121" s="52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4"/>
    </row>
    <row r="122" spans="1:51">
      <c r="A122" s="51"/>
      <c r="C122" s="52"/>
      <c r="D122" s="52"/>
      <c r="E122" s="52"/>
      <c r="F122" s="52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4"/>
    </row>
    <row r="123" spans="1:51">
      <c r="A123" s="51"/>
      <c r="C123" s="52"/>
      <c r="D123" s="52"/>
      <c r="E123" s="52"/>
      <c r="F123" s="52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4"/>
    </row>
    <row r="124" spans="1:51">
      <c r="A124" s="51"/>
      <c r="C124" s="52"/>
      <c r="D124" s="52"/>
      <c r="E124" s="52"/>
      <c r="F124" s="52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4"/>
    </row>
    <row r="125" spans="1:51">
      <c r="A125" s="51"/>
      <c r="C125" s="52"/>
      <c r="D125" s="52"/>
      <c r="E125" s="52"/>
      <c r="F125" s="52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4"/>
    </row>
    <row r="126" spans="1:51">
      <c r="A126" s="51"/>
      <c r="C126" s="52"/>
      <c r="D126" s="52"/>
      <c r="E126" s="52"/>
      <c r="F126" s="52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4"/>
    </row>
    <row r="127" spans="1:51">
      <c r="A127" s="51"/>
      <c r="C127" s="52"/>
      <c r="D127" s="52"/>
      <c r="E127" s="52"/>
      <c r="F127" s="52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4"/>
    </row>
    <row r="128" spans="1:51">
      <c r="A128" s="51"/>
      <c r="C128" s="52"/>
      <c r="D128" s="52"/>
      <c r="E128" s="52"/>
      <c r="F128" s="52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4"/>
    </row>
    <row r="129" spans="1:51">
      <c r="A129" s="51"/>
      <c r="C129" s="52"/>
      <c r="D129" s="52"/>
      <c r="E129" s="52"/>
      <c r="F129" s="52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4"/>
    </row>
    <row r="130" spans="1:51">
      <c r="A130" s="51"/>
      <c r="C130" s="52"/>
      <c r="D130" s="52"/>
      <c r="E130" s="52"/>
      <c r="F130" s="52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4"/>
    </row>
    <row r="131" spans="1:51">
      <c r="A131" s="51"/>
      <c r="C131" s="52"/>
      <c r="D131" s="52"/>
      <c r="E131" s="52"/>
      <c r="F131" s="52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4"/>
    </row>
    <row r="132" spans="1:51">
      <c r="A132" s="51"/>
      <c r="C132" s="52"/>
      <c r="D132" s="52"/>
      <c r="E132" s="52"/>
      <c r="F132" s="52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4"/>
    </row>
    <row r="133" spans="1:51">
      <c r="A133" s="51"/>
      <c r="C133" s="52"/>
      <c r="D133" s="52"/>
      <c r="E133" s="52"/>
      <c r="F133" s="52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4"/>
    </row>
    <row r="134" spans="1:51">
      <c r="A134" s="51"/>
      <c r="C134" s="52"/>
      <c r="D134" s="52"/>
      <c r="E134" s="52"/>
      <c r="F134" s="52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4"/>
    </row>
    <row r="135" spans="1:51">
      <c r="A135" s="51"/>
      <c r="C135" s="52"/>
      <c r="D135" s="52"/>
      <c r="E135" s="52"/>
      <c r="F135" s="52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4"/>
    </row>
    <row r="136" spans="1:51">
      <c r="A136" s="51"/>
      <c r="C136" s="52"/>
      <c r="D136" s="52"/>
      <c r="E136" s="52"/>
      <c r="F136" s="52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4"/>
    </row>
    <row r="137" spans="1:51">
      <c r="A137" s="51"/>
      <c r="C137" s="52"/>
      <c r="D137" s="52"/>
      <c r="E137" s="52"/>
      <c r="F137" s="52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4"/>
    </row>
    <row r="138" spans="1:51">
      <c r="A138" s="51"/>
      <c r="C138" s="52"/>
      <c r="D138" s="52"/>
      <c r="E138" s="52"/>
      <c r="F138" s="52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4"/>
    </row>
    <row r="139" spans="1:51">
      <c r="A139" s="51"/>
      <c r="C139" s="52"/>
      <c r="D139" s="52"/>
      <c r="E139" s="52"/>
      <c r="F139" s="52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4"/>
    </row>
    <row r="140" spans="1:51">
      <c r="A140" s="51"/>
      <c r="C140" s="52"/>
      <c r="D140" s="52"/>
      <c r="E140" s="52"/>
      <c r="F140" s="52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4"/>
    </row>
    <row r="141" spans="1:51">
      <c r="A141" s="51"/>
      <c r="C141" s="52"/>
      <c r="D141" s="52"/>
      <c r="E141" s="52"/>
      <c r="F141" s="52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4"/>
    </row>
    <row r="142" spans="1:51">
      <c r="A142" s="51"/>
      <c r="C142" s="52"/>
      <c r="D142" s="52"/>
      <c r="E142" s="52"/>
      <c r="F142" s="52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4"/>
    </row>
    <row r="143" spans="1:51">
      <c r="A143" s="51"/>
      <c r="C143" s="52"/>
      <c r="D143" s="52"/>
      <c r="E143" s="52"/>
      <c r="F143" s="52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4"/>
    </row>
    <row r="144" spans="1:51">
      <c r="A144" s="51"/>
      <c r="C144" s="52"/>
      <c r="D144" s="52"/>
      <c r="E144" s="52"/>
      <c r="F144" s="52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4"/>
    </row>
    <row r="145" spans="1:51">
      <c r="A145" s="51"/>
      <c r="C145" s="52"/>
      <c r="D145" s="52"/>
      <c r="E145" s="52"/>
      <c r="F145" s="52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4"/>
    </row>
    <row r="146" spans="1:51">
      <c r="A146" s="51"/>
      <c r="C146" s="52"/>
      <c r="D146" s="52"/>
      <c r="E146" s="52"/>
      <c r="F146" s="52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4"/>
    </row>
    <row r="147" spans="1:51">
      <c r="A147" s="51"/>
      <c r="C147" s="52"/>
      <c r="D147" s="52"/>
      <c r="E147" s="52"/>
      <c r="F147" s="52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4"/>
    </row>
    <row r="148" spans="1:51">
      <c r="A148" s="51"/>
      <c r="C148" s="52"/>
      <c r="D148" s="52"/>
      <c r="E148" s="52"/>
      <c r="F148" s="52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4"/>
    </row>
    <row r="149" spans="1:51">
      <c r="A149" s="51"/>
      <c r="C149" s="52"/>
      <c r="D149" s="52"/>
      <c r="E149" s="52"/>
      <c r="F149" s="52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4"/>
    </row>
    <row r="150" spans="1:51">
      <c r="A150" s="51"/>
      <c r="C150" s="52"/>
      <c r="D150" s="52"/>
      <c r="E150" s="52"/>
      <c r="F150" s="52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4"/>
    </row>
    <row r="151" spans="1:51">
      <c r="A151" s="51"/>
      <c r="C151" s="52"/>
      <c r="D151" s="52"/>
      <c r="E151" s="52"/>
      <c r="F151" s="52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4"/>
    </row>
    <row r="152" spans="1:51">
      <c r="A152" s="51"/>
      <c r="C152" s="52"/>
      <c r="D152" s="52"/>
      <c r="E152" s="52"/>
      <c r="F152" s="52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4"/>
    </row>
    <row r="153" spans="1:51">
      <c r="A153" s="51"/>
      <c r="C153" s="52"/>
      <c r="D153" s="52"/>
      <c r="E153" s="52"/>
      <c r="F153" s="52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4"/>
    </row>
    <row r="154" spans="1:51">
      <c r="A154" s="51"/>
      <c r="C154" s="52"/>
      <c r="D154" s="52"/>
      <c r="E154" s="52"/>
      <c r="F154" s="52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4"/>
    </row>
    <row r="155" spans="1:51">
      <c r="A155" s="51"/>
      <c r="C155" s="52"/>
      <c r="D155" s="52"/>
      <c r="E155" s="52"/>
      <c r="F155" s="52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4"/>
    </row>
    <row r="156" spans="1:51">
      <c r="A156" s="51"/>
      <c r="C156" s="52"/>
      <c r="D156" s="52"/>
      <c r="E156" s="52"/>
      <c r="F156" s="52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4"/>
    </row>
    <row r="157" spans="1:51">
      <c r="A157" s="51"/>
      <c r="C157" s="52"/>
      <c r="D157" s="52"/>
      <c r="E157" s="52"/>
      <c r="F157" s="52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4"/>
    </row>
    <row r="158" spans="1:51">
      <c r="A158" s="51"/>
      <c r="C158" s="52"/>
      <c r="D158" s="52"/>
      <c r="E158" s="52"/>
      <c r="F158" s="52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4"/>
    </row>
    <row r="159" spans="1:51">
      <c r="A159" s="51"/>
      <c r="C159" s="52"/>
      <c r="D159" s="52"/>
      <c r="E159" s="52"/>
      <c r="F159" s="52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4"/>
    </row>
    <row r="160" spans="1:51">
      <c r="A160" s="51"/>
      <c r="C160" s="52"/>
      <c r="D160" s="52"/>
      <c r="E160" s="52"/>
      <c r="F160" s="52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4"/>
    </row>
    <row r="161" spans="1:51">
      <c r="A161" s="51"/>
      <c r="C161" s="52"/>
      <c r="D161" s="52"/>
      <c r="E161" s="52"/>
      <c r="F161" s="52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4"/>
    </row>
    <row r="162" spans="1:51">
      <c r="A162" s="51"/>
      <c r="C162" s="52"/>
      <c r="D162" s="52"/>
      <c r="E162" s="52"/>
      <c r="F162" s="52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4"/>
    </row>
    <row r="163" spans="1:51">
      <c r="A163" s="51"/>
      <c r="C163" s="52"/>
      <c r="D163" s="52"/>
      <c r="E163" s="52"/>
      <c r="F163" s="52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4"/>
    </row>
    <row r="164" spans="1:51">
      <c r="A164" s="51"/>
      <c r="C164" s="52"/>
      <c r="D164" s="52"/>
      <c r="E164" s="52"/>
      <c r="F164" s="52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4"/>
    </row>
    <row r="165" spans="1:51">
      <c r="A165" s="51"/>
      <c r="C165" s="52"/>
      <c r="D165" s="52"/>
      <c r="E165" s="52"/>
      <c r="F165" s="52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4"/>
    </row>
    <row r="166" spans="1:51">
      <c r="A166" s="51"/>
      <c r="C166" s="52"/>
      <c r="D166" s="52"/>
      <c r="E166" s="52"/>
      <c r="F166" s="52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4"/>
    </row>
    <row r="167" spans="1:51">
      <c r="A167" s="51"/>
      <c r="C167" s="52"/>
      <c r="D167" s="52"/>
      <c r="E167" s="52"/>
      <c r="F167" s="52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4"/>
    </row>
    <row r="168" spans="1:51">
      <c r="A168" s="51"/>
      <c r="C168" s="52"/>
      <c r="D168" s="52"/>
      <c r="E168" s="52"/>
      <c r="F168" s="52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4"/>
    </row>
    <row r="169" spans="1:51">
      <c r="A169" s="51"/>
      <c r="C169" s="52"/>
      <c r="D169" s="52"/>
      <c r="E169" s="52"/>
      <c r="F169" s="52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4"/>
    </row>
    <row r="170" spans="1:51">
      <c r="A170" s="51"/>
      <c r="C170" s="52"/>
      <c r="D170" s="52"/>
      <c r="E170" s="52"/>
      <c r="F170" s="52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4"/>
    </row>
    <row r="171" spans="1:51">
      <c r="A171" s="51"/>
      <c r="C171" s="52"/>
      <c r="D171" s="52"/>
      <c r="E171" s="52"/>
      <c r="F171" s="52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4"/>
    </row>
    <row r="172" spans="1:51">
      <c r="A172" s="51"/>
      <c r="C172" s="52"/>
      <c r="D172" s="52"/>
      <c r="E172" s="52"/>
      <c r="F172" s="52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4"/>
    </row>
    <row r="173" spans="1:51">
      <c r="A173" s="51"/>
      <c r="C173" s="52"/>
      <c r="D173" s="52"/>
      <c r="E173" s="52"/>
      <c r="F173" s="52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4"/>
    </row>
    <row r="174" spans="1:51">
      <c r="A174" s="51"/>
      <c r="C174" s="52"/>
      <c r="D174" s="52"/>
      <c r="E174" s="52"/>
      <c r="F174" s="52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4"/>
    </row>
    <row r="175" spans="1:51">
      <c r="A175" s="51"/>
      <c r="C175" s="52"/>
      <c r="D175" s="52"/>
      <c r="E175" s="52"/>
      <c r="F175" s="52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4"/>
    </row>
    <row r="176" spans="1:51">
      <c r="A176" s="51"/>
      <c r="C176" s="52"/>
      <c r="D176" s="52"/>
      <c r="E176" s="52"/>
      <c r="F176" s="52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4"/>
    </row>
    <row r="177" spans="1:51">
      <c r="A177" s="51"/>
      <c r="C177" s="52"/>
      <c r="D177" s="52"/>
      <c r="E177" s="52"/>
      <c r="F177" s="52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4"/>
    </row>
    <row r="178" spans="1:51">
      <c r="A178" s="51"/>
      <c r="C178" s="52"/>
      <c r="D178" s="52"/>
      <c r="E178" s="52"/>
      <c r="F178" s="52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4"/>
    </row>
    <row r="179" spans="1:51">
      <c r="A179" s="51"/>
      <c r="C179" s="52"/>
      <c r="D179" s="52"/>
      <c r="E179" s="52"/>
      <c r="F179" s="52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4"/>
    </row>
    <row r="180" spans="1:51">
      <c r="A180" s="51"/>
      <c r="C180" s="52"/>
      <c r="D180" s="52"/>
      <c r="E180" s="52"/>
      <c r="F180" s="52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4"/>
    </row>
    <row r="181" spans="1:51">
      <c r="A181" s="51"/>
      <c r="C181" s="52"/>
      <c r="D181" s="52"/>
      <c r="E181" s="52"/>
      <c r="F181" s="52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4"/>
    </row>
    <row r="182" spans="1:51">
      <c r="A182" s="51"/>
      <c r="C182" s="52"/>
      <c r="D182" s="52"/>
      <c r="E182" s="52"/>
      <c r="F182" s="52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4"/>
    </row>
    <row r="183" spans="1:51">
      <c r="A183" s="51"/>
      <c r="C183" s="52"/>
      <c r="D183" s="52"/>
      <c r="E183" s="52"/>
      <c r="F183" s="52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4"/>
    </row>
    <row r="184" spans="1:51">
      <c r="A184" s="51"/>
      <c r="C184" s="52"/>
      <c r="D184" s="52"/>
      <c r="E184" s="52"/>
      <c r="F184" s="52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4"/>
    </row>
    <row r="185" spans="1:51">
      <c r="A185" s="51"/>
      <c r="C185" s="52"/>
      <c r="D185" s="52"/>
      <c r="E185" s="52"/>
      <c r="F185" s="52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4"/>
    </row>
    <row r="186" spans="1:51">
      <c r="A186" s="51"/>
      <c r="C186" s="52"/>
      <c r="D186" s="52"/>
      <c r="E186" s="52"/>
      <c r="F186" s="52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4"/>
    </row>
    <row r="187" spans="1:51">
      <c r="A187" s="51"/>
      <c r="C187" s="52"/>
      <c r="D187" s="52"/>
      <c r="E187" s="52"/>
      <c r="F187" s="52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4"/>
    </row>
    <row r="188" spans="1:51">
      <c r="A188" s="51"/>
      <c r="C188" s="52"/>
      <c r="D188" s="52"/>
      <c r="E188" s="52"/>
      <c r="F188" s="52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4"/>
    </row>
    <row r="189" spans="1:51">
      <c r="A189" s="51"/>
      <c r="C189" s="52"/>
      <c r="D189" s="52"/>
      <c r="E189" s="52"/>
      <c r="F189" s="52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4"/>
    </row>
    <row r="190" spans="1:51">
      <c r="A190" s="51"/>
      <c r="C190" s="52"/>
      <c r="D190" s="52"/>
      <c r="E190" s="52"/>
      <c r="F190" s="52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4"/>
    </row>
    <row r="191" spans="1:51">
      <c r="A191" s="51"/>
      <c r="C191" s="52"/>
      <c r="D191" s="52"/>
      <c r="E191" s="52"/>
      <c r="F191" s="52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4"/>
    </row>
    <row r="192" spans="1:51">
      <c r="A192" s="51"/>
      <c r="C192" s="52"/>
      <c r="D192" s="52"/>
      <c r="E192" s="52"/>
      <c r="F192" s="52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4"/>
    </row>
    <row r="193" spans="1:51">
      <c r="A193" s="51"/>
      <c r="C193" s="52"/>
      <c r="D193" s="52"/>
      <c r="E193" s="52"/>
      <c r="F193" s="52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4"/>
    </row>
    <row r="194" spans="1:51">
      <c r="A194" s="51"/>
      <c r="C194" s="52"/>
      <c r="D194" s="52"/>
      <c r="E194" s="52"/>
      <c r="F194" s="52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4"/>
    </row>
    <row r="195" spans="1:51">
      <c r="A195" s="51"/>
      <c r="C195" s="52"/>
      <c r="D195" s="52"/>
      <c r="E195" s="52"/>
      <c r="F195" s="52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4"/>
    </row>
    <row r="196" spans="1:51">
      <c r="A196" s="51"/>
      <c r="C196" s="52"/>
      <c r="D196" s="52"/>
      <c r="E196" s="52"/>
      <c r="F196" s="52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4"/>
    </row>
    <row r="197" spans="1:51">
      <c r="A197" s="51"/>
      <c r="C197" s="52"/>
      <c r="D197" s="52"/>
      <c r="E197" s="52"/>
      <c r="F197" s="52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4"/>
    </row>
    <row r="198" spans="1:51">
      <c r="A198" s="51"/>
      <c r="C198" s="52"/>
      <c r="D198" s="52"/>
      <c r="E198" s="52"/>
      <c r="F198" s="52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4"/>
    </row>
    <row r="199" spans="1:51">
      <c r="A199" s="51"/>
      <c r="C199" s="52"/>
      <c r="D199" s="52"/>
      <c r="E199" s="52"/>
      <c r="F199" s="52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4"/>
    </row>
    <row r="200" spans="1:51">
      <c r="A200" s="51"/>
      <c r="C200" s="52"/>
      <c r="D200" s="52"/>
      <c r="E200" s="52"/>
      <c r="F200" s="52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4"/>
    </row>
    <row r="201" spans="1:51">
      <c r="A201" s="51"/>
      <c r="C201" s="52"/>
      <c r="D201" s="52"/>
      <c r="E201" s="52"/>
      <c r="F201" s="52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4"/>
    </row>
    <row r="202" spans="1:51">
      <c r="A202" s="51"/>
      <c r="C202" s="52"/>
      <c r="D202" s="52"/>
      <c r="E202" s="52"/>
      <c r="F202" s="52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4"/>
    </row>
    <row r="203" spans="1:51">
      <c r="A203" s="51"/>
      <c r="C203" s="52"/>
      <c r="D203" s="52"/>
      <c r="E203" s="52"/>
      <c r="F203" s="52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4"/>
    </row>
    <row r="204" spans="1:51">
      <c r="A204" s="51"/>
      <c r="C204" s="52"/>
      <c r="D204" s="52"/>
      <c r="E204" s="52"/>
      <c r="F204" s="52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4"/>
    </row>
    <row r="205" spans="1:51">
      <c r="A205" s="51"/>
      <c r="C205" s="52"/>
      <c r="D205" s="52"/>
      <c r="E205" s="52"/>
      <c r="F205" s="52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4"/>
    </row>
    <row r="206" spans="1:51">
      <c r="A206" s="51"/>
      <c r="C206" s="52"/>
      <c r="D206" s="52"/>
      <c r="E206" s="52"/>
      <c r="F206" s="52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4"/>
    </row>
    <row r="207" spans="1:51">
      <c r="A207" s="51"/>
      <c r="C207" s="52"/>
      <c r="D207" s="52"/>
      <c r="E207" s="52"/>
      <c r="F207" s="52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4"/>
    </row>
    <row r="208" spans="1:51">
      <c r="A208" s="51"/>
      <c r="C208" s="52"/>
      <c r="D208" s="52"/>
      <c r="E208" s="52"/>
      <c r="F208" s="52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4"/>
    </row>
    <row r="209" spans="1:51">
      <c r="A209" s="51"/>
      <c r="C209" s="52"/>
      <c r="D209" s="52"/>
      <c r="E209" s="52"/>
      <c r="F209" s="52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4"/>
    </row>
    <row r="210" spans="1:51">
      <c r="A210" s="51"/>
      <c r="C210" s="52"/>
      <c r="D210" s="52"/>
      <c r="E210" s="52"/>
      <c r="F210" s="52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4"/>
    </row>
    <row r="211" spans="1:51">
      <c r="A211" s="51"/>
      <c r="C211" s="52"/>
      <c r="D211" s="52"/>
      <c r="E211" s="52"/>
      <c r="F211" s="52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4"/>
    </row>
    <row r="212" spans="1:51">
      <c r="A212" s="51"/>
      <c r="C212" s="52"/>
      <c r="D212" s="52"/>
      <c r="E212" s="52"/>
      <c r="F212" s="52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4"/>
    </row>
    <row r="213" spans="1:51">
      <c r="A213" s="51"/>
      <c r="C213" s="52"/>
      <c r="D213" s="52"/>
      <c r="E213" s="52"/>
      <c r="F213" s="52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4"/>
    </row>
    <row r="214" spans="1:51">
      <c r="A214" s="51"/>
      <c r="C214" s="52"/>
      <c r="D214" s="52"/>
      <c r="E214" s="52"/>
      <c r="F214" s="52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4"/>
    </row>
    <row r="215" spans="1:51">
      <c r="A215" s="51"/>
      <c r="C215" s="52"/>
      <c r="D215" s="52"/>
      <c r="E215" s="52"/>
      <c r="F215" s="52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4"/>
    </row>
    <row r="216" spans="1:51">
      <c r="A216" s="51"/>
      <c r="C216" s="52"/>
      <c r="D216" s="52"/>
      <c r="E216" s="52"/>
      <c r="F216" s="52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4"/>
    </row>
    <row r="217" spans="1:51">
      <c r="A217" s="51"/>
      <c r="C217" s="52"/>
      <c r="D217" s="52"/>
      <c r="E217" s="52"/>
      <c r="F217" s="52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4"/>
    </row>
    <row r="218" spans="1:51">
      <c r="A218" s="51"/>
      <c r="C218" s="52"/>
      <c r="D218" s="52"/>
      <c r="E218" s="52"/>
      <c r="F218" s="52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4"/>
    </row>
    <row r="219" spans="1:51">
      <c r="A219" s="51"/>
      <c r="C219" s="52"/>
      <c r="D219" s="52"/>
      <c r="E219" s="52"/>
      <c r="F219" s="52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4"/>
    </row>
    <row r="220" spans="1:51">
      <c r="A220" s="51"/>
      <c r="C220" s="52"/>
      <c r="D220" s="52"/>
      <c r="E220" s="52"/>
      <c r="F220" s="52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4"/>
    </row>
    <row r="221" spans="1:51">
      <c r="A221" s="51"/>
      <c r="C221" s="52"/>
      <c r="D221" s="52"/>
      <c r="E221" s="52"/>
      <c r="F221" s="52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4"/>
    </row>
    <row r="222" spans="1:51">
      <c r="A222" s="51"/>
      <c r="C222" s="52"/>
      <c r="D222" s="52"/>
      <c r="E222" s="52"/>
      <c r="F222" s="52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4"/>
    </row>
    <row r="223" spans="1:51">
      <c r="A223" s="51"/>
      <c r="C223" s="52"/>
      <c r="D223" s="52"/>
      <c r="E223" s="52"/>
      <c r="F223" s="52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4"/>
    </row>
    <row r="224" spans="1:51">
      <c r="A224" s="51"/>
      <c r="C224" s="52"/>
      <c r="D224" s="52"/>
      <c r="E224" s="52"/>
      <c r="F224" s="52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4"/>
    </row>
    <row r="225" spans="1:51">
      <c r="A225" s="51"/>
      <c r="C225" s="52"/>
      <c r="D225" s="52"/>
      <c r="E225" s="52"/>
      <c r="F225" s="52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4"/>
    </row>
    <row r="226" spans="1:51">
      <c r="A226" s="51"/>
      <c r="C226" s="52"/>
      <c r="D226" s="52"/>
      <c r="E226" s="52"/>
      <c r="F226" s="52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4"/>
    </row>
    <row r="227" spans="1:51">
      <c r="A227" s="51"/>
      <c r="C227" s="52"/>
      <c r="D227" s="52"/>
      <c r="E227" s="52"/>
      <c r="F227" s="52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4"/>
    </row>
    <row r="228" spans="1:51">
      <c r="A228" s="51"/>
      <c r="C228" s="52"/>
      <c r="D228" s="52"/>
      <c r="E228" s="52"/>
      <c r="F228" s="52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4"/>
    </row>
    <row r="229" spans="1:51">
      <c r="A229" s="51"/>
      <c r="C229" s="52"/>
      <c r="D229" s="52"/>
      <c r="E229" s="52"/>
      <c r="F229" s="52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4"/>
    </row>
    <row r="230" spans="1:51">
      <c r="A230" s="51"/>
      <c r="C230" s="52"/>
      <c r="D230" s="52"/>
      <c r="E230" s="52"/>
      <c r="F230" s="52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4"/>
    </row>
    <row r="231" spans="1:51">
      <c r="A231" s="51"/>
      <c r="C231" s="52"/>
      <c r="D231" s="52"/>
      <c r="E231" s="52"/>
      <c r="F231" s="52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4"/>
    </row>
    <row r="232" spans="1:51">
      <c r="A232" s="51"/>
      <c r="C232" s="52"/>
      <c r="D232" s="52"/>
      <c r="E232" s="52"/>
      <c r="F232" s="52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4"/>
    </row>
    <row r="233" spans="1:51">
      <c r="A233" s="51"/>
      <c r="C233" s="52"/>
      <c r="D233" s="52"/>
      <c r="E233" s="52"/>
      <c r="F233" s="52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4"/>
    </row>
    <row r="234" spans="1:51">
      <c r="A234" s="51"/>
      <c r="C234" s="52"/>
      <c r="D234" s="52"/>
      <c r="E234" s="52"/>
      <c r="F234" s="52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4"/>
    </row>
    <row r="235" spans="1:51">
      <c r="A235" s="51"/>
      <c r="C235" s="52"/>
      <c r="D235" s="52"/>
      <c r="E235" s="52"/>
      <c r="F235" s="52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4"/>
    </row>
    <row r="236" spans="1:51">
      <c r="A236" s="51"/>
      <c r="C236" s="52"/>
      <c r="D236" s="52"/>
      <c r="E236" s="52"/>
      <c r="F236" s="52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4"/>
    </row>
    <row r="237" spans="1:51">
      <c r="A237" s="51"/>
      <c r="C237" s="52"/>
      <c r="D237" s="52"/>
      <c r="E237" s="52"/>
      <c r="F237" s="52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4"/>
    </row>
    <row r="238" spans="1:51">
      <c r="A238" s="51"/>
      <c r="C238" s="52"/>
      <c r="D238" s="52"/>
      <c r="E238" s="52"/>
      <c r="F238" s="52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4"/>
    </row>
    <row r="239" spans="1:51">
      <c r="A239" s="51"/>
      <c r="C239" s="52"/>
      <c r="D239" s="52"/>
      <c r="E239" s="52"/>
      <c r="F239" s="52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4"/>
    </row>
    <row r="240" spans="1:51">
      <c r="A240" s="51"/>
      <c r="C240" s="52"/>
      <c r="D240" s="52"/>
      <c r="E240" s="52"/>
      <c r="F240" s="52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4"/>
    </row>
    <row r="241" spans="1:51">
      <c r="A241" s="51"/>
      <c r="C241" s="52"/>
      <c r="D241" s="52"/>
      <c r="E241" s="52"/>
      <c r="F241" s="52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4"/>
    </row>
    <row r="242" spans="1:51">
      <c r="A242" s="51"/>
      <c r="C242" s="52"/>
      <c r="D242" s="52"/>
      <c r="E242" s="52"/>
      <c r="F242" s="52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4"/>
    </row>
    <row r="243" spans="1:51">
      <c r="A243" s="51"/>
      <c r="C243" s="52"/>
      <c r="D243" s="52"/>
      <c r="E243" s="52"/>
      <c r="F243" s="52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4"/>
    </row>
    <row r="244" spans="1:51">
      <c r="A244" s="51"/>
      <c r="C244" s="52"/>
      <c r="D244" s="52"/>
      <c r="E244" s="52"/>
      <c r="F244" s="52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4"/>
    </row>
    <row r="245" spans="1:51">
      <c r="A245" s="51"/>
      <c r="C245" s="52"/>
      <c r="D245" s="52"/>
      <c r="E245" s="52"/>
      <c r="F245" s="52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4"/>
    </row>
    <row r="246" spans="1:51">
      <c r="A246" s="51"/>
      <c r="C246" s="52"/>
      <c r="D246" s="52"/>
      <c r="E246" s="52"/>
      <c r="F246" s="52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4"/>
    </row>
    <row r="247" spans="1:51">
      <c r="A247" s="51"/>
      <c r="C247" s="52"/>
      <c r="D247" s="52"/>
      <c r="E247" s="52"/>
      <c r="F247" s="52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4"/>
    </row>
    <row r="248" spans="1:51">
      <c r="A248" s="51"/>
      <c r="C248" s="52"/>
      <c r="D248" s="52"/>
      <c r="E248" s="52"/>
      <c r="F248" s="52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4"/>
    </row>
    <row r="249" spans="1:51">
      <c r="A249" s="51"/>
      <c r="C249" s="52"/>
      <c r="D249" s="52"/>
      <c r="E249" s="52"/>
      <c r="F249" s="52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4"/>
    </row>
    <row r="250" spans="1:51">
      <c r="A250" s="51"/>
      <c r="C250" s="52"/>
      <c r="D250" s="52"/>
      <c r="E250" s="52"/>
      <c r="F250" s="52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4"/>
    </row>
    <row r="251" spans="1:51">
      <c r="A251" s="51"/>
      <c r="C251" s="52"/>
      <c r="D251" s="52"/>
      <c r="E251" s="52"/>
      <c r="F251" s="52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4"/>
    </row>
    <row r="252" spans="1:51">
      <c r="A252" s="51"/>
      <c r="C252" s="52"/>
      <c r="D252" s="52"/>
      <c r="E252" s="52"/>
      <c r="F252" s="52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4"/>
    </row>
    <row r="253" spans="1:51">
      <c r="A253" s="51"/>
      <c r="C253" s="52"/>
      <c r="D253" s="52"/>
      <c r="E253" s="52"/>
      <c r="F253" s="52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4"/>
    </row>
    <row r="254" spans="1:51">
      <c r="A254" s="51"/>
      <c r="C254" s="52"/>
      <c r="D254" s="52"/>
      <c r="E254" s="52"/>
      <c r="F254" s="52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4"/>
    </row>
    <row r="255" spans="1:51">
      <c r="A255" s="51"/>
      <c r="C255" s="52"/>
      <c r="D255" s="52"/>
      <c r="E255" s="52"/>
      <c r="F255" s="52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4"/>
    </row>
    <row r="256" spans="1:51">
      <c r="A256" s="51"/>
      <c r="C256" s="52"/>
      <c r="D256" s="52"/>
      <c r="E256" s="52"/>
      <c r="F256" s="52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4"/>
    </row>
    <row r="257" spans="1:51">
      <c r="A257" s="51"/>
      <c r="C257" s="52"/>
      <c r="D257" s="52"/>
      <c r="E257" s="52"/>
      <c r="F257" s="52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4"/>
    </row>
    <row r="258" spans="1:51">
      <c r="A258" s="51"/>
      <c r="C258" s="52"/>
      <c r="D258" s="52"/>
      <c r="E258" s="52"/>
      <c r="F258" s="52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4"/>
    </row>
    <row r="259" spans="1:51">
      <c r="A259" s="51"/>
      <c r="C259" s="52"/>
      <c r="D259" s="52"/>
      <c r="E259" s="52"/>
      <c r="F259" s="52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4"/>
    </row>
    <row r="260" spans="1:51">
      <c r="A260" s="51"/>
      <c r="C260" s="52"/>
      <c r="D260" s="52"/>
      <c r="E260" s="52"/>
      <c r="F260" s="52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4"/>
    </row>
    <row r="261" spans="1:51">
      <c r="A261" s="51"/>
      <c r="C261" s="52"/>
      <c r="D261" s="52"/>
      <c r="E261" s="52"/>
      <c r="F261" s="52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4"/>
    </row>
    <row r="262" spans="1:51">
      <c r="A262" s="51"/>
      <c r="C262" s="52"/>
      <c r="D262" s="52"/>
      <c r="E262" s="52"/>
      <c r="F262" s="52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4"/>
    </row>
    <row r="263" spans="1:51">
      <c r="A263" s="51"/>
      <c r="C263" s="52"/>
      <c r="D263" s="52"/>
      <c r="E263" s="52"/>
      <c r="F263" s="52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4"/>
    </row>
    <row r="264" spans="1:51">
      <c r="A264" s="51"/>
      <c r="C264" s="52"/>
      <c r="D264" s="52"/>
      <c r="E264" s="52"/>
      <c r="F264" s="52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4"/>
    </row>
    <row r="265" spans="1:51">
      <c r="A265" s="51"/>
      <c r="C265" s="52"/>
      <c r="D265" s="52"/>
      <c r="E265" s="52"/>
      <c r="F265" s="52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4"/>
    </row>
    <row r="266" spans="1:51">
      <c r="A266" s="51"/>
      <c r="C266" s="52"/>
      <c r="D266" s="52"/>
      <c r="E266" s="52"/>
      <c r="F266" s="52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4"/>
    </row>
    <row r="267" spans="1:51">
      <c r="A267" s="51"/>
      <c r="C267" s="52"/>
      <c r="D267" s="52"/>
      <c r="E267" s="52"/>
      <c r="F267" s="52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4"/>
    </row>
    <row r="268" spans="1:51">
      <c r="A268" s="51"/>
      <c r="C268" s="52"/>
      <c r="D268" s="52"/>
      <c r="E268" s="52"/>
      <c r="F268" s="52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4"/>
    </row>
    <row r="269" spans="1:51">
      <c r="A269" s="51"/>
      <c r="C269" s="52"/>
      <c r="D269" s="52"/>
      <c r="E269" s="52"/>
      <c r="F269" s="52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4"/>
    </row>
    <row r="270" spans="1:51">
      <c r="A270" s="51"/>
      <c r="C270" s="52"/>
      <c r="D270" s="52"/>
      <c r="E270" s="52"/>
      <c r="F270" s="52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4"/>
    </row>
    <row r="271" spans="1:51">
      <c r="A271" s="51"/>
      <c r="C271" s="52"/>
      <c r="D271" s="52"/>
      <c r="E271" s="52"/>
      <c r="F271" s="52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4"/>
    </row>
    <row r="272" spans="1:51">
      <c r="A272" s="51"/>
      <c r="C272" s="52"/>
      <c r="D272" s="52"/>
      <c r="E272" s="52"/>
      <c r="F272" s="52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4"/>
    </row>
    <row r="273" spans="1:51">
      <c r="A273" s="51"/>
      <c r="C273" s="52"/>
      <c r="D273" s="52"/>
      <c r="E273" s="52"/>
      <c r="F273" s="52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4"/>
    </row>
    <row r="274" spans="1:51">
      <c r="A274" s="51"/>
      <c r="C274" s="52"/>
      <c r="D274" s="52"/>
      <c r="E274" s="52"/>
      <c r="F274" s="52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4"/>
    </row>
    <row r="275" spans="1:51">
      <c r="A275" s="51"/>
      <c r="C275" s="52"/>
      <c r="D275" s="52"/>
      <c r="E275" s="52"/>
      <c r="F275" s="52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4"/>
    </row>
    <row r="276" spans="1:51">
      <c r="A276" s="51"/>
      <c r="C276" s="52"/>
      <c r="D276" s="52"/>
      <c r="E276" s="52"/>
      <c r="F276" s="52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4"/>
    </row>
    <row r="277" spans="1:51">
      <c r="A277" s="51"/>
      <c r="C277" s="52"/>
      <c r="D277" s="52"/>
      <c r="E277" s="52"/>
      <c r="F277" s="52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4"/>
    </row>
    <row r="278" spans="1:51">
      <c r="A278" s="51"/>
      <c r="C278" s="52"/>
      <c r="D278" s="52"/>
      <c r="E278" s="52"/>
      <c r="F278" s="52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4"/>
    </row>
    <row r="279" spans="1:51">
      <c r="A279" s="51"/>
      <c r="C279" s="52"/>
      <c r="D279" s="52"/>
      <c r="E279" s="52"/>
      <c r="F279" s="52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4"/>
    </row>
    <row r="280" spans="1:51">
      <c r="A280" s="51"/>
      <c r="C280" s="52"/>
      <c r="D280" s="52"/>
      <c r="E280" s="52"/>
      <c r="F280" s="52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4"/>
    </row>
    <row r="281" spans="1:51">
      <c r="A281" s="51"/>
      <c r="C281" s="52"/>
      <c r="D281" s="52"/>
      <c r="E281" s="52"/>
      <c r="F281" s="52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4"/>
    </row>
    <row r="282" spans="1:51">
      <c r="A282" s="51"/>
      <c r="C282" s="52"/>
      <c r="D282" s="52"/>
      <c r="E282" s="52"/>
      <c r="F282" s="52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4"/>
    </row>
    <row r="283" spans="1:51">
      <c r="A283" s="51"/>
      <c r="C283" s="52"/>
      <c r="D283" s="52"/>
      <c r="E283" s="52"/>
      <c r="F283" s="52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4"/>
    </row>
    <row r="284" spans="1:51">
      <c r="A284" s="51"/>
      <c r="C284" s="52"/>
      <c r="D284" s="52"/>
      <c r="E284" s="52"/>
      <c r="F284" s="52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4"/>
    </row>
    <row r="285" spans="1:51">
      <c r="A285" s="51"/>
      <c r="C285" s="52"/>
      <c r="D285" s="52"/>
      <c r="E285" s="52"/>
      <c r="F285" s="52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4"/>
    </row>
    <row r="286" spans="1:51">
      <c r="A286" s="51"/>
      <c r="C286" s="52"/>
      <c r="D286" s="52"/>
      <c r="E286" s="52"/>
      <c r="F286" s="52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4"/>
    </row>
    <row r="287" spans="1:51">
      <c r="A287" s="51"/>
      <c r="C287" s="52"/>
      <c r="D287" s="52"/>
      <c r="E287" s="52"/>
      <c r="F287" s="52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4"/>
    </row>
    <row r="288" spans="1:51">
      <c r="A288" s="51"/>
      <c r="C288" s="52"/>
      <c r="D288" s="52"/>
      <c r="E288" s="52"/>
      <c r="F288" s="52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4"/>
    </row>
    <row r="289" spans="1:51">
      <c r="A289" s="51"/>
      <c r="C289" s="52"/>
      <c r="D289" s="52"/>
      <c r="E289" s="52"/>
      <c r="F289" s="52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4"/>
    </row>
    <row r="290" spans="1:51">
      <c r="A290" s="51"/>
      <c r="C290" s="52"/>
      <c r="D290" s="52"/>
      <c r="E290" s="52"/>
      <c r="F290" s="52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4"/>
    </row>
    <row r="291" spans="1:51">
      <c r="A291" s="51"/>
      <c r="C291" s="52"/>
      <c r="D291" s="52"/>
      <c r="E291" s="52"/>
      <c r="F291" s="52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4"/>
    </row>
    <row r="292" spans="1:51">
      <c r="A292" s="51"/>
      <c r="C292" s="52"/>
      <c r="D292" s="52"/>
      <c r="E292" s="52"/>
      <c r="F292" s="52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4"/>
    </row>
    <row r="293" spans="1:51">
      <c r="A293" s="51"/>
      <c r="C293" s="52"/>
      <c r="D293" s="52"/>
      <c r="E293" s="52"/>
      <c r="F293" s="52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4"/>
    </row>
    <row r="294" spans="1:51">
      <c r="A294" s="51"/>
      <c r="C294" s="52"/>
      <c r="D294" s="52"/>
      <c r="E294" s="52"/>
      <c r="F294" s="52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4"/>
    </row>
    <row r="295" spans="1:51">
      <c r="A295" s="51"/>
      <c r="C295" s="52"/>
      <c r="D295" s="52"/>
      <c r="E295" s="52"/>
      <c r="F295" s="52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4"/>
    </row>
    <row r="296" spans="1:51">
      <c r="A296" s="51"/>
      <c r="C296" s="52"/>
      <c r="D296" s="52"/>
      <c r="E296" s="52"/>
      <c r="F296" s="52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4"/>
    </row>
    <row r="297" spans="1:51">
      <c r="A297" s="51"/>
      <c r="C297" s="52"/>
      <c r="D297" s="52"/>
      <c r="E297" s="52"/>
      <c r="F297" s="52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4"/>
    </row>
    <row r="298" spans="1:51">
      <c r="A298" s="51"/>
      <c r="C298" s="52"/>
      <c r="D298" s="52"/>
      <c r="E298" s="52"/>
      <c r="F298" s="52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4"/>
    </row>
    <row r="299" spans="1:51">
      <c r="A299" s="51"/>
      <c r="C299" s="52"/>
      <c r="D299" s="52"/>
      <c r="E299" s="52"/>
      <c r="F299" s="52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4"/>
    </row>
    <row r="300" spans="1:51">
      <c r="A300" s="51"/>
      <c r="C300" s="52"/>
      <c r="D300" s="52"/>
      <c r="E300" s="52"/>
      <c r="F300" s="52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4"/>
    </row>
    <row r="301" spans="1:51">
      <c r="A301" s="51"/>
      <c r="C301" s="52"/>
      <c r="D301" s="52"/>
      <c r="E301" s="52"/>
      <c r="F301" s="52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4"/>
    </row>
    <row r="302" spans="1:51">
      <c r="A302" s="51"/>
      <c r="C302" s="52"/>
      <c r="D302" s="52"/>
      <c r="E302" s="52"/>
      <c r="F302" s="52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4"/>
    </row>
    <row r="303" spans="1:51">
      <c r="A303" s="51"/>
      <c r="C303" s="52"/>
      <c r="D303" s="52"/>
      <c r="E303" s="52"/>
      <c r="F303" s="52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4"/>
    </row>
    <row r="304" spans="1:51">
      <c r="A304" s="51"/>
      <c r="C304" s="52"/>
      <c r="D304" s="52"/>
      <c r="E304" s="52"/>
      <c r="F304" s="52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4"/>
    </row>
    <row r="305" spans="1:51">
      <c r="A305" s="51"/>
      <c r="C305" s="52"/>
      <c r="D305" s="52"/>
      <c r="E305" s="52"/>
      <c r="F305" s="52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4"/>
    </row>
    <row r="306" spans="1:51">
      <c r="A306" s="51"/>
      <c r="C306" s="52"/>
      <c r="D306" s="52"/>
      <c r="E306" s="52"/>
      <c r="F306" s="52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4"/>
    </row>
    <row r="307" spans="1:51">
      <c r="A307" s="51"/>
      <c r="C307" s="52"/>
      <c r="D307" s="52"/>
      <c r="E307" s="52"/>
      <c r="F307" s="52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4"/>
    </row>
    <row r="308" spans="1:51">
      <c r="A308" s="51"/>
      <c r="C308" s="52"/>
      <c r="D308" s="52"/>
      <c r="E308" s="52"/>
      <c r="F308" s="52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4"/>
    </row>
    <row r="309" spans="1:51">
      <c r="A309" s="51"/>
      <c r="C309" s="52"/>
      <c r="D309" s="52"/>
      <c r="E309" s="52"/>
      <c r="F309" s="52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4"/>
    </row>
    <row r="310" spans="1:51">
      <c r="A310" s="51"/>
      <c r="C310" s="52"/>
      <c r="D310" s="52"/>
      <c r="E310" s="52"/>
      <c r="F310" s="52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4"/>
    </row>
    <row r="311" spans="1:51">
      <c r="A311" s="51"/>
      <c r="C311" s="52"/>
      <c r="D311" s="52"/>
      <c r="E311" s="52"/>
      <c r="F311" s="52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4"/>
    </row>
    <row r="312" spans="1:51">
      <c r="A312" s="51"/>
      <c r="C312" s="52"/>
      <c r="D312" s="52"/>
      <c r="E312" s="52"/>
      <c r="F312" s="52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4"/>
    </row>
    <row r="313" spans="1:51">
      <c r="A313" s="51"/>
      <c r="C313" s="52"/>
      <c r="D313" s="52"/>
      <c r="E313" s="52"/>
      <c r="F313" s="52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4"/>
    </row>
    <row r="314" spans="1:51">
      <c r="A314" s="51"/>
      <c r="C314" s="52"/>
      <c r="D314" s="52"/>
      <c r="E314" s="52"/>
      <c r="F314" s="52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4"/>
    </row>
    <row r="315" spans="1:51">
      <c r="A315" s="51"/>
      <c r="C315" s="52"/>
      <c r="D315" s="52"/>
      <c r="E315" s="52"/>
      <c r="F315" s="52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4"/>
    </row>
    <row r="316" spans="1:51">
      <c r="A316" s="51"/>
      <c r="C316" s="52"/>
      <c r="D316" s="52"/>
      <c r="E316" s="52"/>
      <c r="F316" s="52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4"/>
    </row>
    <row r="317" spans="1:51">
      <c r="A317" s="51"/>
      <c r="C317" s="52"/>
      <c r="D317" s="52"/>
      <c r="E317" s="52"/>
      <c r="F317" s="52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4"/>
    </row>
    <row r="318" spans="1:51">
      <c r="A318" s="51"/>
      <c r="C318" s="52"/>
      <c r="D318" s="52"/>
      <c r="E318" s="52"/>
      <c r="F318" s="52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4"/>
    </row>
    <row r="319" spans="1:51">
      <c r="A319" s="51"/>
      <c r="C319" s="52"/>
      <c r="D319" s="52"/>
      <c r="E319" s="52"/>
      <c r="F319" s="52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4"/>
    </row>
    <row r="320" spans="1:51">
      <c r="A320" s="51"/>
      <c r="C320" s="52"/>
      <c r="D320" s="52"/>
      <c r="E320" s="52"/>
      <c r="F320" s="52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4"/>
    </row>
    <row r="321" spans="1:51">
      <c r="A321" s="51"/>
      <c r="C321" s="52"/>
      <c r="D321" s="52"/>
      <c r="E321" s="52"/>
      <c r="F321" s="52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4"/>
    </row>
    <row r="322" spans="1:51">
      <c r="A322" s="51"/>
      <c r="C322" s="52"/>
      <c r="D322" s="52"/>
      <c r="E322" s="52"/>
      <c r="F322" s="52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4"/>
    </row>
    <row r="323" spans="1:51">
      <c r="A323" s="51"/>
      <c r="C323" s="52"/>
      <c r="D323" s="52"/>
      <c r="E323" s="52"/>
      <c r="F323" s="52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4"/>
    </row>
    <row r="324" spans="1:51">
      <c r="A324" s="51"/>
      <c r="C324" s="52"/>
      <c r="D324" s="52"/>
      <c r="E324" s="52"/>
      <c r="F324" s="52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4"/>
    </row>
    <row r="325" spans="1:51">
      <c r="A325" s="51"/>
      <c r="C325" s="52"/>
      <c r="D325" s="52"/>
      <c r="E325" s="52"/>
      <c r="F325" s="52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4"/>
    </row>
    <row r="326" spans="1:51">
      <c r="A326" s="51"/>
      <c r="C326" s="52"/>
      <c r="D326" s="52"/>
      <c r="E326" s="52"/>
      <c r="F326" s="52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4"/>
    </row>
    <row r="327" spans="1:51">
      <c r="A327" s="51"/>
      <c r="C327" s="52"/>
      <c r="D327" s="52"/>
      <c r="E327" s="52"/>
      <c r="F327" s="52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4"/>
    </row>
    <row r="328" spans="1:51">
      <c r="A328" s="51"/>
      <c r="C328" s="52"/>
      <c r="D328" s="52"/>
      <c r="E328" s="52"/>
      <c r="F328" s="52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4"/>
    </row>
    <row r="329" spans="1:51">
      <c r="A329" s="51"/>
      <c r="C329" s="52"/>
      <c r="D329" s="52"/>
      <c r="E329" s="52"/>
      <c r="F329" s="52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4"/>
    </row>
    <row r="330" spans="1:51">
      <c r="A330" s="51"/>
      <c r="C330" s="52"/>
      <c r="D330" s="52"/>
      <c r="E330" s="52"/>
      <c r="F330" s="52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4"/>
    </row>
    <row r="331" spans="1:51">
      <c r="A331" s="51"/>
      <c r="C331" s="52"/>
      <c r="D331" s="52"/>
      <c r="E331" s="52"/>
      <c r="F331" s="52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4"/>
    </row>
    <row r="332" spans="1:51">
      <c r="A332" s="51"/>
      <c r="C332" s="52"/>
      <c r="D332" s="52"/>
      <c r="E332" s="52"/>
      <c r="F332" s="52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4"/>
    </row>
    <row r="333" spans="1:51">
      <c r="A333" s="51"/>
      <c r="C333" s="52"/>
      <c r="D333" s="52"/>
      <c r="E333" s="52"/>
      <c r="F333" s="52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4"/>
    </row>
    <row r="334" spans="1:51">
      <c r="A334" s="51"/>
      <c r="C334" s="52"/>
      <c r="D334" s="52"/>
      <c r="E334" s="52"/>
      <c r="F334" s="52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4"/>
    </row>
    <row r="335" spans="1:51">
      <c r="A335" s="51"/>
      <c r="C335" s="52"/>
      <c r="D335" s="52"/>
      <c r="E335" s="52"/>
      <c r="F335" s="52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4"/>
    </row>
    <row r="336" spans="1:51">
      <c r="A336" s="51"/>
      <c r="C336" s="52"/>
      <c r="D336" s="52"/>
      <c r="E336" s="52"/>
      <c r="F336" s="52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4"/>
    </row>
    <row r="337" spans="1:51">
      <c r="A337" s="51"/>
      <c r="C337" s="52"/>
      <c r="D337" s="52"/>
      <c r="E337" s="52"/>
      <c r="F337" s="52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4"/>
    </row>
    <row r="338" spans="1:51">
      <c r="A338" s="51"/>
      <c r="C338" s="52"/>
      <c r="D338" s="52"/>
      <c r="E338" s="52"/>
      <c r="F338" s="52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4"/>
    </row>
    <row r="339" spans="1:51">
      <c r="A339" s="51"/>
      <c r="C339" s="52"/>
      <c r="D339" s="52"/>
      <c r="E339" s="52"/>
      <c r="F339" s="52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4"/>
    </row>
    <row r="340" spans="1:51">
      <c r="A340" s="51"/>
      <c r="C340" s="52"/>
      <c r="D340" s="52"/>
      <c r="E340" s="52"/>
      <c r="F340" s="52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4"/>
    </row>
    <row r="341" spans="1:51">
      <c r="A341" s="51"/>
      <c r="C341" s="52"/>
      <c r="D341" s="52"/>
      <c r="E341" s="52"/>
      <c r="F341" s="52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4"/>
    </row>
    <row r="342" spans="1:51">
      <c r="A342" s="51"/>
      <c r="C342" s="52"/>
      <c r="D342" s="52"/>
      <c r="E342" s="52"/>
      <c r="F342" s="52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4"/>
    </row>
    <row r="343" spans="1:51">
      <c r="A343" s="51"/>
      <c r="C343" s="52"/>
      <c r="D343" s="52"/>
      <c r="E343" s="52"/>
      <c r="F343" s="52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4"/>
    </row>
    <row r="344" spans="1:51">
      <c r="A344" s="51"/>
      <c r="C344" s="52"/>
      <c r="D344" s="52"/>
      <c r="E344" s="52"/>
      <c r="F344" s="52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4"/>
    </row>
    <row r="345" spans="1:51">
      <c r="A345" s="51"/>
      <c r="C345" s="52"/>
      <c r="D345" s="52"/>
      <c r="E345" s="52"/>
      <c r="F345" s="52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4"/>
    </row>
    <row r="346" spans="1:51">
      <c r="A346" s="51"/>
      <c r="C346" s="52"/>
      <c r="D346" s="52"/>
      <c r="E346" s="52"/>
      <c r="F346" s="52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4"/>
    </row>
    <row r="347" spans="1:51">
      <c r="A347" s="51"/>
      <c r="C347" s="52"/>
      <c r="D347" s="52"/>
      <c r="E347" s="52"/>
      <c r="F347" s="52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4"/>
    </row>
    <row r="348" spans="1:51">
      <c r="A348" s="51"/>
      <c r="C348" s="52"/>
      <c r="D348" s="52"/>
      <c r="E348" s="52"/>
      <c r="F348" s="52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4"/>
    </row>
    <row r="349" spans="1:51">
      <c r="A349" s="51"/>
      <c r="C349" s="52"/>
      <c r="D349" s="52"/>
      <c r="E349" s="52"/>
      <c r="F349" s="52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4"/>
    </row>
    <row r="350" spans="1:51">
      <c r="A350" s="51"/>
      <c r="C350" s="52"/>
      <c r="D350" s="52"/>
      <c r="E350" s="52"/>
      <c r="F350" s="52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4"/>
    </row>
    <row r="351" spans="1:51">
      <c r="A351" s="51"/>
      <c r="C351" s="52"/>
      <c r="D351" s="52"/>
      <c r="E351" s="52"/>
      <c r="F351" s="52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4"/>
    </row>
    <row r="352" spans="1:51">
      <c r="A352" s="51"/>
      <c r="C352" s="52"/>
      <c r="D352" s="52"/>
      <c r="E352" s="52"/>
      <c r="F352" s="52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4"/>
    </row>
    <row r="353" spans="1:51">
      <c r="A353" s="51"/>
      <c r="C353" s="52"/>
      <c r="D353" s="52"/>
      <c r="E353" s="52"/>
      <c r="F353" s="52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4"/>
    </row>
    <row r="354" spans="1:51">
      <c r="A354" s="51"/>
      <c r="C354" s="52"/>
      <c r="D354" s="52"/>
      <c r="E354" s="52"/>
      <c r="F354" s="52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4"/>
    </row>
    <row r="355" spans="1:51">
      <c r="A355" s="51"/>
      <c r="C355" s="52"/>
      <c r="D355" s="52"/>
      <c r="E355" s="52"/>
      <c r="F355" s="52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4"/>
    </row>
    <row r="356" spans="1:51">
      <c r="A356" s="51"/>
      <c r="C356" s="52"/>
      <c r="D356" s="52"/>
      <c r="E356" s="52"/>
      <c r="F356" s="52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4"/>
    </row>
    <row r="357" spans="1:51">
      <c r="A357" s="51"/>
      <c r="C357" s="52"/>
      <c r="D357" s="52"/>
      <c r="E357" s="52"/>
      <c r="F357" s="52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4"/>
    </row>
    <row r="358" spans="1:51">
      <c r="A358" s="51"/>
      <c r="C358" s="52"/>
      <c r="D358" s="52"/>
      <c r="E358" s="52"/>
      <c r="F358" s="52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4"/>
    </row>
    <row r="359" spans="1:51">
      <c r="A359" s="51"/>
      <c r="C359" s="52"/>
      <c r="D359" s="52"/>
      <c r="E359" s="52"/>
      <c r="F359" s="52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4"/>
    </row>
    <row r="360" spans="1:51">
      <c r="A360" s="51"/>
      <c r="C360" s="52"/>
      <c r="D360" s="52"/>
      <c r="E360" s="52"/>
      <c r="F360" s="52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4"/>
    </row>
    <row r="361" spans="1:51">
      <c r="A361" s="51"/>
      <c r="C361" s="52"/>
      <c r="D361" s="52"/>
      <c r="E361" s="52"/>
      <c r="F361" s="52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4"/>
    </row>
    <row r="362" spans="1:51">
      <c r="A362" s="51"/>
      <c r="C362" s="52"/>
      <c r="D362" s="52"/>
      <c r="E362" s="52"/>
      <c r="F362" s="52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4"/>
    </row>
    <row r="363" spans="1:51">
      <c r="A363" s="51"/>
      <c r="C363" s="52"/>
      <c r="D363" s="52"/>
      <c r="E363" s="52"/>
      <c r="F363" s="52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4"/>
    </row>
    <row r="364" spans="1:51">
      <c r="A364" s="51"/>
      <c r="C364" s="52"/>
      <c r="D364" s="52"/>
      <c r="E364" s="52"/>
      <c r="F364" s="52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4"/>
    </row>
    <row r="365" spans="1:51">
      <c r="A365" s="51"/>
      <c r="C365" s="52"/>
      <c r="D365" s="52"/>
      <c r="E365" s="52"/>
      <c r="F365" s="52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4"/>
    </row>
    <row r="366" spans="1:51">
      <c r="A366" s="51"/>
      <c r="C366" s="52"/>
      <c r="D366" s="52"/>
      <c r="E366" s="52"/>
      <c r="F366" s="52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4"/>
    </row>
    <row r="367" spans="1:51">
      <c r="A367" s="51"/>
      <c r="C367" s="52"/>
      <c r="D367" s="52"/>
      <c r="E367" s="52"/>
      <c r="F367" s="52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4"/>
    </row>
    <row r="368" spans="1:51">
      <c r="A368" s="51"/>
      <c r="C368" s="52"/>
      <c r="D368" s="52"/>
      <c r="E368" s="52"/>
      <c r="F368" s="52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4"/>
    </row>
    <row r="369" spans="1:51">
      <c r="A369" s="51"/>
      <c r="C369" s="52"/>
      <c r="D369" s="52"/>
      <c r="E369" s="52"/>
      <c r="F369" s="52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4"/>
    </row>
    <row r="370" spans="1:51">
      <c r="A370" s="51"/>
      <c r="C370" s="52"/>
      <c r="D370" s="52"/>
      <c r="E370" s="52"/>
      <c r="F370" s="52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4"/>
    </row>
    <row r="371" spans="1:51">
      <c r="A371" s="51"/>
      <c r="C371" s="52"/>
      <c r="D371" s="52"/>
      <c r="E371" s="52"/>
      <c r="F371" s="52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4"/>
    </row>
    <row r="372" spans="1:51">
      <c r="A372" s="51"/>
      <c r="C372" s="52"/>
      <c r="D372" s="52"/>
      <c r="E372" s="52"/>
      <c r="F372" s="52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4"/>
    </row>
    <row r="373" spans="1:51">
      <c r="A373" s="51"/>
      <c r="C373" s="52"/>
      <c r="D373" s="52"/>
      <c r="E373" s="52"/>
      <c r="F373" s="52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4"/>
    </row>
    <row r="374" spans="1:51">
      <c r="A374" s="51"/>
      <c r="C374" s="52"/>
      <c r="D374" s="52"/>
      <c r="E374" s="52"/>
      <c r="F374" s="52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4"/>
    </row>
    <row r="375" spans="1:51">
      <c r="A375" s="51"/>
      <c r="C375" s="52"/>
      <c r="D375" s="52"/>
      <c r="E375" s="52"/>
      <c r="F375" s="52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4"/>
    </row>
    <row r="376" spans="1:51">
      <c r="A376" s="51"/>
      <c r="C376" s="52"/>
      <c r="D376" s="52"/>
      <c r="E376" s="52"/>
      <c r="F376" s="52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4"/>
    </row>
    <row r="377" spans="1:51">
      <c r="A377" s="51"/>
      <c r="C377" s="52"/>
      <c r="D377" s="52"/>
      <c r="E377" s="52"/>
      <c r="F377" s="52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4"/>
    </row>
    <row r="378" spans="1:51">
      <c r="A378" s="51"/>
      <c r="C378" s="52"/>
      <c r="D378" s="52"/>
      <c r="E378" s="52"/>
      <c r="F378" s="52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4"/>
    </row>
    <row r="379" spans="1:51">
      <c r="A379" s="51"/>
      <c r="C379" s="52"/>
      <c r="D379" s="52"/>
      <c r="E379" s="52"/>
      <c r="F379" s="52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4"/>
    </row>
    <row r="380" spans="1:51">
      <c r="A380" s="51"/>
      <c r="C380" s="52"/>
      <c r="D380" s="52"/>
      <c r="E380" s="52"/>
      <c r="F380" s="52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4"/>
    </row>
    <row r="381" spans="1:51">
      <c r="A381" s="51"/>
      <c r="C381" s="52"/>
      <c r="D381" s="52"/>
      <c r="E381" s="52"/>
      <c r="F381" s="52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4"/>
    </row>
    <row r="382" spans="1:51">
      <c r="A382" s="51"/>
      <c r="C382" s="52"/>
      <c r="D382" s="52"/>
      <c r="E382" s="52"/>
      <c r="F382" s="52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4"/>
    </row>
    <row r="383" spans="1:51">
      <c r="A383" s="51"/>
      <c r="C383" s="52"/>
      <c r="D383" s="52"/>
      <c r="E383" s="52"/>
      <c r="F383" s="52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4"/>
    </row>
    <row r="384" spans="1:51">
      <c r="A384" s="51"/>
      <c r="C384" s="52"/>
      <c r="D384" s="52"/>
      <c r="E384" s="52"/>
      <c r="F384" s="52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4"/>
    </row>
    <row r="385" spans="1:51">
      <c r="A385" s="51"/>
      <c r="C385" s="52"/>
      <c r="D385" s="52"/>
      <c r="E385" s="52"/>
      <c r="F385" s="52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4"/>
    </row>
    <row r="386" spans="1:51">
      <c r="A386" s="51"/>
      <c r="C386" s="52"/>
      <c r="D386" s="52"/>
      <c r="E386" s="52"/>
      <c r="F386" s="52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4"/>
    </row>
    <row r="387" spans="1:51">
      <c r="A387" s="51"/>
      <c r="C387" s="52"/>
      <c r="D387" s="52"/>
      <c r="E387" s="52"/>
      <c r="F387" s="52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4"/>
    </row>
    <row r="388" spans="1:51">
      <c r="A388" s="51"/>
      <c r="C388" s="52"/>
      <c r="D388" s="52"/>
      <c r="E388" s="52"/>
      <c r="F388" s="52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4"/>
    </row>
    <row r="389" spans="1:51">
      <c r="A389" s="51"/>
      <c r="C389" s="52"/>
      <c r="D389" s="52"/>
      <c r="E389" s="52"/>
      <c r="F389" s="52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4"/>
    </row>
    <row r="390" spans="1:51">
      <c r="A390" s="51"/>
      <c r="C390" s="52"/>
      <c r="D390" s="52"/>
      <c r="E390" s="52"/>
      <c r="F390" s="52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4"/>
    </row>
    <row r="391" spans="1:51">
      <c r="A391" s="51"/>
      <c r="C391" s="52"/>
      <c r="D391" s="52"/>
      <c r="E391" s="52"/>
      <c r="F391" s="52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4"/>
    </row>
    <row r="392" spans="1:51">
      <c r="A392" s="51"/>
      <c r="C392" s="52"/>
      <c r="D392" s="52"/>
      <c r="E392" s="52"/>
      <c r="F392" s="52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4"/>
    </row>
    <row r="393" spans="1:51">
      <c r="A393" s="51"/>
      <c r="C393" s="52"/>
      <c r="D393" s="52"/>
      <c r="E393" s="52"/>
      <c r="F393" s="52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4"/>
    </row>
    <row r="394" spans="1:51">
      <c r="A394" s="51"/>
      <c r="C394" s="52"/>
      <c r="D394" s="52"/>
      <c r="E394" s="52"/>
      <c r="F394" s="52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4"/>
    </row>
    <row r="395" spans="1:51">
      <c r="A395" s="51"/>
      <c r="C395" s="52"/>
      <c r="D395" s="52"/>
      <c r="E395" s="52"/>
      <c r="F395" s="52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4"/>
    </row>
    <row r="396" spans="1:51">
      <c r="A396" s="51"/>
      <c r="C396" s="52"/>
      <c r="D396" s="52"/>
      <c r="E396" s="52"/>
      <c r="F396" s="52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4"/>
    </row>
    <row r="397" spans="1:51">
      <c r="A397" s="51"/>
      <c r="C397" s="52"/>
      <c r="D397" s="52"/>
      <c r="E397" s="52"/>
      <c r="F397" s="52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4"/>
    </row>
    <row r="398" spans="1:51">
      <c r="A398" s="51"/>
      <c r="C398" s="52"/>
      <c r="D398" s="52"/>
      <c r="E398" s="52"/>
      <c r="F398" s="52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4"/>
    </row>
    <row r="399" spans="1:51">
      <c r="A399" s="51"/>
      <c r="C399" s="52"/>
      <c r="D399" s="52"/>
      <c r="E399" s="52"/>
      <c r="F399" s="52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4"/>
    </row>
    <row r="400" spans="1:51">
      <c r="A400" s="51"/>
      <c r="C400" s="52"/>
      <c r="D400" s="52"/>
      <c r="E400" s="52"/>
      <c r="F400" s="52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4"/>
    </row>
    <row r="401" spans="1:51">
      <c r="A401" s="51"/>
      <c r="C401" s="52"/>
      <c r="D401" s="52"/>
      <c r="E401" s="52"/>
      <c r="F401" s="52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4"/>
    </row>
    <row r="402" spans="1:51">
      <c r="A402" s="51"/>
      <c r="C402" s="52"/>
      <c r="D402" s="52"/>
      <c r="E402" s="52"/>
      <c r="F402" s="52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4"/>
    </row>
    <row r="403" spans="1:51">
      <c r="A403" s="51"/>
      <c r="C403" s="52"/>
      <c r="D403" s="52"/>
      <c r="E403" s="52"/>
      <c r="F403" s="52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4"/>
    </row>
    <row r="404" spans="1:51">
      <c r="A404" s="51"/>
      <c r="C404" s="52"/>
      <c r="D404" s="52"/>
      <c r="E404" s="52"/>
      <c r="F404" s="52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4"/>
    </row>
    <row r="405" spans="1:51">
      <c r="A405" s="51"/>
      <c r="C405" s="52"/>
      <c r="D405" s="52"/>
      <c r="E405" s="52"/>
      <c r="F405" s="52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4"/>
    </row>
    <row r="406" spans="1:51">
      <c r="A406" s="51"/>
      <c r="C406" s="52"/>
      <c r="D406" s="52"/>
      <c r="E406" s="52"/>
      <c r="F406" s="52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4"/>
    </row>
    <row r="407" spans="1:51">
      <c r="A407" s="51"/>
      <c r="C407" s="52"/>
      <c r="D407" s="52"/>
      <c r="E407" s="52"/>
      <c r="F407" s="52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4"/>
    </row>
    <row r="408" spans="1:51">
      <c r="A408" s="51"/>
      <c r="C408" s="52"/>
      <c r="D408" s="52"/>
      <c r="E408" s="52"/>
      <c r="F408" s="52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4"/>
    </row>
    <row r="409" spans="1:51">
      <c r="A409" s="51"/>
      <c r="C409" s="52"/>
      <c r="D409" s="52"/>
      <c r="E409" s="52"/>
      <c r="F409" s="52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4"/>
    </row>
    <row r="410" spans="1:51">
      <c r="A410" s="51"/>
      <c r="C410" s="52"/>
      <c r="D410" s="52"/>
      <c r="E410" s="52"/>
      <c r="F410" s="52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4"/>
    </row>
    <row r="411" spans="1:51">
      <c r="A411" s="51"/>
      <c r="C411" s="52"/>
      <c r="D411" s="52"/>
      <c r="E411" s="52"/>
      <c r="F411" s="52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4"/>
    </row>
    <row r="412" spans="1:51">
      <c r="A412" s="51"/>
      <c r="C412" s="52"/>
      <c r="D412" s="52"/>
      <c r="E412" s="52"/>
      <c r="F412" s="52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4"/>
    </row>
    <row r="413" spans="1:51">
      <c r="A413" s="51"/>
      <c r="C413" s="52"/>
      <c r="D413" s="52"/>
      <c r="E413" s="52"/>
      <c r="F413" s="52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4"/>
    </row>
    <row r="414" spans="1:51">
      <c r="A414" s="51"/>
      <c r="C414" s="52"/>
      <c r="D414" s="52"/>
      <c r="E414" s="52"/>
      <c r="F414" s="52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4"/>
    </row>
    <row r="415" spans="1:51">
      <c r="A415" s="51"/>
      <c r="C415" s="52"/>
      <c r="D415" s="52"/>
      <c r="E415" s="52"/>
      <c r="F415" s="52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4"/>
    </row>
    <row r="416" spans="1:51">
      <c r="A416" s="51"/>
      <c r="C416" s="52"/>
      <c r="D416" s="52"/>
      <c r="E416" s="52"/>
      <c r="F416" s="52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4"/>
    </row>
    <row r="417" spans="1:51">
      <c r="A417" s="51"/>
      <c r="C417" s="52"/>
      <c r="D417" s="52"/>
      <c r="E417" s="52"/>
      <c r="F417" s="52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4"/>
    </row>
    <row r="418" spans="1:51">
      <c r="A418" s="51"/>
      <c r="C418" s="52"/>
      <c r="D418" s="52"/>
      <c r="E418" s="52"/>
      <c r="F418" s="52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4"/>
    </row>
    <row r="419" spans="1:51">
      <c r="A419" s="51"/>
      <c r="C419" s="52"/>
      <c r="D419" s="52"/>
      <c r="E419" s="52"/>
      <c r="F419" s="52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4"/>
    </row>
    <row r="420" spans="1:51">
      <c r="A420" s="51"/>
      <c r="C420" s="52"/>
      <c r="D420" s="52"/>
      <c r="E420" s="52"/>
      <c r="F420" s="52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4"/>
    </row>
    <row r="421" spans="1:51">
      <c r="A421" s="51"/>
      <c r="C421" s="52"/>
      <c r="D421" s="52"/>
      <c r="E421" s="52"/>
      <c r="F421" s="52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4"/>
    </row>
    <row r="422" spans="1:51">
      <c r="A422" s="51"/>
      <c r="C422" s="52"/>
      <c r="D422" s="52"/>
      <c r="E422" s="52"/>
      <c r="F422" s="52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4"/>
    </row>
    <row r="423" spans="1:51">
      <c r="A423" s="51"/>
      <c r="C423" s="52"/>
      <c r="D423" s="52"/>
      <c r="E423" s="52"/>
      <c r="F423" s="52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4"/>
    </row>
    <row r="424" spans="1:51">
      <c r="A424" s="51"/>
      <c r="C424" s="52"/>
      <c r="D424" s="52"/>
      <c r="E424" s="52"/>
      <c r="F424" s="52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4"/>
    </row>
    <row r="425" spans="1:51">
      <c r="A425" s="51"/>
      <c r="C425" s="52"/>
      <c r="D425" s="52"/>
      <c r="E425" s="52"/>
      <c r="F425" s="52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4"/>
    </row>
    <row r="426" spans="1:51">
      <c r="A426" s="51"/>
      <c r="C426" s="52"/>
      <c r="D426" s="52"/>
      <c r="E426" s="52"/>
      <c r="F426" s="52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4"/>
    </row>
    <row r="427" spans="1:51">
      <c r="A427" s="51"/>
      <c r="C427" s="52"/>
      <c r="D427" s="52"/>
      <c r="E427" s="52"/>
      <c r="F427" s="52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4"/>
    </row>
    <row r="428" spans="1:51">
      <c r="A428" s="51"/>
      <c r="C428" s="52"/>
      <c r="D428" s="52"/>
      <c r="E428" s="52"/>
      <c r="F428" s="52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4"/>
    </row>
    <row r="429" spans="1:51">
      <c r="A429" s="51"/>
      <c r="C429" s="52"/>
      <c r="D429" s="52"/>
      <c r="E429" s="52"/>
      <c r="F429" s="52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4"/>
    </row>
    <row r="430" spans="1:51">
      <c r="A430" s="51"/>
      <c r="C430" s="52"/>
      <c r="D430" s="52"/>
      <c r="E430" s="52"/>
      <c r="F430" s="52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4"/>
    </row>
    <row r="431" spans="1:51">
      <c r="A431" s="51"/>
      <c r="C431" s="52"/>
      <c r="D431" s="52"/>
      <c r="E431" s="52"/>
      <c r="F431" s="52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4"/>
    </row>
    <row r="432" spans="1:51">
      <c r="A432" s="51"/>
      <c r="C432" s="52"/>
      <c r="D432" s="52"/>
      <c r="E432" s="52"/>
      <c r="F432" s="52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4"/>
    </row>
    <row r="433" spans="1:51">
      <c r="A433" s="51"/>
      <c r="C433" s="52"/>
      <c r="D433" s="52"/>
      <c r="E433" s="52"/>
      <c r="F433" s="52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4"/>
    </row>
    <row r="434" spans="1:51">
      <c r="A434" s="51"/>
      <c r="C434" s="52"/>
      <c r="D434" s="52"/>
      <c r="E434" s="52"/>
      <c r="F434" s="52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4"/>
    </row>
    <row r="435" spans="1:51">
      <c r="A435" s="51"/>
      <c r="C435" s="52"/>
      <c r="D435" s="52"/>
      <c r="E435" s="52"/>
      <c r="F435" s="52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4"/>
    </row>
    <row r="436" spans="1:51">
      <c r="A436" s="51"/>
      <c r="C436" s="52"/>
      <c r="D436" s="52"/>
      <c r="E436" s="52"/>
      <c r="F436" s="52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4"/>
    </row>
    <row r="437" spans="1:51">
      <c r="A437" s="51"/>
      <c r="C437" s="52"/>
      <c r="D437" s="52"/>
      <c r="E437" s="52"/>
      <c r="F437" s="52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4"/>
    </row>
    <row r="438" spans="1:51">
      <c r="A438" s="51"/>
      <c r="C438" s="52"/>
      <c r="D438" s="52"/>
      <c r="E438" s="52"/>
      <c r="F438" s="52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4"/>
    </row>
    <row r="439" spans="1:51">
      <c r="A439" s="51"/>
      <c r="C439" s="52"/>
      <c r="D439" s="52"/>
      <c r="E439" s="52"/>
      <c r="F439" s="52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4"/>
    </row>
    <row r="440" spans="1:51">
      <c r="A440" s="51"/>
      <c r="C440" s="52"/>
      <c r="D440" s="52"/>
      <c r="E440" s="52"/>
      <c r="F440" s="52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4"/>
    </row>
    <row r="441" spans="1:51">
      <c r="A441" s="51"/>
      <c r="C441" s="52"/>
      <c r="D441" s="52"/>
      <c r="E441" s="52"/>
      <c r="F441" s="52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4"/>
    </row>
    <row r="442" spans="1:51">
      <c r="A442" s="51"/>
      <c r="C442" s="52"/>
      <c r="D442" s="52"/>
      <c r="E442" s="52"/>
      <c r="F442" s="52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4"/>
    </row>
    <row r="443" spans="1:51">
      <c r="A443" s="51"/>
      <c r="C443" s="52"/>
      <c r="D443" s="52"/>
      <c r="E443" s="52"/>
      <c r="F443" s="52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4"/>
    </row>
    <row r="444" spans="1:51">
      <c r="A444" s="51"/>
      <c r="C444" s="52"/>
      <c r="D444" s="52"/>
      <c r="E444" s="52"/>
      <c r="F444" s="52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4"/>
    </row>
    <row r="445" spans="1:51">
      <c r="A445" s="51"/>
      <c r="C445" s="52"/>
      <c r="D445" s="52"/>
      <c r="E445" s="52"/>
      <c r="F445" s="52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4"/>
    </row>
    <row r="446" spans="1:51">
      <c r="A446" s="51"/>
      <c r="C446" s="52"/>
      <c r="D446" s="52"/>
      <c r="E446" s="52"/>
      <c r="F446" s="52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4"/>
    </row>
    <row r="447" spans="1:51">
      <c r="A447" s="51"/>
      <c r="C447" s="52"/>
      <c r="D447" s="52"/>
      <c r="E447" s="52"/>
      <c r="F447" s="52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4"/>
    </row>
    <row r="448" spans="1:51">
      <c r="A448" s="51"/>
      <c r="C448" s="52"/>
      <c r="D448" s="52"/>
      <c r="E448" s="52"/>
      <c r="F448" s="52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4"/>
    </row>
    <row r="449" spans="1:51">
      <c r="A449" s="51"/>
      <c r="C449" s="52"/>
      <c r="D449" s="52"/>
      <c r="E449" s="52"/>
      <c r="F449" s="52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4"/>
    </row>
    <row r="450" spans="1:51">
      <c r="A450" s="51"/>
      <c r="C450" s="52"/>
      <c r="D450" s="52"/>
      <c r="E450" s="52"/>
      <c r="F450" s="52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4"/>
    </row>
    <row r="451" spans="1:51">
      <c r="A451" s="51"/>
      <c r="C451" s="52"/>
      <c r="D451" s="52"/>
      <c r="E451" s="52"/>
      <c r="F451" s="52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4"/>
    </row>
    <row r="452" spans="1:51">
      <c r="A452" s="51"/>
      <c r="C452" s="52"/>
      <c r="D452" s="52"/>
      <c r="E452" s="52"/>
      <c r="F452" s="52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4"/>
    </row>
    <row r="453" spans="1:51">
      <c r="A453" s="51"/>
      <c r="C453" s="52"/>
      <c r="D453" s="52"/>
      <c r="E453" s="52"/>
      <c r="F453" s="52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4"/>
    </row>
    <row r="454" spans="1:51">
      <c r="A454" s="51"/>
      <c r="C454" s="52"/>
      <c r="D454" s="52"/>
      <c r="E454" s="52"/>
      <c r="F454" s="52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4"/>
    </row>
    <row r="455" spans="1:51">
      <c r="A455" s="51"/>
      <c r="C455" s="52"/>
      <c r="D455" s="52"/>
      <c r="E455" s="52"/>
      <c r="F455" s="52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4"/>
    </row>
    <row r="456" spans="1:51">
      <c r="A456" s="51"/>
      <c r="C456" s="52"/>
      <c r="D456" s="52"/>
      <c r="E456" s="52"/>
      <c r="F456" s="52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4"/>
    </row>
    <row r="457" spans="1:51">
      <c r="A457" s="51"/>
      <c r="C457" s="52"/>
      <c r="D457" s="52"/>
      <c r="E457" s="52"/>
      <c r="F457" s="52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4"/>
    </row>
    <row r="458" spans="1:51">
      <c r="A458" s="51"/>
      <c r="C458" s="52"/>
      <c r="D458" s="52"/>
      <c r="E458" s="52"/>
      <c r="F458" s="52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4"/>
    </row>
    <row r="459" spans="1:51">
      <c r="A459" s="51"/>
      <c r="C459" s="52"/>
      <c r="D459" s="52"/>
      <c r="E459" s="52"/>
      <c r="F459" s="52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4"/>
    </row>
    <row r="460" spans="1:51">
      <c r="A460" s="51"/>
      <c r="C460" s="52"/>
      <c r="D460" s="52"/>
      <c r="E460" s="52"/>
      <c r="F460" s="52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4"/>
    </row>
    <row r="461" spans="1:51">
      <c r="A461" s="51"/>
      <c r="C461" s="52"/>
      <c r="D461" s="52"/>
      <c r="E461" s="52"/>
      <c r="F461" s="52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4"/>
    </row>
    <row r="462" spans="1:51">
      <c r="A462" s="51"/>
      <c r="C462" s="52"/>
      <c r="D462" s="52"/>
      <c r="E462" s="52"/>
      <c r="F462" s="52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4"/>
    </row>
    <row r="463" spans="1:51">
      <c r="A463" s="51"/>
      <c r="C463" s="52"/>
      <c r="D463" s="52"/>
      <c r="E463" s="52"/>
      <c r="F463" s="52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4"/>
    </row>
    <row r="464" spans="1:51">
      <c r="A464" s="51"/>
      <c r="C464" s="52"/>
      <c r="D464" s="52"/>
      <c r="E464" s="52"/>
      <c r="F464" s="52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4"/>
    </row>
    <row r="465" spans="1:51">
      <c r="A465" s="51"/>
      <c r="C465" s="52"/>
      <c r="D465" s="52"/>
      <c r="E465" s="52"/>
      <c r="F465" s="52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4"/>
    </row>
    <row r="466" spans="1:51">
      <c r="A466" s="51"/>
      <c r="C466" s="52"/>
      <c r="D466" s="52"/>
      <c r="E466" s="52"/>
      <c r="F466" s="52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4"/>
    </row>
    <row r="467" spans="1:51">
      <c r="A467" s="51"/>
      <c r="C467" s="52"/>
      <c r="D467" s="52"/>
      <c r="E467" s="52"/>
      <c r="F467" s="52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4"/>
    </row>
    <row r="468" spans="1:51">
      <c r="A468" s="51"/>
      <c r="C468" s="52"/>
      <c r="D468" s="52"/>
      <c r="E468" s="52"/>
      <c r="F468" s="52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4"/>
    </row>
    <row r="469" spans="1:51">
      <c r="A469" s="51"/>
      <c r="C469" s="52"/>
      <c r="D469" s="52"/>
      <c r="E469" s="52"/>
      <c r="F469" s="52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4"/>
    </row>
    <row r="470" spans="1:51">
      <c r="A470" s="51"/>
      <c r="C470" s="52"/>
      <c r="D470" s="52"/>
      <c r="E470" s="52"/>
      <c r="F470" s="52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4"/>
    </row>
    <row r="471" spans="1:51">
      <c r="A471" s="51"/>
      <c r="C471" s="52"/>
      <c r="D471" s="52"/>
      <c r="E471" s="52"/>
      <c r="F471" s="52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4"/>
    </row>
    <row r="472" spans="1:51">
      <c r="A472" s="51"/>
      <c r="C472" s="52"/>
      <c r="D472" s="52"/>
      <c r="E472" s="52"/>
      <c r="F472" s="52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4"/>
    </row>
    <row r="473" spans="1:51">
      <c r="A473" s="51"/>
      <c r="C473" s="52"/>
      <c r="D473" s="52"/>
      <c r="E473" s="52"/>
      <c r="F473" s="52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4"/>
    </row>
    <row r="474" spans="1:51">
      <c r="A474" s="51"/>
      <c r="C474" s="52"/>
      <c r="D474" s="52"/>
      <c r="E474" s="52"/>
      <c r="F474" s="52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4"/>
    </row>
    <row r="475" spans="1:51">
      <c r="A475" s="51"/>
      <c r="C475" s="52"/>
      <c r="D475" s="52"/>
      <c r="E475" s="52"/>
      <c r="F475" s="52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4"/>
    </row>
    <row r="476" spans="1:51">
      <c r="A476" s="51"/>
      <c r="C476" s="52"/>
      <c r="D476" s="52"/>
      <c r="E476" s="52"/>
      <c r="F476" s="52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4"/>
    </row>
    <row r="477" spans="1:51">
      <c r="A477" s="51"/>
      <c r="C477" s="52"/>
      <c r="D477" s="52"/>
      <c r="E477" s="52"/>
      <c r="F477" s="52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4"/>
    </row>
    <row r="478" spans="1:51">
      <c r="A478" s="51"/>
      <c r="C478" s="52"/>
      <c r="D478" s="52"/>
      <c r="E478" s="52"/>
      <c r="F478" s="52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4"/>
    </row>
    <row r="479" spans="1:51">
      <c r="A479" s="51"/>
      <c r="C479" s="52"/>
      <c r="D479" s="52"/>
      <c r="E479" s="52"/>
      <c r="F479" s="52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4"/>
    </row>
    <row r="480" spans="1:51">
      <c r="A480" s="51"/>
      <c r="C480" s="52"/>
      <c r="D480" s="52"/>
      <c r="E480" s="52"/>
      <c r="F480" s="52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4"/>
    </row>
    <row r="481" spans="1:51">
      <c r="A481" s="51"/>
      <c r="C481" s="52"/>
      <c r="D481" s="52"/>
      <c r="E481" s="52"/>
      <c r="F481" s="52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4"/>
    </row>
    <row r="482" spans="1:51">
      <c r="A482" s="51"/>
      <c r="C482" s="52"/>
      <c r="D482" s="52"/>
      <c r="E482" s="52"/>
      <c r="F482" s="52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4"/>
    </row>
    <row r="483" spans="1:51">
      <c r="A483" s="51"/>
      <c r="C483" s="52"/>
      <c r="D483" s="52"/>
      <c r="E483" s="52"/>
      <c r="F483" s="52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4"/>
    </row>
    <row r="484" spans="1:51">
      <c r="A484" s="51"/>
      <c r="C484" s="52"/>
      <c r="D484" s="52"/>
      <c r="E484" s="52"/>
      <c r="F484" s="52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4"/>
    </row>
    <row r="485" spans="1:51">
      <c r="A485" s="51"/>
      <c r="C485" s="52"/>
      <c r="D485" s="52"/>
      <c r="E485" s="52"/>
      <c r="F485" s="52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4"/>
    </row>
    <row r="486" spans="1:51">
      <c r="A486" s="51"/>
      <c r="C486" s="52"/>
      <c r="D486" s="52"/>
      <c r="E486" s="52"/>
      <c r="F486" s="52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4"/>
    </row>
    <row r="487" spans="1:51">
      <c r="A487" s="51"/>
      <c r="C487" s="52"/>
      <c r="D487" s="52"/>
      <c r="E487" s="52"/>
      <c r="F487" s="52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4"/>
    </row>
    <row r="488" spans="1:51">
      <c r="A488" s="51"/>
      <c r="C488" s="52"/>
      <c r="D488" s="52"/>
      <c r="E488" s="52"/>
      <c r="F488" s="52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4"/>
    </row>
    <row r="489" spans="1:51">
      <c r="A489" s="51"/>
      <c r="C489" s="52"/>
      <c r="D489" s="52"/>
      <c r="E489" s="52"/>
      <c r="F489" s="52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4"/>
    </row>
    <row r="490" spans="1:51">
      <c r="A490" s="51"/>
      <c r="C490" s="52"/>
      <c r="D490" s="52"/>
      <c r="E490" s="52"/>
      <c r="F490" s="52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4"/>
    </row>
    <row r="491" spans="1:51">
      <c r="A491" s="51"/>
      <c r="C491" s="52"/>
      <c r="D491" s="52"/>
      <c r="E491" s="52"/>
      <c r="F491" s="52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4"/>
    </row>
    <row r="492" spans="1:51">
      <c r="A492" s="51"/>
      <c r="C492" s="52"/>
      <c r="D492" s="52"/>
      <c r="E492" s="52"/>
      <c r="F492" s="52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4"/>
    </row>
    <row r="493" spans="1:51">
      <c r="A493" s="51"/>
      <c r="C493" s="52"/>
      <c r="D493" s="52"/>
      <c r="E493" s="52"/>
      <c r="F493" s="52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4"/>
    </row>
    <row r="494" spans="1:51">
      <c r="A494" s="51"/>
      <c r="C494" s="52"/>
      <c r="D494" s="52"/>
      <c r="E494" s="52"/>
      <c r="F494" s="52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4"/>
    </row>
    <row r="495" spans="1:51">
      <c r="A495" s="51"/>
      <c r="C495" s="52"/>
      <c r="D495" s="52"/>
      <c r="E495" s="52"/>
      <c r="F495" s="52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4"/>
    </row>
    <row r="496" spans="1:51">
      <c r="A496" s="51"/>
      <c r="C496" s="52"/>
      <c r="D496" s="52"/>
      <c r="E496" s="52"/>
      <c r="F496" s="52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4"/>
    </row>
    <row r="497" spans="1:51">
      <c r="A497" s="51"/>
      <c r="C497" s="52"/>
      <c r="D497" s="52"/>
      <c r="E497" s="52"/>
      <c r="F497" s="52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4"/>
    </row>
    <row r="498" spans="1:51">
      <c r="A498" s="51"/>
      <c r="C498" s="52"/>
      <c r="D498" s="52"/>
      <c r="E498" s="52"/>
      <c r="F498" s="52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4"/>
    </row>
    <row r="499" spans="1:51">
      <c r="A499" s="51"/>
      <c r="C499" s="52"/>
      <c r="D499" s="52"/>
      <c r="E499" s="52"/>
      <c r="F499" s="52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4"/>
    </row>
    <row r="500" spans="1:51">
      <c r="A500" s="51"/>
      <c r="C500" s="52"/>
      <c r="D500" s="52"/>
      <c r="E500" s="52"/>
      <c r="F500" s="52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4"/>
    </row>
    <row r="501" spans="1:51">
      <c r="A501" s="51"/>
      <c r="C501" s="52"/>
      <c r="D501" s="52"/>
      <c r="E501" s="52"/>
      <c r="F501" s="52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4"/>
    </row>
    <row r="502" spans="1:51">
      <c r="A502" s="51"/>
      <c r="C502" s="52"/>
      <c r="D502" s="52"/>
      <c r="E502" s="52"/>
      <c r="F502" s="52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4"/>
    </row>
    <row r="503" spans="1:51">
      <c r="A503" s="51"/>
      <c r="C503" s="52"/>
      <c r="D503" s="52"/>
      <c r="E503" s="52"/>
      <c r="F503" s="52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4"/>
    </row>
    <row r="504" spans="1:51">
      <c r="A504" s="51"/>
      <c r="C504" s="52"/>
      <c r="D504" s="52"/>
      <c r="E504" s="52"/>
      <c r="F504" s="52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4"/>
    </row>
    <row r="505" spans="1:51">
      <c r="A505" s="51"/>
      <c r="C505" s="52"/>
      <c r="D505" s="52"/>
      <c r="E505" s="52"/>
      <c r="F505" s="52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4"/>
    </row>
    <row r="506" spans="1:51">
      <c r="A506" s="51"/>
      <c r="C506" s="52"/>
      <c r="D506" s="52"/>
      <c r="E506" s="52"/>
      <c r="F506" s="52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4"/>
    </row>
    <row r="507" spans="1:51">
      <c r="A507" s="51"/>
      <c r="C507" s="52"/>
      <c r="D507" s="52"/>
      <c r="E507" s="52"/>
      <c r="F507" s="52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4"/>
    </row>
    <row r="508" spans="1:51">
      <c r="A508" s="51"/>
      <c r="C508" s="52"/>
      <c r="D508" s="52"/>
      <c r="E508" s="52"/>
      <c r="F508" s="52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4"/>
    </row>
    <row r="509" spans="1:51">
      <c r="A509" s="51"/>
      <c r="C509" s="52"/>
      <c r="D509" s="52"/>
      <c r="E509" s="52"/>
      <c r="F509" s="52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4"/>
    </row>
    <row r="510" spans="1:51">
      <c r="A510" s="51"/>
      <c r="C510" s="52"/>
      <c r="D510" s="52"/>
      <c r="E510" s="52"/>
      <c r="F510" s="52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4"/>
    </row>
    <row r="511" spans="1:51">
      <c r="A511" s="51"/>
      <c r="C511" s="52"/>
      <c r="D511" s="52"/>
      <c r="E511" s="52"/>
      <c r="F511" s="52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4"/>
    </row>
    <row r="512" spans="1:51">
      <c r="A512" s="51"/>
      <c r="C512" s="52"/>
      <c r="D512" s="52"/>
      <c r="E512" s="52"/>
      <c r="F512" s="52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4"/>
    </row>
    <row r="513" spans="1:51">
      <c r="A513" s="51"/>
      <c r="C513" s="52"/>
      <c r="D513" s="52"/>
      <c r="E513" s="52"/>
      <c r="F513" s="52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4"/>
    </row>
    <row r="514" spans="1:51">
      <c r="A514" s="51"/>
      <c r="C514" s="52"/>
      <c r="D514" s="52"/>
      <c r="E514" s="52"/>
      <c r="F514" s="52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4"/>
    </row>
    <row r="515" spans="1:51">
      <c r="A515" s="51"/>
      <c r="C515" s="52"/>
      <c r="D515" s="52"/>
      <c r="E515" s="52"/>
      <c r="F515" s="52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4"/>
    </row>
    <row r="516" spans="1:51">
      <c r="A516" s="51"/>
      <c r="C516" s="52"/>
      <c r="D516" s="52"/>
      <c r="E516" s="52"/>
      <c r="F516" s="52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4"/>
    </row>
    <row r="517" spans="1:51">
      <c r="A517" s="51"/>
      <c r="C517" s="52"/>
      <c r="D517" s="52"/>
      <c r="E517" s="52"/>
      <c r="F517" s="52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4"/>
    </row>
    <row r="518" spans="1:51">
      <c r="A518" s="51"/>
      <c r="C518" s="52"/>
      <c r="D518" s="52"/>
      <c r="E518" s="52"/>
      <c r="F518" s="52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4"/>
    </row>
    <row r="519" spans="1:51">
      <c r="A519" s="51"/>
      <c r="C519" s="52"/>
      <c r="D519" s="52"/>
      <c r="E519" s="52"/>
      <c r="F519" s="52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4"/>
    </row>
    <row r="520" spans="1:51">
      <c r="A520" s="51"/>
      <c r="C520" s="52"/>
      <c r="D520" s="52"/>
      <c r="E520" s="52"/>
      <c r="F520" s="52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4"/>
    </row>
    <row r="521" spans="1:51">
      <c r="A521" s="51"/>
      <c r="C521" s="52"/>
      <c r="D521" s="52"/>
      <c r="E521" s="52"/>
      <c r="F521" s="52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4"/>
    </row>
    <row r="522" spans="1:51">
      <c r="A522" s="51"/>
      <c r="C522" s="52"/>
      <c r="D522" s="52"/>
      <c r="E522" s="52"/>
      <c r="F522" s="52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4"/>
    </row>
    <row r="523" spans="1:51">
      <c r="A523" s="51"/>
      <c r="C523" s="52"/>
      <c r="D523" s="52"/>
      <c r="E523" s="52"/>
      <c r="F523" s="52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4"/>
    </row>
    <row r="524" spans="1:51">
      <c r="A524" s="51"/>
      <c r="C524" s="52"/>
      <c r="D524" s="52"/>
      <c r="E524" s="52"/>
      <c r="F524" s="52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4"/>
    </row>
    <row r="525" spans="1:51">
      <c r="A525" s="51"/>
      <c r="C525" s="52"/>
      <c r="D525" s="52"/>
      <c r="E525" s="52"/>
      <c r="F525" s="52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4"/>
    </row>
    <row r="526" spans="1:51">
      <c r="A526" s="51"/>
      <c r="C526" s="52"/>
      <c r="D526" s="52"/>
      <c r="E526" s="52"/>
      <c r="F526" s="52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4"/>
    </row>
    <row r="527" spans="1:51">
      <c r="A527" s="51"/>
      <c r="C527" s="52"/>
      <c r="D527" s="52"/>
      <c r="E527" s="52"/>
      <c r="F527" s="52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4"/>
    </row>
    <row r="528" spans="1:51">
      <c r="A528" s="51"/>
      <c r="C528" s="52"/>
      <c r="D528" s="52"/>
      <c r="E528" s="52"/>
      <c r="F528" s="52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4"/>
    </row>
    <row r="529" spans="1:51">
      <c r="A529" s="51"/>
      <c r="C529" s="52"/>
      <c r="D529" s="52"/>
      <c r="E529" s="52"/>
      <c r="F529" s="52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4"/>
    </row>
    <row r="530" spans="1:51">
      <c r="A530" s="51"/>
      <c r="C530" s="52"/>
      <c r="D530" s="52"/>
      <c r="E530" s="52"/>
      <c r="F530" s="52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4"/>
    </row>
    <row r="531" spans="1:51">
      <c r="A531" s="51"/>
      <c r="C531" s="52"/>
      <c r="D531" s="52"/>
      <c r="E531" s="52"/>
      <c r="F531" s="52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4"/>
    </row>
    <row r="532" spans="1:51">
      <c r="A532" s="51"/>
      <c r="C532" s="52"/>
      <c r="D532" s="52"/>
      <c r="E532" s="52"/>
      <c r="F532" s="52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4"/>
    </row>
    <row r="533" spans="1:51">
      <c r="A533" s="51"/>
      <c r="C533" s="52"/>
      <c r="D533" s="52"/>
      <c r="E533" s="52"/>
      <c r="F533" s="52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4"/>
    </row>
    <row r="534" spans="1:51">
      <c r="A534" s="51"/>
      <c r="C534" s="52"/>
      <c r="D534" s="52"/>
      <c r="E534" s="52"/>
      <c r="F534" s="52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4"/>
    </row>
    <row r="535" spans="1:51">
      <c r="A535" s="51"/>
      <c r="C535" s="52"/>
      <c r="D535" s="52"/>
      <c r="E535" s="52"/>
      <c r="F535" s="52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4"/>
    </row>
    <row r="536" spans="1:51">
      <c r="A536" s="51"/>
      <c r="C536" s="52"/>
      <c r="D536" s="52"/>
      <c r="E536" s="52"/>
      <c r="F536" s="52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4"/>
    </row>
    <row r="537" spans="1:51">
      <c r="A537" s="51"/>
      <c r="C537" s="52"/>
      <c r="D537" s="52"/>
      <c r="E537" s="52"/>
      <c r="F537" s="52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4"/>
    </row>
    <row r="538" spans="1:51">
      <c r="A538" s="51"/>
      <c r="C538" s="52"/>
      <c r="D538" s="52"/>
      <c r="E538" s="52"/>
      <c r="F538" s="52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4"/>
    </row>
    <row r="539" spans="1:51">
      <c r="A539" s="51"/>
      <c r="C539" s="52"/>
      <c r="D539" s="52"/>
      <c r="E539" s="52"/>
      <c r="F539" s="52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4"/>
    </row>
    <row r="540" spans="1:51">
      <c r="A540" s="51"/>
      <c r="C540" s="52"/>
      <c r="D540" s="52"/>
      <c r="E540" s="52"/>
      <c r="F540" s="52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4"/>
    </row>
    <row r="541" spans="1:51">
      <c r="A541" s="51"/>
      <c r="C541" s="52"/>
      <c r="D541" s="52"/>
      <c r="E541" s="52"/>
      <c r="F541" s="52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4"/>
    </row>
    <row r="542" spans="1:51">
      <c r="A542" s="51"/>
      <c r="C542" s="52"/>
      <c r="D542" s="52"/>
      <c r="E542" s="52"/>
      <c r="F542" s="52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4"/>
    </row>
    <row r="543" spans="1:51">
      <c r="A543" s="51"/>
      <c r="C543" s="52"/>
      <c r="D543" s="52"/>
      <c r="E543" s="52"/>
      <c r="F543" s="52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4"/>
    </row>
    <row r="544" spans="1:51">
      <c r="A544" s="51"/>
      <c r="C544" s="52"/>
      <c r="D544" s="52"/>
      <c r="E544" s="52"/>
      <c r="F544" s="52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4"/>
    </row>
    <row r="545" spans="1:51">
      <c r="A545" s="51"/>
      <c r="C545" s="52"/>
      <c r="D545" s="52"/>
      <c r="E545" s="52"/>
      <c r="F545" s="52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4"/>
    </row>
    <row r="546" spans="1:51">
      <c r="A546" s="51"/>
      <c r="C546" s="52"/>
      <c r="D546" s="52"/>
      <c r="E546" s="52"/>
      <c r="F546" s="52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4"/>
    </row>
    <row r="547" spans="1:51">
      <c r="A547" s="51"/>
      <c r="C547" s="52"/>
      <c r="D547" s="52"/>
      <c r="E547" s="52"/>
      <c r="F547" s="52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4"/>
    </row>
    <row r="548" spans="1:51">
      <c r="A548" s="51"/>
      <c r="C548" s="52"/>
      <c r="D548" s="52"/>
      <c r="E548" s="52"/>
      <c r="F548" s="52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4"/>
    </row>
    <row r="549" spans="1:51">
      <c r="A549" s="51"/>
      <c r="C549" s="52"/>
      <c r="D549" s="52"/>
      <c r="E549" s="52"/>
      <c r="F549" s="52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4"/>
    </row>
    <row r="550" spans="1:51">
      <c r="A550" s="51"/>
      <c r="C550" s="52"/>
      <c r="D550" s="52"/>
      <c r="E550" s="52"/>
      <c r="F550" s="52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4"/>
    </row>
    <row r="551" spans="1:51">
      <c r="A551" s="51"/>
      <c r="C551" s="52"/>
      <c r="D551" s="52"/>
      <c r="E551" s="52"/>
      <c r="F551" s="52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4"/>
    </row>
    <row r="552" spans="1:51">
      <c r="A552" s="51"/>
      <c r="C552" s="52"/>
      <c r="D552" s="52"/>
      <c r="E552" s="52"/>
      <c r="F552" s="52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4"/>
    </row>
    <row r="553" spans="1:51">
      <c r="A553" s="51"/>
      <c r="C553" s="52"/>
      <c r="D553" s="52"/>
      <c r="E553" s="52"/>
      <c r="F553" s="52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4"/>
    </row>
    <row r="554" spans="1:51">
      <c r="A554" s="51"/>
      <c r="C554" s="52"/>
      <c r="D554" s="52"/>
      <c r="E554" s="52"/>
      <c r="F554" s="52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4"/>
    </row>
    <row r="555" spans="1:51">
      <c r="A555" s="51"/>
      <c r="C555" s="52"/>
      <c r="D555" s="52"/>
      <c r="E555" s="52"/>
      <c r="F555" s="52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4"/>
    </row>
    <row r="556" spans="1:51">
      <c r="A556" s="51"/>
      <c r="C556" s="52"/>
      <c r="D556" s="52"/>
      <c r="E556" s="52"/>
      <c r="F556" s="52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4"/>
    </row>
    <row r="557" spans="1:51">
      <c r="A557" s="51"/>
      <c r="C557" s="52"/>
      <c r="D557" s="52"/>
      <c r="E557" s="52"/>
      <c r="F557" s="52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4"/>
    </row>
    <row r="558" spans="1:51">
      <c r="A558" s="51"/>
      <c r="C558" s="52"/>
      <c r="D558" s="52"/>
      <c r="E558" s="52"/>
      <c r="F558" s="52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4"/>
    </row>
    <row r="559" spans="1:51">
      <c r="A559" s="51"/>
      <c r="C559" s="52"/>
      <c r="D559" s="52"/>
      <c r="E559" s="52"/>
      <c r="F559" s="52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4"/>
    </row>
    <row r="560" spans="1:51">
      <c r="A560" s="51"/>
      <c r="C560" s="52"/>
      <c r="D560" s="52"/>
      <c r="E560" s="52"/>
      <c r="F560" s="52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4"/>
    </row>
    <row r="561" spans="1:51">
      <c r="A561" s="51"/>
      <c r="C561" s="52"/>
      <c r="D561" s="52"/>
      <c r="E561" s="52"/>
      <c r="F561" s="52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4"/>
    </row>
    <row r="562" spans="1:51">
      <c r="A562" s="51"/>
      <c r="C562" s="52"/>
      <c r="D562" s="52"/>
      <c r="E562" s="52"/>
      <c r="F562" s="52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4"/>
    </row>
    <row r="563" spans="1:51">
      <c r="A563" s="51"/>
      <c r="C563" s="52"/>
      <c r="D563" s="52"/>
      <c r="E563" s="52"/>
      <c r="F563" s="52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4"/>
    </row>
    <row r="564" spans="1:51">
      <c r="A564" s="51"/>
      <c r="C564" s="52"/>
      <c r="D564" s="52"/>
      <c r="E564" s="52"/>
      <c r="F564" s="52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4"/>
    </row>
    <row r="565" spans="1:51">
      <c r="A565" s="51"/>
      <c r="C565" s="52"/>
      <c r="D565" s="52"/>
      <c r="E565" s="52"/>
      <c r="F565" s="52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4"/>
    </row>
    <row r="566" spans="1:51">
      <c r="A566" s="51"/>
      <c r="C566" s="52"/>
      <c r="D566" s="52"/>
      <c r="E566" s="52"/>
      <c r="F566" s="52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4"/>
    </row>
    <row r="567" spans="1:51">
      <c r="A567" s="51"/>
      <c r="C567" s="52"/>
      <c r="D567" s="52"/>
      <c r="E567" s="52"/>
      <c r="F567" s="52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4"/>
    </row>
    <row r="568" spans="1:51">
      <c r="A568" s="51"/>
      <c r="C568" s="52"/>
      <c r="D568" s="52"/>
      <c r="E568" s="52"/>
      <c r="F568" s="52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4"/>
    </row>
    <row r="569" spans="1:51">
      <c r="A569" s="51"/>
      <c r="C569" s="52"/>
      <c r="D569" s="52"/>
      <c r="E569" s="52"/>
      <c r="F569" s="52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4"/>
    </row>
    <row r="570" spans="1:51">
      <c r="A570" s="51"/>
      <c r="C570" s="52"/>
      <c r="D570" s="52"/>
      <c r="E570" s="52"/>
      <c r="F570" s="52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4"/>
    </row>
    <row r="571" spans="1:51">
      <c r="A571" s="51"/>
      <c r="C571" s="52"/>
      <c r="D571" s="52"/>
      <c r="E571" s="52"/>
      <c r="F571" s="52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4"/>
    </row>
    <row r="572" spans="1:51">
      <c r="A572" s="51"/>
      <c r="C572" s="52"/>
      <c r="D572" s="52"/>
      <c r="E572" s="52"/>
      <c r="F572" s="52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4"/>
    </row>
    <row r="573" spans="1:51">
      <c r="A573" s="51"/>
      <c r="C573" s="52"/>
      <c r="D573" s="52"/>
      <c r="E573" s="52"/>
      <c r="F573" s="52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4"/>
    </row>
    <row r="574" spans="1:51">
      <c r="A574" s="51"/>
      <c r="C574" s="52"/>
      <c r="D574" s="52"/>
      <c r="E574" s="52"/>
      <c r="F574" s="52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4"/>
    </row>
    <row r="575" spans="1:51">
      <c r="A575" s="51"/>
      <c r="C575" s="52"/>
      <c r="D575" s="52"/>
      <c r="E575" s="52"/>
      <c r="F575" s="52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4"/>
    </row>
    <row r="576" spans="1:51">
      <c r="A576" s="51"/>
      <c r="C576" s="52"/>
      <c r="D576" s="52"/>
      <c r="E576" s="52"/>
      <c r="F576" s="52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4"/>
    </row>
    <row r="577" spans="1:51">
      <c r="A577" s="51"/>
      <c r="C577" s="52"/>
      <c r="D577" s="52"/>
      <c r="E577" s="52"/>
      <c r="F577" s="52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4"/>
    </row>
    <row r="578" spans="1:51">
      <c r="A578" s="51"/>
      <c r="C578" s="52"/>
      <c r="D578" s="52"/>
      <c r="E578" s="52"/>
      <c r="F578" s="52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4"/>
    </row>
    <row r="579" spans="1:51">
      <c r="A579" s="51"/>
      <c r="C579" s="52"/>
      <c r="D579" s="52"/>
      <c r="E579" s="52"/>
      <c r="F579" s="52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4"/>
    </row>
    <row r="580" spans="1:51">
      <c r="A580" s="51"/>
      <c r="C580" s="52"/>
      <c r="D580" s="52"/>
      <c r="E580" s="52"/>
      <c r="F580" s="52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4"/>
    </row>
    <row r="581" spans="1:51">
      <c r="A581" s="51"/>
      <c r="C581" s="52"/>
      <c r="D581" s="52"/>
      <c r="E581" s="52"/>
      <c r="F581" s="52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4"/>
    </row>
    <row r="582" spans="1:51">
      <c r="A582" s="51"/>
      <c r="C582" s="52"/>
      <c r="D582" s="52"/>
      <c r="E582" s="52"/>
      <c r="F582" s="52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4"/>
    </row>
    <row r="583" spans="1:51">
      <c r="A583" s="51"/>
      <c r="C583" s="52"/>
      <c r="D583" s="52"/>
      <c r="E583" s="52"/>
      <c r="F583" s="52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4"/>
    </row>
    <row r="584" spans="1:51">
      <c r="A584" s="51"/>
      <c r="C584" s="52"/>
      <c r="D584" s="52"/>
      <c r="E584" s="52"/>
      <c r="F584" s="52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4"/>
    </row>
    <row r="585" spans="1:51">
      <c r="A585" s="51"/>
      <c r="C585" s="52"/>
      <c r="D585" s="52"/>
      <c r="E585" s="52"/>
      <c r="F585" s="52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4"/>
    </row>
    <row r="586" spans="1:51">
      <c r="A586" s="51"/>
      <c r="C586" s="52"/>
      <c r="D586" s="52"/>
      <c r="E586" s="52"/>
      <c r="F586" s="52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4"/>
    </row>
    <row r="587" spans="1:51">
      <c r="A587" s="51"/>
      <c r="C587" s="52"/>
      <c r="D587" s="52"/>
      <c r="E587" s="52"/>
      <c r="F587" s="52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4"/>
    </row>
    <row r="588" spans="1:51">
      <c r="A588" s="51"/>
      <c r="C588" s="52"/>
      <c r="D588" s="52"/>
      <c r="E588" s="52"/>
      <c r="F588" s="52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4"/>
    </row>
    <row r="589" spans="1:51">
      <c r="A589" s="51"/>
      <c r="C589" s="52"/>
      <c r="D589" s="52"/>
      <c r="E589" s="52"/>
      <c r="F589" s="52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4"/>
    </row>
    <row r="590" spans="1:51">
      <c r="A590" s="51"/>
      <c r="C590" s="52"/>
      <c r="D590" s="52"/>
      <c r="E590" s="52"/>
      <c r="F590" s="52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4"/>
    </row>
    <row r="591" spans="1:51">
      <c r="A591" s="51"/>
      <c r="C591" s="52"/>
      <c r="D591" s="52"/>
      <c r="E591" s="52"/>
      <c r="F591" s="52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4"/>
    </row>
    <row r="592" spans="1:51">
      <c r="A592" s="51"/>
      <c r="C592" s="52"/>
      <c r="D592" s="52"/>
      <c r="E592" s="52"/>
      <c r="F592" s="52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4"/>
    </row>
    <row r="593" spans="1:51">
      <c r="A593" s="51"/>
      <c r="C593" s="52"/>
      <c r="D593" s="52"/>
      <c r="E593" s="52"/>
      <c r="F593" s="52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4"/>
    </row>
    <row r="594" spans="1:51">
      <c r="A594" s="51"/>
      <c r="C594" s="52"/>
      <c r="D594" s="52"/>
      <c r="E594" s="52"/>
      <c r="F594" s="52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4"/>
    </row>
    <row r="595" spans="1:51">
      <c r="A595" s="51"/>
      <c r="C595" s="52"/>
      <c r="D595" s="52"/>
      <c r="E595" s="52"/>
      <c r="F595" s="52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4"/>
    </row>
    <row r="596" spans="1:51">
      <c r="A596" s="51"/>
      <c r="C596" s="52"/>
      <c r="D596" s="52"/>
      <c r="E596" s="52"/>
      <c r="F596" s="52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4"/>
    </row>
    <row r="597" spans="1:51">
      <c r="A597" s="51"/>
      <c r="C597" s="52"/>
      <c r="D597" s="52"/>
      <c r="E597" s="52"/>
      <c r="F597" s="52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4"/>
    </row>
    <row r="598" spans="1:51">
      <c r="A598" s="51"/>
      <c r="C598" s="52"/>
      <c r="D598" s="52"/>
      <c r="E598" s="52"/>
      <c r="F598" s="52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4"/>
    </row>
    <row r="599" spans="1:51">
      <c r="A599" s="51"/>
      <c r="C599" s="52"/>
      <c r="D599" s="52"/>
      <c r="E599" s="52"/>
      <c r="F599" s="52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4"/>
    </row>
    <row r="600" spans="1:51">
      <c r="A600" s="51"/>
      <c r="C600" s="52"/>
      <c r="D600" s="52"/>
      <c r="E600" s="52"/>
      <c r="F600" s="52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4"/>
    </row>
    <row r="601" spans="1:51">
      <c r="A601" s="51"/>
      <c r="C601" s="52"/>
      <c r="D601" s="52"/>
      <c r="E601" s="52"/>
      <c r="F601" s="52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4"/>
    </row>
    <row r="602" spans="1:51">
      <c r="A602" s="51"/>
      <c r="C602" s="52"/>
      <c r="D602" s="52"/>
      <c r="E602" s="52"/>
      <c r="F602" s="52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4"/>
    </row>
    <row r="603" spans="1:51">
      <c r="A603" s="51"/>
      <c r="C603" s="52"/>
      <c r="D603" s="52"/>
      <c r="E603" s="52"/>
      <c r="F603" s="52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4"/>
    </row>
    <row r="604" spans="1:51">
      <c r="A604" s="51"/>
      <c r="C604" s="52"/>
      <c r="D604" s="52"/>
      <c r="E604" s="52"/>
      <c r="F604" s="52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4"/>
    </row>
    <row r="605" spans="1:51">
      <c r="A605" s="51"/>
      <c r="C605" s="52"/>
      <c r="D605" s="52"/>
      <c r="E605" s="52"/>
      <c r="F605" s="52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4"/>
    </row>
    <row r="606" spans="1:51">
      <c r="A606" s="51"/>
      <c r="C606" s="52"/>
      <c r="D606" s="52"/>
      <c r="E606" s="52"/>
      <c r="F606" s="52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4"/>
    </row>
    <row r="607" spans="1:51">
      <c r="A607" s="51"/>
      <c r="C607" s="52"/>
      <c r="D607" s="52"/>
      <c r="E607" s="52"/>
      <c r="F607" s="52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4"/>
    </row>
    <row r="608" spans="1:51">
      <c r="A608" s="51"/>
      <c r="C608" s="52"/>
      <c r="D608" s="52"/>
      <c r="E608" s="52"/>
      <c r="F608" s="52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4"/>
    </row>
    <row r="609" spans="1:51">
      <c r="A609" s="51"/>
      <c r="C609" s="52"/>
      <c r="D609" s="52"/>
      <c r="E609" s="52"/>
      <c r="F609" s="52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4"/>
    </row>
    <row r="610" spans="1:51">
      <c r="A610" s="51"/>
      <c r="C610" s="52"/>
      <c r="D610" s="52"/>
      <c r="E610" s="52"/>
      <c r="F610" s="52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4"/>
    </row>
    <row r="611" spans="1:51">
      <c r="A611" s="51"/>
      <c r="C611" s="52"/>
      <c r="D611" s="52"/>
      <c r="E611" s="52"/>
      <c r="F611" s="52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4"/>
    </row>
    <row r="612" spans="1:51">
      <c r="A612" s="51"/>
      <c r="C612" s="52"/>
      <c r="D612" s="52"/>
      <c r="E612" s="52"/>
      <c r="F612" s="52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4"/>
    </row>
    <row r="613" spans="1:51">
      <c r="A613" s="51"/>
      <c r="C613" s="52"/>
      <c r="D613" s="52"/>
      <c r="E613" s="52"/>
      <c r="F613" s="52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4"/>
    </row>
    <row r="614" spans="1:51">
      <c r="A614" s="51"/>
      <c r="C614" s="52"/>
      <c r="D614" s="52"/>
      <c r="E614" s="52"/>
      <c r="F614" s="52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4"/>
    </row>
    <row r="615" spans="1:51">
      <c r="A615" s="51"/>
      <c r="C615" s="52"/>
      <c r="D615" s="52"/>
      <c r="E615" s="52"/>
      <c r="F615" s="52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4"/>
    </row>
    <row r="616" spans="1:51">
      <c r="A616" s="51"/>
      <c r="C616" s="52"/>
      <c r="D616" s="52"/>
      <c r="E616" s="52"/>
      <c r="F616" s="52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4"/>
    </row>
    <row r="617" spans="1:51">
      <c r="A617" s="51"/>
      <c r="C617" s="52"/>
      <c r="D617" s="52"/>
      <c r="E617" s="52"/>
      <c r="F617" s="52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4"/>
    </row>
    <row r="618" spans="1:51">
      <c r="A618" s="51"/>
      <c r="C618" s="52"/>
      <c r="D618" s="52"/>
      <c r="E618" s="52"/>
      <c r="F618" s="52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4"/>
    </row>
    <row r="619" spans="1:51">
      <c r="A619" s="51"/>
      <c r="C619" s="52"/>
      <c r="D619" s="52"/>
      <c r="E619" s="52"/>
      <c r="F619" s="52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4"/>
    </row>
    <row r="620" spans="1:51">
      <c r="A620" s="51"/>
      <c r="C620" s="52"/>
      <c r="D620" s="52"/>
      <c r="E620" s="52"/>
      <c r="F620" s="52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4"/>
    </row>
    <row r="621" spans="1:51">
      <c r="A621" s="51"/>
      <c r="C621" s="52"/>
      <c r="D621" s="52"/>
      <c r="E621" s="52"/>
      <c r="F621" s="52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4"/>
    </row>
    <row r="622" spans="1:51">
      <c r="A622" s="51"/>
      <c r="C622" s="52"/>
      <c r="D622" s="52"/>
      <c r="E622" s="52"/>
      <c r="F622" s="52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4"/>
    </row>
    <row r="623" spans="1:51">
      <c r="A623" s="51"/>
      <c r="C623" s="52"/>
      <c r="D623" s="52"/>
      <c r="E623" s="52"/>
      <c r="F623" s="52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4"/>
    </row>
    <row r="624" spans="1:51">
      <c r="A624" s="51"/>
      <c r="C624" s="52"/>
      <c r="D624" s="52"/>
      <c r="E624" s="52"/>
      <c r="F624" s="52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4"/>
    </row>
    <row r="625" spans="1:51">
      <c r="A625" s="51"/>
      <c r="C625" s="52"/>
      <c r="D625" s="52"/>
      <c r="E625" s="52"/>
      <c r="F625" s="52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4"/>
    </row>
    <row r="626" spans="1:51">
      <c r="A626" s="51"/>
      <c r="C626" s="52"/>
      <c r="D626" s="52"/>
      <c r="E626" s="52"/>
      <c r="F626" s="52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4"/>
    </row>
    <row r="627" spans="1:51">
      <c r="A627" s="51"/>
      <c r="C627" s="52"/>
      <c r="D627" s="52"/>
      <c r="E627" s="52"/>
      <c r="F627" s="52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4"/>
    </row>
    <row r="628" spans="1:51">
      <c r="A628" s="51"/>
      <c r="C628" s="52"/>
      <c r="D628" s="52"/>
      <c r="E628" s="52"/>
      <c r="F628" s="52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4"/>
    </row>
    <row r="629" spans="1:51">
      <c r="A629" s="51"/>
      <c r="C629" s="52"/>
      <c r="D629" s="52"/>
      <c r="E629" s="52"/>
      <c r="F629" s="52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4"/>
    </row>
    <row r="630" spans="1:51">
      <c r="A630" s="51"/>
      <c r="C630" s="52"/>
      <c r="D630" s="52"/>
      <c r="E630" s="52"/>
      <c r="F630" s="52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4"/>
    </row>
    <row r="631" spans="1:51">
      <c r="A631" s="51"/>
      <c r="C631" s="52"/>
      <c r="D631" s="52"/>
      <c r="E631" s="52"/>
      <c r="F631" s="52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4"/>
    </row>
    <row r="632" spans="1:51">
      <c r="A632" s="51"/>
      <c r="C632" s="52"/>
      <c r="D632" s="52"/>
      <c r="E632" s="52"/>
      <c r="F632" s="52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4"/>
    </row>
    <row r="633" spans="1:51">
      <c r="A633" s="51"/>
      <c r="C633" s="52"/>
      <c r="D633" s="52"/>
      <c r="E633" s="52"/>
      <c r="F633" s="52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4"/>
    </row>
    <row r="634" spans="1:51">
      <c r="A634" s="51"/>
      <c r="C634" s="52"/>
      <c r="D634" s="52"/>
      <c r="E634" s="52"/>
      <c r="F634" s="52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4"/>
    </row>
    <row r="635" spans="1:51">
      <c r="A635" s="51"/>
      <c r="C635" s="52"/>
      <c r="D635" s="52"/>
      <c r="E635" s="52"/>
      <c r="F635" s="52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4"/>
    </row>
    <row r="636" spans="1:51">
      <c r="A636" s="51"/>
      <c r="C636" s="52"/>
      <c r="D636" s="52"/>
      <c r="E636" s="52"/>
      <c r="F636" s="52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4"/>
    </row>
    <row r="637" spans="1:51">
      <c r="A637" s="51"/>
      <c r="C637" s="52"/>
      <c r="D637" s="52"/>
      <c r="E637" s="52"/>
      <c r="F637" s="52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4"/>
    </row>
    <row r="638" spans="1:51">
      <c r="A638" s="51"/>
      <c r="C638" s="52"/>
      <c r="D638" s="52"/>
      <c r="E638" s="52"/>
      <c r="F638" s="52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4"/>
    </row>
    <row r="639" spans="1:51">
      <c r="A639" s="51"/>
      <c r="C639" s="52"/>
      <c r="D639" s="52"/>
      <c r="E639" s="52"/>
      <c r="F639" s="52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4"/>
    </row>
    <row r="640" spans="1:51">
      <c r="A640" s="51"/>
      <c r="C640" s="52"/>
      <c r="D640" s="52"/>
      <c r="E640" s="52"/>
      <c r="F640" s="52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4"/>
    </row>
    <row r="641" spans="1:51">
      <c r="A641" s="51"/>
      <c r="C641" s="52"/>
      <c r="D641" s="52"/>
      <c r="E641" s="52"/>
      <c r="F641" s="52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4"/>
    </row>
    <row r="642" spans="1:51">
      <c r="A642" s="51"/>
      <c r="C642" s="52"/>
      <c r="D642" s="52"/>
      <c r="E642" s="52"/>
      <c r="F642" s="52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4"/>
    </row>
    <row r="643" spans="1:51">
      <c r="A643" s="51"/>
      <c r="C643" s="52"/>
      <c r="D643" s="52"/>
      <c r="E643" s="52"/>
      <c r="F643" s="52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4"/>
    </row>
    <row r="644" spans="1:51">
      <c r="A644" s="51"/>
      <c r="C644" s="52"/>
      <c r="D644" s="52"/>
      <c r="E644" s="52"/>
      <c r="F644" s="52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4"/>
    </row>
    <row r="645" spans="1:51">
      <c r="A645" s="51"/>
      <c r="C645" s="52"/>
      <c r="D645" s="52"/>
      <c r="E645" s="52"/>
      <c r="F645" s="52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4"/>
    </row>
    <row r="646" spans="1:51">
      <c r="A646" s="51"/>
      <c r="C646" s="52"/>
      <c r="D646" s="52"/>
      <c r="E646" s="52"/>
      <c r="F646" s="52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4"/>
    </row>
    <row r="647" spans="1:51">
      <c r="A647" s="51"/>
      <c r="C647" s="52"/>
      <c r="D647" s="52"/>
      <c r="E647" s="52"/>
      <c r="F647" s="52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4"/>
    </row>
    <row r="648" spans="1:51">
      <c r="A648" s="51"/>
      <c r="C648" s="52"/>
      <c r="D648" s="52"/>
      <c r="E648" s="52"/>
      <c r="F648" s="52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4"/>
    </row>
    <row r="649" spans="1:51">
      <c r="A649" s="51"/>
      <c r="C649" s="52"/>
      <c r="D649" s="52"/>
      <c r="E649" s="52"/>
      <c r="F649" s="52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4"/>
    </row>
    <row r="650" spans="1:51">
      <c r="A650" s="51"/>
      <c r="C650" s="52"/>
      <c r="D650" s="52"/>
      <c r="E650" s="52"/>
      <c r="F650" s="52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4"/>
    </row>
    <row r="651" spans="1:51">
      <c r="A651" s="51"/>
      <c r="C651" s="52"/>
      <c r="D651" s="52"/>
      <c r="E651" s="52"/>
      <c r="F651" s="52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4"/>
    </row>
    <row r="652" spans="1:51">
      <c r="A652" s="51"/>
      <c r="C652" s="52"/>
      <c r="D652" s="52"/>
      <c r="E652" s="52"/>
      <c r="F652" s="52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4"/>
    </row>
    <row r="653" spans="1:51">
      <c r="A653" s="51"/>
      <c r="C653" s="52"/>
      <c r="D653" s="52"/>
      <c r="E653" s="52"/>
      <c r="F653" s="52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4"/>
    </row>
    <row r="654" spans="1:51">
      <c r="A654" s="51"/>
      <c r="C654" s="52"/>
      <c r="D654" s="52"/>
      <c r="E654" s="52"/>
      <c r="F654" s="52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4"/>
    </row>
    <row r="655" spans="1:51">
      <c r="A655" s="51"/>
      <c r="C655" s="52"/>
      <c r="D655" s="52"/>
      <c r="E655" s="52"/>
      <c r="F655" s="52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4"/>
    </row>
    <row r="656" spans="1:51">
      <c r="A656" s="51"/>
      <c r="C656" s="52"/>
      <c r="D656" s="52"/>
      <c r="E656" s="52"/>
      <c r="F656" s="52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4"/>
    </row>
    <row r="657" spans="1:51">
      <c r="A657" s="51"/>
      <c r="C657" s="52"/>
      <c r="D657" s="52"/>
      <c r="E657" s="52"/>
      <c r="F657" s="52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4"/>
    </row>
    <row r="658" spans="1:51">
      <c r="A658" s="51"/>
      <c r="C658" s="52"/>
      <c r="D658" s="52"/>
      <c r="E658" s="52"/>
      <c r="F658" s="52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4"/>
    </row>
    <row r="659" spans="1:51">
      <c r="A659" s="51"/>
      <c r="C659" s="52"/>
      <c r="D659" s="52"/>
      <c r="E659" s="52"/>
      <c r="F659" s="52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4"/>
    </row>
    <row r="660" spans="1:51">
      <c r="A660" s="51"/>
      <c r="C660" s="52"/>
      <c r="D660" s="52"/>
      <c r="E660" s="52"/>
      <c r="F660" s="52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4"/>
    </row>
    <row r="661" spans="1:51">
      <c r="A661" s="51"/>
      <c r="C661" s="52"/>
      <c r="D661" s="52"/>
      <c r="E661" s="52"/>
      <c r="F661" s="52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4"/>
    </row>
    <row r="662" spans="1:51">
      <c r="A662" s="51"/>
      <c r="C662" s="52"/>
      <c r="D662" s="52"/>
      <c r="E662" s="52"/>
      <c r="F662" s="52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4"/>
    </row>
    <row r="663" spans="1:51">
      <c r="A663" s="51"/>
      <c r="C663" s="52"/>
      <c r="D663" s="52"/>
      <c r="E663" s="52"/>
      <c r="F663" s="52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4"/>
    </row>
    <row r="664" spans="1:51">
      <c r="A664" s="51"/>
      <c r="C664" s="52"/>
      <c r="D664" s="52"/>
      <c r="E664" s="52"/>
      <c r="F664" s="52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4"/>
    </row>
    <row r="665" spans="1:51">
      <c r="A665" s="51"/>
      <c r="C665" s="52"/>
      <c r="D665" s="52"/>
      <c r="E665" s="52"/>
      <c r="F665" s="52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4"/>
    </row>
    <row r="666" spans="1:51">
      <c r="A666" s="51"/>
      <c r="C666" s="52"/>
      <c r="D666" s="52"/>
      <c r="E666" s="52"/>
      <c r="F666" s="52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4"/>
    </row>
    <row r="667" spans="1:51">
      <c r="A667" s="51"/>
      <c r="C667" s="52"/>
      <c r="D667" s="52"/>
      <c r="E667" s="52"/>
      <c r="F667" s="52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4"/>
    </row>
    <row r="668" spans="1:51">
      <c r="A668" s="51"/>
      <c r="C668" s="52"/>
      <c r="D668" s="52"/>
      <c r="E668" s="52"/>
      <c r="F668" s="52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4"/>
    </row>
    <row r="669" spans="1:51">
      <c r="A669" s="51"/>
      <c r="C669" s="52"/>
      <c r="D669" s="52"/>
      <c r="E669" s="52"/>
      <c r="F669" s="52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4"/>
    </row>
    <row r="670" spans="1:51">
      <c r="A670" s="51"/>
      <c r="C670" s="52"/>
      <c r="D670" s="52"/>
      <c r="E670" s="52"/>
      <c r="F670" s="52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4"/>
    </row>
    <row r="671" spans="1:51">
      <c r="A671" s="51"/>
      <c r="C671" s="52"/>
      <c r="D671" s="52"/>
      <c r="E671" s="52"/>
      <c r="F671" s="52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4"/>
    </row>
    <row r="672" spans="1:51">
      <c r="A672" s="51"/>
      <c r="C672" s="52"/>
      <c r="D672" s="52"/>
      <c r="E672" s="52"/>
      <c r="F672" s="52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4"/>
    </row>
    <row r="673" spans="1:51">
      <c r="A673" s="51"/>
      <c r="C673" s="52"/>
      <c r="D673" s="52"/>
      <c r="E673" s="52"/>
      <c r="F673" s="52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4"/>
    </row>
    <row r="674" spans="1:51">
      <c r="A674" s="51"/>
      <c r="C674" s="52"/>
      <c r="D674" s="52"/>
      <c r="E674" s="52"/>
      <c r="F674" s="52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4"/>
    </row>
    <row r="675" spans="1:51">
      <c r="A675" s="51"/>
      <c r="C675" s="52"/>
      <c r="D675" s="52"/>
      <c r="E675" s="52"/>
      <c r="F675" s="52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4"/>
    </row>
    <row r="676" spans="1:51">
      <c r="A676" s="51"/>
      <c r="C676" s="52"/>
      <c r="D676" s="52"/>
      <c r="E676" s="52"/>
      <c r="F676" s="52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4"/>
    </row>
    <row r="677" spans="1:51">
      <c r="A677" s="51"/>
      <c r="C677" s="52"/>
      <c r="D677" s="52"/>
      <c r="E677" s="52"/>
      <c r="F677" s="52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4"/>
    </row>
    <row r="678" spans="1:51">
      <c r="A678" s="51"/>
      <c r="C678" s="52"/>
      <c r="D678" s="52"/>
      <c r="E678" s="52"/>
      <c r="F678" s="52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4"/>
    </row>
    <row r="679" spans="1:51">
      <c r="A679" s="51"/>
      <c r="C679" s="52"/>
      <c r="D679" s="52"/>
      <c r="E679" s="52"/>
      <c r="F679" s="52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4"/>
    </row>
    <row r="680" spans="1:51">
      <c r="A680" s="51"/>
      <c r="C680" s="52"/>
      <c r="D680" s="52"/>
      <c r="E680" s="52"/>
      <c r="F680" s="52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4"/>
    </row>
    <row r="681" spans="1:51">
      <c r="A681" s="51"/>
      <c r="C681" s="52"/>
      <c r="D681" s="52"/>
      <c r="E681" s="52"/>
      <c r="F681" s="52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4"/>
    </row>
    <row r="682" spans="1:51">
      <c r="A682" s="51"/>
      <c r="C682" s="52"/>
      <c r="D682" s="52"/>
      <c r="E682" s="52"/>
      <c r="F682" s="52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4"/>
    </row>
    <row r="683" spans="1:51">
      <c r="A683" s="51"/>
      <c r="C683" s="52"/>
      <c r="D683" s="52"/>
      <c r="E683" s="52"/>
      <c r="F683" s="52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4"/>
    </row>
    <row r="684" spans="1:51">
      <c r="A684" s="51"/>
      <c r="C684" s="52"/>
      <c r="D684" s="52"/>
      <c r="E684" s="52"/>
      <c r="F684" s="52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4"/>
    </row>
    <row r="685" spans="1:51">
      <c r="A685" s="51"/>
      <c r="C685" s="52"/>
      <c r="D685" s="52"/>
      <c r="E685" s="52"/>
      <c r="F685" s="52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4"/>
    </row>
    <row r="686" spans="1:51">
      <c r="A686" s="51"/>
      <c r="C686" s="52"/>
      <c r="D686" s="52"/>
      <c r="E686" s="52"/>
      <c r="F686" s="52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4"/>
    </row>
    <row r="687" spans="1:51">
      <c r="A687" s="51"/>
      <c r="C687" s="52"/>
      <c r="D687" s="52"/>
      <c r="E687" s="52"/>
      <c r="F687" s="52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4"/>
    </row>
    <row r="688" spans="1:51">
      <c r="A688" s="51"/>
      <c r="C688" s="52"/>
      <c r="D688" s="52"/>
      <c r="E688" s="52"/>
      <c r="F688" s="52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4"/>
    </row>
    <row r="689" spans="1:51">
      <c r="A689" s="51"/>
      <c r="C689" s="52"/>
      <c r="D689" s="52"/>
      <c r="E689" s="52"/>
      <c r="F689" s="52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4"/>
    </row>
    <row r="690" spans="1:51">
      <c r="A690" s="51"/>
      <c r="C690" s="52"/>
      <c r="D690" s="52"/>
      <c r="E690" s="52"/>
      <c r="F690" s="52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4"/>
    </row>
    <row r="691" spans="1:51">
      <c r="A691" s="51"/>
      <c r="C691" s="52"/>
      <c r="D691" s="52"/>
      <c r="E691" s="52"/>
      <c r="F691" s="52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4"/>
    </row>
    <row r="692" spans="1:51">
      <c r="A692" s="51"/>
      <c r="C692" s="52"/>
      <c r="D692" s="52"/>
      <c r="E692" s="52"/>
      <c r="F692" s="52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4"/>
    </row>
    <row r="693" spans="1:51">
      <c r="A693" s="51"/>
      <c r="C693" s="52"/>
      <c r="D693" s="52"/>
      <c r="E693" s="52"/>
      <c r="F693" s="52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4"/>
    </row>
    <row r="694" spans="1:51">
      <c r="A694" s="51"/>
      <c r="C694" s="52"/>
      <c r="D694" s="52"/>
      <c r="E694" s="52"/>
      <c r="F694" s="52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4"/>
    </row>
    <row r="695" spans="1:51">
      <c r="A695" s="51"/>
      <c r="C695" s="52"/>
      <c r="D695" s="52"/>
      <c r="E695" s="52"/>
      <c r="F695" s="52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4"/>
    </row>
    <row r="696" spans="1:51">
      <c r="A696" s="51"/>
      <c r="C696" s="52"/>
      <c r="D696" s="52"/>
      <c r="E696" s="52"/>
      <c r="F696" s="52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4"/>
    </row>
    <row r="697" spans="1:51">
      <c r="A697" s="51"/>
      <c r="C697" s="52"/>
      <c r="D697" s="52"/>
      <c r="E697" s="52"/>
      <c r="F697" s="52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4"/>
    </row>
    <row r="698" spans="1:51">
      <c r="A698" s="51"/>
      <c r="C698" s="52"/>
      <c r="D698" s="52"/>
      <c r="E698" s="52"/>
      <c r="F698" s="52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4"/>
    </row>
    <row r="699" spans="1:51">
      <c r="A699" s="51"/>
      <c r="C699" s="52"/>
      <c r="D699" s="52"/>
      <c r="E699" s="52"/>
      <c r="F699" s="52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4"/>
    </row>
    <row r="700" spans="1:51">
      <c r="A700" s="51"/>
      <c r="C700" s="52"/>
      <c r="D700" s="52"/>
      <c r="E700" s="52"/>
      <c r="F700" s="52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4"/>
    </row>
    <row r="701" spans="1:51">
      <c r="A701" s="51"/>
      <c r="C701" s="52"/>
      <c r="D701" s="52"/>
      <c r="E701" s="52"/>
      <c r="F701" s="52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4"/>
    </row>
    <row r="702" spans="1:51">
      <c r="A702" s="51"/>
      <c r="C702" s="52"/>
      <c r="D702" s="52"/>
      <c r="E702" s="52"/>
      <c r="F702" s="52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4"/>
    </row>
    <row r="703" spans="1:51">
      <c r="A703" s="51"/>
      <c r="C703" s="52"/>
      <c r="D703" s="52"/>
      <c r="E703" s="52"/>
      <c r="F703" s="52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4"/>
    </row>
    <row r="704" spans="1:51">
      <c r="A704" s="51"/>
      <c r="C704" s="52"/>
      <c r="D704" s="52"/>
      <c r="E704" s="52"/>
      <c r="F704" s="52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4"/>
    </row>
    <row r="705" spans="1:51">
      <c r="A705" s="51"/>
      <c r="C705" s="52"/>
      <c r="D705" s="52"/>
      <c r="E705" s="52"/>
      <c r="F705" s="52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4"/>
    </row>
    <row r="706" spans="1:51">
      <c r="A706" s="51"/>
      <c r="C706" s="52"/>
      <c r="D706" s="52"/>
      <c r="E706" s="52"/>
      <c r="F706" s="52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4"/>
    </row>
    <row r="707" spans="1:51">
      <c r="A707" s="51"/>
      <c r="C707" s="52"/>
      <c r="D707" s="52"/>
      <c r="E707" s="52"/>
      <c r="F707" s="52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4"/>
    </row>
    <row r="708" spans="1:51">
      <c r="A708" s="51"/>
      <c r="C708" s="52"/>
      <c r="D708" s="52"/>
      <c r="E708" s="52"/>
      <c r="F708" s="52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4"/>
    </row>
    <row r="709" spans="1:51">
      <c r="A709" s="51"/>
      <c r="C709" s="52"/>
      <c r="D709" s="52"/>
      <c r="E709" s="52"/>
      <c r="F709" s="52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4"/>
    </row>
    <row r="710" spans="1:51">
      <c r="A710" s="51"/>
      <c r="C710" s="52"/>
      <c r="D710" s="52"/>
      <c r="E710" s="52"/>
      <c r="F710" s="52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4"/>
    </row>
    <row r="711" spans="1:51">
      <c r="A711" s="51"/>
      <c r="C711" s="52"/>
      <c r="D711" s="52"/>
      <c r="E711" s="52"/>
      <c r="F711" s="52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4"/>
    </row>
    <row r="712" spans="1:51">
      <c r="A712" s="51"/>
      <c r="C712" s="52"/>
      <c r="D712" s="52"/>
      <c r="E712" s="52"/>
      <c r="F712" s="52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4"/>
    </row>
    <row r="713" spans="1:51">
      <c r="A713" s="51"/>
      <c r="C713" s="52"/>
      <c r="D713" s="52"/>
      <c r="E713" s="52"/>
      <c r="F713" s="52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4"/>
    </row>
    <row r="714" spans="1:51">
      <c r="A714" s="51"/>
      <c r="C714" s="52"/>
      <c r="D714" s="52"/>
      <c r="E714" s="52"/>
      <c r="F714" s="52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4"/>
    </row>
    <row r="715" spans="1:51">
      <c r="A715" s="51"/>
      <c r="C715" s="52"/>
      <c r="D715" s="52"/>
      <c r="E715" s="52"/>
      <c r="F715" s="52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4"/>
    </row>
    <row r="716" spans="1:51">
      <c r="A716" s="51"/>
      <c r="C716" s="52"/>
      <c r="D716" s="52"/>
      <c r="E716" s="52"/>
      <c r="F716" s="52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4"/>
    </row>
    <row r="717" spans="1:51">
      <c r="A717" s="51"/>
      <c r="C717" s="52"/>
      <c r="D717" s="52"/>
      <c r="E717" s="52"/>
      <c r="F717" s="52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4"/>
    </row>
    <row r="718" spans="1:51">
      <c r="A718" s="51"/>
      <c r="C718" s="52"/>
      <c r="D718" s="52"/>
      <c r="E718" s="52"/>
      <c r="F718" s="52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4"/>
    </row>
    <row r="719" spans="1:51">
      <c r="A719" s="51"/>
      <c r="C719" s="52"/>
      <c r="D719" s="52"/>
      <c r="E719" s="52"/>
      <c r="F719" s="52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4"/>
    </row>
    <row r="720" spans="1:51">
      <c r="A720" s="51"/>
      <c r="C720" s="52"/>
      <c r="D720" s="52"/>
      <c r="E720" s="52"/>
      <c r="F720" s="52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4"/>
    </row>
    <row r="721" spans="1:51">
      <c r="A721" s="51"/>
      <c r="C721" s="52"/>
      <c r="D721" s="52"/>
      <c r="E721" s="52"/>
      <c r="F721" s="52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4"/>
    </row>
    <row r="722" spans="1:51">
      <c r="A722" s="51"/>
      <c r="C722" s="52"/>
      <c r="D722" s="52"/>
      <c r="E722" s="52"/>
      <c r="F722" s="52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4"/>
    </row>
    <row r="723" spans="1:51">
      <c r="A723" s="51"/>
      <c r="C723" s="52"/>
      <c r="D723" s="52"/>
      <c r="E723" s="52"/>
      <c r="F723" s="52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4"/>
    </row>
    <row r="724" spans="1:51">
      <c r="A724" s="51"/>
      <c r="C724" s="52"/>
      <c r="D724" s="52"/>
      <c r="E724" s="52"/>
      <c r="F724" s="52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4"/>
    </row>
    <row r="725" spans="1:51">
      <c r="A725" s="51"/>
      <c r="C725" s="52"/>
      <c r="D725" s="52"/>
      <c r="E725" s="52"/>
      <c r="F725" s="52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4"/>
    </row>
    <row r="726" spans="1:51">
      <c r="A726" s="51"/>
      <c r="C726" s="52"/>
      <c r="D726" s="52"/>
      <c r="E726" s="52"/>
      <c r="F726" s="52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4"/>
    </row>
    <row r="727" spans="1:51">
      <c r="A727" s="51"/>
      <c r="C727" s="52"/>
      <c r="D727" s="52"/>
      <c r="E727" s="52"/>
      <c r="F727" s="52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4"/>
    </row>
    <row r="728" spans="1:51">
      <c r="A728" s="51"/>
      <c r="C728" s="52"/>
      <c r="D728" s="52"/>
      <c r="E728" s="52"/>
      <c r="F728" s="52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4"/>
    </row>
    <row r="729" spans="1:51">
      <c r="A729" s="51"/>
      <c r="C729" s="52"/>
      <c r="D729" s="52"/>
      <c r="E729" s="52"/>
      <c r="F729" s="52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4"/>
    </row>
    <row r="730" spans="1:51">
      <c r="A730" s="51"/>
      <c r="C730" s="52"/>
      <c r="D730" s="52"/>
      <c r="E730" s="52"/>
      <c r="F730" s="52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4"/>
    </row>
    <row r="731" spans="1:51">
      <c r="A731" s="51"/>
      <c r="C731" s="52"/>
      <c r="D731" s="52"/>
      <c r="E731" s="52"/>
      <c r="F731" s="52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4"/>
    </row>
    <row r="732" spans="1:51">
      <c r="A732" s="51"/>
      <c r="C732" s="52"/>
      <c r="D732" s="52"/>
      <c r="E732" s="52"/>
      <c r="F732" s="52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4"/>
    </row>
    <row r="733" spans="1:51">
      <c r="A733" s="51"/>
      <c r="C733" s="52"/>
      <c r="D733" s="52"/>
      <c r="E733" s="52"/>
      <c r="F733" s="52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4"/>
    </row>
    <row r="734" spans="1:51">
      <c r="A734" s="51"/>
      <c r="C734" s="52"/>
      <c r="D734" s="52"/>
      <c r="E734" s="52"/>
      <c r="F734" s="52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4"/>
    </row>
    <row r="735" spans="1:51">
      <c r="A735" s="51"/>
      <c r="C735" s="52"/>
      <c r="D735" s="52"/>
      <c r="E735" s="52"/>
      <c r="F735" s="52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4"/>
    </row>
    <row r="736" spans="1:51">
      <c r="A736" s="51"/>
      <c r="C736" s="52"/>
      <c r="D736" s="52"/>
      <c r="E736" s="52"/>
      <c r="F736" s="52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4"/>
    </row>
    <row r="737" spans="1:51">
      <c r="A737" s="51"/>
      <c r="C737" s="52"/>
      <c r="D737" s="52"/>
      <c r="E737" s="52"/>
      <c r="F737" s="52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4"/>
    </row>
    <row r="738" spans="1:51">
      <c r="A738" s="51"/>
      <c r="C738" s="52"/>
      <c r="D738" s="52"/>
      <c r="E738" s="52"/>
      <c r="F738" s="52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4"/>
    </row>
    <row r="739" spans="1:51">
      <c r="A739" s="51"/>
      <c r="C739" s="52"/>
      <c r="D739" s="52"/>
      <c r="E739" s="52"/>
      <c r="F739" s="52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4"/>
    </row>
    <row r="740" spans="1:51">
      <c r="A740" s="51"/>
      <c r="C740" s="52"/>
      <c r="D740" s="52"/>
      <c r="E740" s="52"/>
      <c r="F740" s="52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4"/>
    </row>
    <row r="741" spans="1:51">
      <c r="A741" s="51"/>
      <c r="C741" s="52"/>
      <c r="D741" s="52"/>
      <c r="E741" s="52"/>
      <c r="F741" s="52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4"/>
    </row>
    <row r="742" spans="1:51">
      <c r="A742" s="51"/>
      <c r="C742" s="52"/>
      <c r="D742" s="52"/>
      <c r="E742" s="52"/>
      <c r="F742" s="52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4"/>
    </row>
    <row r="743" spans="1:51">
      <c r="A743" s="51"/>
      <c r="C743" s="52"/>
      <c r="D743" s="52"/>
      <c r="E743" s="52"/>
      <c r="F743" s="52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4"/>
    </row>
    <row r="744" spans="1:51">
      <c r="A744" s="51"/>
      <c r="C744" s="52"/>
      <c r="D744" s="52"/>
      <c r="E744" s="52"/>
      <c r="F744" s="52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4"/>
    </row>
    <row r="745" spans="1:51">
      <c r="A745" s="51"/>
      <c r="C745" s="52"/>
      <c r="D745" s="52"/>
      <c r="E745" s="52"/>
      <c r="F745" s="52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4"/>
    </row>
    <row r="746" spans="1:51">
      <c r="A746" s="51"/>
      <c r="C746" s="52"/>
      <c r="D746" s="52"/>
      <c r="E746" s="52"/>
      <c r="F746" s="52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4"/>
    </row>
    <row r="747" spans="1:51">
      <c r="A747" s="51"/>
      <c r="C747" s="52"/>
      <c r="D747" s="52"/>
      <c r="E747" s="52"/>
      <c r="F747" s="52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4"/>
    </row>
    <row r="748" spans="1:51">
      <c r="A748" s="51"/>
      <c r="C748" s="52"/>
      <c r="D748" s="52"/>
      <c r="E748" s="52"/>
      <c r="F748" s="52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4"/>
    </row>
    <row r="749" spans="1:51">
      <c r="A749" s="51"/>
      <c r="C749" s="52"/>
      <c r="D749" s="52"/>
      <c r="E749" s="52"/>
      <c r="F749" s="52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4"/>
    </row>
    <row r="750" spans="1:51">
      <c r="A750" s="51"/>
      <c r="C750" s="52"/>
      <c r="D750" s="52"/>
      <c r="E750" s="52"/>
      <c r="F750" s="52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4"/>
    </row>
    <row r="751" spans="1:51">
      <c r="A751" s="51"/>
      <c r="C751" s="52"/>
      <c r="D751" s="52"/>
      <c r="E751" s="52"/>
      <c r="F751" s="52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4"/>
    </row>
    <row r="752" spans="1:51">
      <c r="A752" s="51"/>
      <c r="C752" s="52"/>
      <c r="D752" s="52"/>
      <c r="E752" s="52"/>
      <c r="F752" s="52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4"/>
    </row>
    <row r="753" spans="1:51">
      <c r="A753" s="51"/>
      <c r="C753" s="52"/>
      <c r="D753" s="52"/>
      <c r="E753" s="52"/>
      <c r="F753" s="52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4"/>
    </row>
    <row r="754" spans="1:51">
      <c r="A754" s="51"/>
      <c r="C754" s="52"/>
      <c r="D754" s="52"/>
      <c r="E754" s="52"/>
      <c r="F754" s="52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4"/>
    </row>
    <row r="755" spans="1:51">
      <c r="A755" s="51"/>
      <c r="C755" s="52"/>
      <c r="D755" s="52"/>
      <c r="E755" s="52"/>
      <c r="F755" s="52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4"/>
    </row>
    <row r="756" spans="1:51">
      <c r="A756" s="51"/>
      <c r="C756" s="52"/>
      <c r="D756" s="52"/>
      <c r="E756" s="52"/>
      <c r="F756" s="52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4"/>
    </row>
    <row r="757" spans="1:51">
      <c r="A757" s="51"/>
      <c r="C757" s="52"/>
      <c r="D757" s="52"/>
      <c r="E757" s="52"/>
      <c r="F757" s="52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4"/>
    </row>
    <row r="758" spans="1:51">
      <c r="A758" s="51"/>
      <c r="C758" s="52"/>
      <c r="D758" s="52"/>
      <c r="E758" s="52"/>
      <c r="F758" s="52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4"/>
    </row>
    <row r="759" spans="1:51">
      <c r="A759" s="51"/>
      <c r="C759" s="52"/>
      <c r="D759" s="52"/>
      <c r="E759" s="52"/>
      <c r="F759" s="52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4"/>
    </row>
    <row r="760" spans="1:51">
      <c r="A760" s="51"/>
      <c r="C760" s="52"/>
      <c r="D760" s="52"/>
      <c r="E760" s="52"/>
      <c r="F760" s="52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4"/>
    </row>
    <row r="761" spans="1:51">
      <c r="A761" s="51"/>
      <c r="C761" s="52"/>
      <c r="D761" s="52"/>
      <c r="E761" s="52"/>
      <c r="F761" s="52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4"/>
    </row>
    <row r="762" spans="1:51">
      <c r="A762" s="51"/>
      <c r="C762" s="52"/>
      <c r="D762" s="52"/>
      <c r="E762" s="52"/>
      <c r="F762" s="52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4"/>
    </row>
    <row r="763" spans="1:51">
      <c r="A763" s="51"/>
      <c r="C763" s="52"/>
      <c r="D763" s="52"/>
      <c r="E763" s="52"/>
      <c r="F763" s="52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4"/>
    </row>
    <row r="764" spans="1:51">
      <c r="A764" s="51"/>
      <c r="C764" s="52"/>
      <c r="D764" s="52"/>
      <c r="E764" s="52"/>
      <c r="F764" s="52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4"/>
    </row>
    <row r="765" spans="1:51">
      <c r="A765" s="51"/>
      <c r="C765" s="52"/>
      <c r="D765" s="52"/>
      <c r="E765" s="52"/>
      <c r="F765" s="52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4"/>
    </row>
    <row r="766" spans="1:51">
      <c r="A766" s="51"/>
      <c r="C766" s="52"/>
      <c r="D766" s="52"/>
      <c r="E766" s="52"/>
      <c r="F766" s="52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4"/>
    </row>
    <row r="767" spans="1:51">
      <c r="A767" s="51"/>
      <c r="C767" s="52"/>
      <c r="D767" s="52"/>
      <c r="E767" s="52"/>
      <c r="F767" s="52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4"/>
    </row>
    <row r="768" spans="1:51">
      <c r="A768" s="51"/>
      <c r="C768" s="52"/>
      <c r="D768" s="52"/>
      <c r="E768" s="52"/>
      <c r="F768" s="52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4"/>
    </row>
    <row r="769" spans="1:51">
      <c r="A769" s="51"/>
      <c r="C769" s="52"/>
      <c r="D769" s="52"/>
      <c r="E769" s="52"/>
      <c r="F769" s="52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4"/>
    </row>
    <row r="770" spans="1:51">
      <c r="A770" s="51"/>
      <c r="C770" s="52"/>
      <c r="D770" s="52"/>
      <c r="E770" s="52"/>
      <c r="F770" s="52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4"/>
    </row>
    <row r="771" spans="1:51">
      <c r="A771" s="51"/>
      <c r="C771" s="52"/>
      <c r="D771" s="52"/>
      <c r="E771" s="52"/>
      <c r="F771" s="52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4"/>
    </row>
    <row r="772" spans="1:51">
      <c r="A772" s="51"/>
      <c r="C772" s="52"/>
      <c r="D772" s="52"/>
      <c r="E772" s="52"/>
      <c r="F772" s="52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4"/>
    </row>
    <row r="773" spans="1:51">
      <c r="A773" s="51"/>
      <c r="C773" s="52"/>
      <c r="D773" s="52"/>
      <c r="E773" s="52"/>
      <c r="F773" s="52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4"/>
    </row>
    <row r="774" spans="1:51">
      <c r="A774" s="51"/>
      <c r="C774" s="52"/>
      <c r="D774" s="52"/>
      <c r="E774" s="52"/>
      <c r="F774" s="52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4"/>
    </row>
    <row r="775" spans="1:51">
      <c r="A775" s="51"/>
      <c r="C775" s="52"/>
      <c r="D775" s="52"/>
      <c r="E775" s="52"/>
      <c r="F775" s="52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4"/>
    </row>
    <row r="776" spans="1:51">
      <c r="A776" s="51"/>
      <c r="C776" s="52"/>
      <c r="D776" s="52"/>
      <c r="E776" s="52"/>
      <c r="F776" s="52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4"/>
    </row>
    <row r="777" spans="1:51">
      <c r="A777" s="51"/>
      <c r="C777" s="52"/>
      <c r="D777" s="52"/>
      <c r="E777" s="52"/>
      <c r="F777" s="52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4"/>
    </row>
    <row r="778" spans="1:51">
      <c r="A778" s="51"/>
      <c r="C778" s="52"/>
      <c r="D778" s="52"/>
      <c r="E778" s="52"/>
      <c r="F778" s="52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4"/>
    </row>
    <row r="779" spans="1:51">
      <c r="A779" s="51"/>
      <c r="C779" s="52"/>
      <c r="D779" s="52"/>
      <c r="E779" s="52"/>
      <c r="F779" s="52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4"/>
    </row>
    <row r="780" spans="1:51">
      <c r="A780" s="51"/>
      <c r="C780" s="52"/>
      <c r="D780" s="52"/>
      <c r="E780" s="52"/>
      <c r="F780" s="52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4"/>
    </row>
    <row r="781" spans="1:51">
      <c r="A781" s="51"/>
      <c r="C781" s="52"/>
      <c r="D781" s="52"/>
      <c r="E781" s="52"/>
      <c r="F781" s="52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4"/>
    </row>
    <row r="782" spans="1:51">
      <c r="A782" s="51"/>
      <c r="C782" s="52"/>
      <c r="D782" s="52"/>
      <c r="E782" s="52"/>
      <c r="F782" s="52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4"/>
    </row>
    <row r="783" spans="1:51">
      <c r="A783" s="51"/>
      <c r="C783" s="52"/>
      <c r="D783" s="52"/>
      <c r="E783" s="52"/>
      <c r="F783" s="52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4"/>
    </row>
    <row r="784" spans="1:51">
      <c r="A784" s="51"/>
      <c r="C784" s="52"/>
      <c r="D784" s="52"/>
      <c r="E784" s="52"/>
      <c r="F784" s="52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4"/>
    </row>
    <row r="785" spans="1:51">
      <c r="A785" s="51"/>
      <c r="C785" s="52"/>
      <c r="D785" s="52"/>
      <c r="E785" s="52"/>
      <c r="F785" s="52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4"/>
    </row>
    <row r="786" spans="1:51">
      <c r="A786" s="51"/>
      <c r="C786" s="52"/>
      <c r="D786" s="52"/>
      <c r="E786" s="52"/>
      <c r="F786" s="52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4"/>
    </row>
    <row r="787" spans="1:51">
      <c r="A787" s="51"/>
      <c r="C787" s="52"/>
      <c r="D787" s="52"/>
      <c r="E787" s="52"/>
      <c r="F787" s="52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4"/>
    </row>
    <row r="788" spans="1:51">
      <c r="A788" s="51"/>
      <c r="C788" s="52"/>
      <c r="D788" s="52"/>
      <c r="E788" s="52"/>
      <c r="F788" s="52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4"/>
    </row>
    <row r="789" spans="1:51">
      <c r="A789" s="51"/>
      <c r="C789" s="52"/>
      <c r="D789" s="52"/>
      <c r="E789" s="52"/>
      <c r="F789" s="52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4"/>
    </row>
    <row r="790" spans="1:51">
      <c r="A790" s="51"/>
      <c r="C790" s="52"/>
      <c r="D790" s="52"/>
      <c r="E790" s="52"/>
      <c r="F790" s="52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4"/>
    </row>
    <row r="791" spans="1:51">
      <c r="A791" s="51"/>
      <c r="C791" s="52"/>
      <c r="D791" s="52"/>
      <c r="E791" s="52"/>
      <c r="F791" s="52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4"/>
    </row>
    <row r="792" spans="1:51">
      <c r="A792" s="51"/>
      <c r="C792" s="52"/>
      <c r="D792" s="52"/>
      <c r="E792" s="52"/>
      <c r="F792" s="52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4"/>
    </row>
    <row r="793" spans="1:51">
      <c r="A793" s="51"/>
      <c r="C793" s="52"/>
      <c r="D793" s="52"/>
      <c r="E793" s="52"/>
      <c r="F793" s="52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4"/>
    </row>
    <row r="794" spans="1:51">
      <c r="A794" s="51"/>
      <c r="C794" s="52"/>
      <c r="D794" s="52"/>
      <c r="E794" s="52"/>
      <c r="F794" s="52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4"/>
    </row>
    <row r="795" spans="1:51">
      <c r="A795" s="51"/>
      <c r="C795" s="52"/>
      <c r="D795" s="52"/>
      <c r="E795" s="52"/>
      <c r="F795" s="52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4"/>
    </row>
    <row r="796" spans="1:51">
      <c r="A796" s="51"/>
      <c r="C796" s="52"/>
      <c r="D796" s="52"/>
      <c r="E796" s="52"/>
      <c r="F796" s="52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4"/>
    </row>
    <row r="797" spans="1:51">
      <c r="A797" s="51"/>
      <c r="C797" s="52"/>
      <c r="D797" s="52"/>
      <c r="E797" s="52"/>
      <c r="F797" s="52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4"/>
    </row>
    <row r="798" spans="1:51">
      <c r="A798" s="51"/>
      <c r="C798" s="52"/>
      <c r="D798" s="52"/>
      <c r="E798" s="52"/>
      <c r="F798" s="52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4"/>
    </row>
    <row r="799" spans="1:51">
      <c r="A799" s="51"/>
      <c r="C799" s="52"/>
      <c r="D799" s="52"/>
      <c r="E799" s="52"/>
      <c r="F799" s="52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4"/>
    </row>
    <row r="800" spans="1:51">
      <c r="A800" s="51"/>
      <c r="C800" s="52"/>
      <c r="D800" s="52"/>
      <c r="E800" s="52"/>
      <c r="F800" s="52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4"/>
    </row>
    <row r="801" spans="1:51">
      <c r="A801" s="51"/>
      <c r="C801" s="52"/>
      <c r="D801" s="52"/>
      <c r="E801" s="52"/>
      <c r="F801" s="52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4"/>
    </row>
    <row r="802" spans="1:51">
      <c r="A802" s="51"/>
      <c r="C802" s="52"/>
      <c r="D802" s="52"/>
      <c r="E802" s="52"/>
      <c r="F802" s="52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4"/>
    </row>
    <row r="803" spans="1:51">
      <c r="A803" s="51"/>
      <c r="C803" s="52"/>
      <c r="D803" s="52"/>
      <c r="E803" s="52"/>
      <c r="F803" s="52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4"/>
    </row>
    <row r="804" spans="1:51">
      <c r="A804" s="51"/>
      <c r="C804" s="52"/>
      <c r="D804" s="52"/>
      <c r="E804" s="52"/>
      <c r="F804" s="52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4"/>
    </row>
    <row r="805" spans="1:51">
      <c r="A805" s="51"/>
      <c r="C805" s="52"/>
      <c r="D805" s="52"/>
      <c r="E805" s="52"/>
      <c r="F805" s="52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4"/>
    </row>
    <row r="806" spans="1:51">
      <c r="A806" s="51"/>
      <c r="C806" s="52"/>
      <c r="D806" s="52"/>
      <c r="E806" s="52"/>
      <c r="F806" s="52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4"/>
    </row>
    <row r="807" spans="1:51">
      <c r="A807" s="51"/>
      <c r="C807" s="52"/>
      <c r="D807" s="52"/>
      <c r="E807" s="52"/>
      <c r="F807" s="52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4"/>
    </row>
    <row r="808" spans="1:51">
      <c r="A808" s="51"/>
      <c r="C808" s="52"/>
      <c r="D808" s="52"/>
      <c r="E808" s="52"/>
      <c r="F808" s="52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4"/>
    </row>
    <row r="809" spans="1:51">
      <c r="A809" s="51"/>
      <c r="C809" s="52"/>
      <c r="D809" s="52"/>
      <c r="E809" s="52"/>
      <c r="F809" s="52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4"/>
    </row>
    <row r="810" spans="1:51">
      <c r="A810" s="51"/>
      <c r="C810" s="52"/>
      <c r="D810" s="52"/>
      <c r="E810" s="52"/>
      <c r="F810" s="52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4"/>
    </row>
    <row r="811" spans="1:51">
      <c r="A811" s="51"/>
      <c r="C811" s="52"/>
      <c r="D811" s="52"/>
      <c r="E811" s="52"/>
      <c r="F811" s="52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4"/>
    </row>
    <row r="812" spans="1:51">
      <c r="A812" s="51"/>
      <c r="C812" s="52"/>
      <c r="D812" s="52"/>
      <c r="E812" s="52"/>
      <c r="F812" s="52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4"/>
    </row>
    <row r="813" spans="1:51">
      <c r="A813" s="51"/>
      <c r="C813" s="52"/>
      <c r="D813" s="52"/>
      <c r="E813" s="52"/>
      <c r="F813" s="52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4"/>
    </row>
    <row r="814" spans="1:51">
      <c r="A814" s="51"/>
      <c r="C814" s="52"/>
      <c r="D814" s="52"/>
      <c r="E814" s="52"/>
      <c r="F814" s="52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4"/>
    </row>
    <row r="815" spans="1:51">
      <c r="A815" s="51"/>
      <c r="C815" s="52"/>
      <c r="D815" s="52"/>
      <c r="E815" s="52"/>
      <c r="F815" s="52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4"/>
    </row>
    <row r="816" spans="1:51">
      <c r="A816" s="51"/>
      <c r="C816" s="52"/>
      <c r="D816" s="52"/>
      <c r="E816" s="52"/>
      <c r="F816" s="52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4"/>
    </row>
    <row r="817" spans="1:51">
      <c r="A817" s="51"/>
      <c r="C817" s="52"/>
      <c r="D817" s="52"/>
      <c r="E817" s="52"/>
      <c r="F817" s="52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4"/>
    </row>
    <row r="818" spans="1:51">
      <c r="A818" s="51"/>
      <c r="C818" s="52"/>
      <c r="D818" s="52"/>
      <c r="E818" s="52"/>
      <c r="F818" s="52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4"/>
    </row>
    <row r="819" spans="1:51">
      <c r="A819" s="51"/>
      <c r="C819" s="52"/>
      <c r="D819" s="52"/>
      <c r="E819" s="52"/>
      <c r="F819" s="52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4"/>
    </row>
    <row r="820" spans="1:51">
      <c r="A820" s="51"/>
      <c r="C820" s="52"/>
      <c r="D820" s="52"/>
      <c r="E820" s="52"/>
      <c r="F820" s="52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4"/>
    </row>
    <row r="821" spans="1:51">
      <c r="A821" s="51"/>
      <c r="C821" s="52"/>
      <c r="D821" s="52"/>
      <c r="E821" s="52"/>
      <c r="F821" s="52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4"/>
    </row>
    <row r="822" spans="1:51">
      <c r="A822" s="51"/>
      <c r="C822" s="52"/>
      <c r="D822" s="52"/>
      <c r="E822" s="52"/>
      <c r="F822" s="52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4"/>
    </row>
    <row r="823" spans="1:51">
      <c r="A823" s="51"/>
      <c r="C823" s="52"/>
      <c r="D823" s="52"/>
      <c r="E823" s="52"/>
      <c r="F823" s="52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4"/>
    </row>
    <row r="824" spans="1:51">
      <c r="A824" s="51"/>
      <c r="C824" s="52"/>
      <c r="D824" s="52"/>
      <c r="E824" s="52"/>
      <c r="F824" s="52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4"/>
    </row>
    <row r="825" spans="1:51">
      <c r="A825" s="51"/>
      <c r="C825" s="52"/>
      <c r="D825" s="52"/>
      <c r="E825" s="52"/>
      <c r="F825" s="52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4"/>
    </row>
    <row r="826" spans="1:51">
      <c r="A826" s="51"/>
      <c r="C826" s="52"/>
      <c r="D826" s="52"/>
      <c r="E826" s="52"/>
      <c r="F826" s="52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4"/>
    </row>
    <row r="827" spans="1:51">
      <c r="A827" s="51"/>
      <c r="C827" s="52"/>
      <c r="D827" s="52"/>
      <c r="E827" s="52"/>
      <c r="F827" s="52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4"/>
    </row>
    <row r="828" spans="1:51">
      <c r="A828" s="51"/>
      <c r="C828" s="52"/>
      <c r="D828" s="52"/>
      <c r="E828" s="52"/>
      <c r="F828" s="52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4"/>
    </row>
    <row r="829" spans="1:51">
      <c r="A829" s="51"/>
      <c r="C829" s="52"/>
      <c r="D829" s="52"/>
      <c r="E829" s="52"/>
      <c r="F829" s="52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4"/>
    </row>
    <row r="830" spans="1:51">
      <c r="A830" s="51"/>
      <c r="C830" s="52"/>
      <c r="D830" s="52"/>
      <c r="E830" s="52"/>
      <c r="F830" s="52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4"/>
    </row>
    <row r="831" spans="1:51">
      <c r="A831" s="51"/>
      <c r="C831" s="52"/>
      <c r="D831" s="52"/>
      <c r="E831" s="52"/>
      <c r="F831" s="52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4"/>
    </row>
    <row r="832" spans="1:51">
      <c r="A832" s="51"/>
      <c r="C832" s="52"/>
      <c r="D832" s="52"/>
      <c r="E832" s="52"/>
      <c r="F832" s="52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4"/>
    </row>
    <row r="833" spans="1:51">
      <c r="A833" s="51"/>
      <c r="C833" s="52"/>
      <c r="D833" s="52"/>
      <c r="E833" s="52"/>
      <c r="F833" s="52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4"/>
    </row>
    <row r="834" spans="1:51">
      <c r="A834" s="51"/>
      <c r="C834" s="52"/>
      <c r="D834" s="52"/>
      <c r="E834" s="52"/>
      <c r="F834" s="52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4"/>
    </row>
    <row r="835" spans="1:51">
      <c r="A835" s="51"/>
      <c r="C835" s="52"/>
      <c r="D835" s="52"/>
      <c r="E835" s="52"/>
      <c r="F835" s="52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4"/>
    </row>
    <row r="836" spans="1:51">
      <c r="A836" s="51"/>
      <c r="C836" s="52"/>
      <c r="D836" s="52"/>
      <c r="E836" s="52"/>
      <c r="F836" s="52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4"/>
    </row>
    <row r="837" spans="1:51">
      <c r="A837" s="51"/>
      <c r="C837" s="52"/>
      <c r="D837" s="52"/>
      <c r="E837" s="52"/>
      <c r="F837" s="52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4"/>
    </row>
    <row r="838" spans="1:51">
      <c r="A838" s="51"/>
      <c r="C838" s="52"/>
      <c r="D838" s="52"/>
      <c r="E838" s="52"/>
      <c r="F838" s="52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4"/>
    </row>
    <row r="839" spans="1:51">
      <c r="A839" s="51"/>
      <c r="C839" s="52"/>
      <c r="D839" s="52"/>
      <c r="E839" s="52"/>
      <c r="F839" s="52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4"/>
    </row>
    <row r="840" spans="1:51">
      <c r="A840" s="51"/>
      <c r="C840" s="52"/>
      <c r="D840" s="52"/>
      <c r="E840" s="52"/>
      <c r="F840" s="52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4"/>
    </row>
    <row r="841" spans="1:51">
      <c r="A841" s="51"/>
      <c r="C841" s="52"/>
      <c r="D841" s="52"/>
      <c r="E841" s="52"/>
      <c r="F841" s="52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4"/>
    </row>
    <row r="842" spans="1:51">
      <c r="A842" s="51"/>
      <c r="C842" s="52"/>
      <c r="D842" s="52"/>
      <c r="E842" s="52"/>
      <c r="F842" s="52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4"/>
    </row>
    <row r="843" spans="1:51">
      <c r="A843" s="51"/>
      <c r="C843" s="52"/>
      <c r="D843" s="52"/>
      <c r="E843" s="52"/>
      <c r="F843" s="52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4"/>
    </row>
    <row r="844" spans="1:51">
      <c r="A844" s="51"/>
      <c r="C844" s="52"/>
      <c r="D844" s="52"/>
      <c r="E844" s="52"/>
      <c r="F844" s="52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4"/>
    </row>
    <row r="845" spans="1:51">
      <c r="A845" s="51"/>
      <c r="C845" s="52"/>
      <c r="D845" s="52"/>
      <c r="E845" s="52"/>
      <c r="F845" s="52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4"/>
    </row>
    <row r="846" spans="1:51">
      <c r="A846" s="51"/>
      <c r="C846" s="52"/>
      <c r="D846" s="52"/>
      <c r="E846" s="52"/>
      <c r="F846" s="52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4"/>
    </row>
    <row r="847" spans="1:51">
      <c r="A847" s="51"/>
      <c r="C847" s="52"/>
      <c r="D847" s="52"/>
      <c r="E847" s="52"/>
      <c r="F847" s="52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4"/>
    </row>
    <row r="848" spans="1:51">
      <c r="A848" s="51"/>
      <c r="C848" s="52"/>
      <c r="D848" s="52"/>
      <c r="E848" s="52"/>
      <c r="F848" s="52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4"/>
    </row>
    <row r="849" spans="1:51">
      <c r="A849" s="51"/>
      <c r="C849" s="52"/>
      <c r="D849" s="52"/>
      <c r="E849" s="52"/>
      <c r="F849" s="52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4"/>
    </row>
    <row r="850" spans="1:51">
      <c r="A850" s="51"/>
      <c r="C850" s="52"/>
      <c r="D850" s="52"/>
      <c r="E850" s="52"/>
      <c r="F850" s="52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4"/>
    </row>
    <row r="851" spans="1:51">
      <c r="A851" s="51"/>
      <c r="C851" s="52"/>
      <c r="D851" s="52"/>
      <c r="E851" s="52"/>
      <c r="F851" s="52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4"/>
    </row>
    <row r="852" spans="1:51">
      <c r="A852" s="51"/>
      <c r="C852" s="52"/>
      <c r="D852" s="52"/>
      <c r="E852" s="52"/>
      <c r="F852" s="52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4"/>
    </row>
    <row r="853" spans="1:51">
      <c r="A853" s="51"/>
      <c r="C853" s="52"/>
      <c r="D853" s="52"/>
      <c r="E853" s="52"/>
      <c r="F853" s="52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4"/>
    </row>
    <row r="854" spans="1:51">
      <c r="A854" s="51"/>
      <c r="C854" s="52"/>
      <c r="D854" s="52"/>
      <c r="E854" s="52"/>
      <c r="F854" s="52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4"/>
    </row>
    <row r="855" spans="1:51">
      <c r="A855" s="51"/>
      <c r="C855" s="52"/>
      <c r="D855" s="52"/>
      <c r="E855" s="52"/>
      <c r="F855" s="52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4"/>
    </row>
    <row r="856" spans="1:51">
      <c r="A856" s="51"/>
      <c r="C856" s="52"/>
      <c r="D856" s="52"/>
      <c r="E856" s="52"/>
      <c r="F856" s="52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4"/>
    </row>
    <row r="857" spans="1:51">
      <c r="A857" s="51"/>
      <c r="C857" s="52"/>
      <c r="D857" s="52"/>
      <c r="E857" s="52"/>
      <c r="F857" s="52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4"/>
    </row>
    <row r="858" spans="1:51">
      <c r="A858" s="51"/>
      <c r="C858" s="52"/>
      <c r="D858" s="52"/>
      <c r="E858" s="52"/>
      <c r="F858" s="52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4"/>
    </row>
    <row r="859" spans="1:51">
      <c r="A859" s="51"/>
      <c r="C859" s="52"/>
      <c r="D859" s="52"/>
      <c r="E859" s="52"/>
      <c r="F859" s="52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4"/>
    </row>
    <row r="860" spans="1:51">
      <c r="A860" s="51"/>
      <c r="C860" s="52"/>
      <c r="D860" s="52"/>
      <c r="E860" s="52"/>
      <c r="F860" s="52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4"/>
    </row>
    <row r="861" spans="1:51">
      <c r="A861" s="51"/>
      <c r="C861" s="52"/>
      <c r="D861" s="52"/>
      <c r="E861" s="52"/>
      <c r="F861" s="52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4"/>
    </row>
    <row r="862" spans="1:51">
      <c r="A862" s="51"/>
      <c r="C862" s="52"/>
      <c r="D862" s="52"/>
      <c r="E862" s="52"/>
      <c r="F862" s="52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4"/>
    </row>
    <row r="863" spans="1:51">
      <c r="A863" s="51"/>
      <c r="C863" s="52"/>
      <c r="D863" s="52"/>
      <c r="E863" s="52"/>
      <c r="F863" s="52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4"/>
    </row>
    <row r="864" spans="1:51">
      <c r="A864" s="51"/>
      <c r="C864" s="52"/>
      <c r="D864" s="52"/>
      <c r="E864" s="52"/>
      <c r="F864" s="52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4"/>
    </row>
    <row r="865" spans="1:51">
      <c r="A865" s="51"/>
      <c r="C865" s="52"/>
      <c r="D865" s="52"/>
      <c r="E865" s="52"/>
      <c r="F865" s="52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4"/>
    </row>
    <row r="866" spans="1:51">
      <c r="A866" s="51"/>
      <c r="C866" s="52"/>
      <c r="D866" s="52"/>
      <c r="E866" s="52"/>
      <c r="F866" s="52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4"/>
    </row>
    <row r="867" spans="1:51">
      <c r="A867" s="51"/>
      <c r="C867" s="52"/>
      <c r="D867" s="52"/>
      <c r="E867" s="52"/>
      <c r="F867" s="52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4"/>
    </row>
    <row r="868" spans="1:51">
      <c r="A868" s="51"/>
      <c r="C868" s="52"/>
      <c r="D868" s="52"/>
      <c r="E868" s="52"/>
      <c r="F868" s="52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4"/>
    </row>
    <row r="869" spans="1:51">
      <c r="A869" s="51"/>
      <c r="C869" s="52"/>
      <c r="D869" s="52"/>
      <c r="E869" s="52"/>
      <c r="F869" s="52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4"/>
    </row>
    <row r="870" spans="1:51">
      <c r="A870" s="51"/>
      <c r="C870" s="52"/>
      <c r="D870" s="52"/>
      <c r="E870" s="52"/>
      <c r="F870" s="52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4"/>
    </row>
    <row r="871" spans="1:51">
      <c r="A871" s="51"/>
      <c r="C871" s="52"/>
      <c r="D871" s="52"/>
      <c r="E871" s="52"/>
      <c r="F871" s="52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4"/>
    </row>
    <row r="872" spans="1:51">
      <c r="A872" s="51"/>
      <c r="C872" s="52"/>
      <c r="D872" s="52"/>
      <c r="E872" s="52"/>
      <c r="F872" s="52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4"/>
    </row>
    <row r="873" spans="1:51">
      <c r="A873" s="51"/>
      <c r="C873" s="52"/>
      <c r="D873" s="52"/>
      <c r="E873" s="52"/>
      <c r="F873" s="52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4"/>
    </row>
    <row r="874" spans="1:51">
      <c r="A874" s="51"/>
      <c r="C874" s="52"/>
      <c r="D874" s="52"/>
      <c r="E874" s="52"/>
      <c r="F874" s="52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4"/>
    </row>
    <row r="875" spans="1:51">
      <c r="A875" s="51"/>
      <c r="C875" s="52"/>
      <c r="D875" s="52"/>
      <c r="E875" s="52"/>
      <c r="F875" s="52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4"/>
    </row>
    <row r="876" spans="1:51">
      <c r="A876" s="51"/>
      <c r="C876" s="52"/>
      <c r="D876" s="52"/>
      <c r="E876" s="52"/>
      <c r="F876" s="52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4"/>
    </row>
    <row r="877" spans="1:51">
      <c r="A877" s="51"/>
      <c r="C877" s="52"/>
      <c r="D877" s="52"/>
      <c r="E877" s="52"/>
      <c r="F877" s="52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4"/>
    </row>
    <row r="878" spans="1:51">
      <c r="A878" s="51"/>
      <c r="C878" s="52"/>
      <c r="D878" s="52"/>
      <c r="E878" s="52"/>
      <c r="F878" s="52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4"/>
    </row>
    <row r="879" spans="1:51">
      <c r="A879" s="51"/>
      <c r="C879" s="52"/>
      <c r="D879" s="52"/>
      <c r="E879" s="52"/>
      <c r="F879" s="52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4"/>
    </row>
    <row r="880" spans="1:51">
      <c r="A880" s="51"/>
      <c r="C880" s="52"/>
      <c r="D880" s="52"/>
      <c r="E880" s="52"/>
      <c r="F880" s="52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4"/>
    </row>
    <row r="881" spans="1:51">
      <c r="A881" s="51"/>
      <c r="C881" s="52"/>
      <c r="D881" s="52"/>
      <c r="E881" s="52"/>
      <c r="F881" s="52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4"/>
    </row>
    <row r="882" spans="1:51">
      <c r="A882" s="51"/>
      <c r="C882" s="52"/>
      <c r="D882" s="52"/>
      <c r="E882" s="52"/>
      <c r="F882" s="52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4"/>
    </row>
    <row r="883" spans="1:51">
      <c r="A883" s="51"/>
      <c r="C883" s="52"/>
      <c r="D883" s="52"/>
      <c r="E883" s="52"/>
      <c r="F883" s="52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4"/>
    </row>
    <row r="884" spans="1:51">
      <c r="A884" s="51"/>
      <c r="C884" s="52"/>
      <c r="D884" s="52"/>
      <c r="E884" s="52"/>
      <c r="F884" s="52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4"/>
    </row>
    <row r="885" spans="1:51">
      <c r="A885" s="51"/>
      <c r="C885" s="52"/>
      <c r="D885" s="52"/>
      <c r="E885" s="52"/>
      <c r="F885" s="52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4"/>
    </row>
    <row r="886" spans="1:51">
      <c r="A886" s="51"/>
      <c r="C886" s="52"/>
      <c r="D886" s="52"/>
      <c r="E886" s="52"/>
      <c r="F886" s="52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4"/>
    </row>
    <row r="887" spans="1:51">
      <c r="A887" s="51"/>
      <c r="C887" s="52"/>
      <c r="D887" s="52"/>
      <c r="E887" s="52"/>
      <c r="F887" s="52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4"/>
    </row>
    <row r="888" spans="1:51">
      <c r="A888" s="51"/>
      <c r="C888" s="52"/>
      <c r="D888" s="52"/>
      <c r="E888" s="52"/>
      <c r="F888" s="52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4"/>
    </row>
    <row r="889" spans="1:51">
      <c r="A889" s="51"/>
      <c r="C889" s="52"/>
      <c r="D889" s="52"/>
      <c r="E889" s="52"/>
      <c r="F889" s="52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4"/>
    </row>
    <row r="890" spans="1:51">
      <c r="A890" s="51"/>
      <c r="C890" s="52"/>
      <c r="D890" s="52"/>
      <c r="E890" s="52"/>
      <c r="F890" s="52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4"/>
    </row>
    <row r="891" spans="1:51">
      <c r="A891" s="51"/>
      <c r="C891" s="52"/>
      <c r="D891" s="52"/>
      <c r="E891" s="52"/>
      <c r="F891" s="52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4"/>
    </row>
    <row r="892" spans="1:51">
      <c r="A892" s="51"/>
      <c r="C892" s="52"/>
      <c r="D892" s="52"/>
      <c r="E892" s="52"/>
      <c r="F892" s="52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4"/>
    </row>
    <row r="893" spans="1:51">
      <c r="A893" s="51"/>
      <c r="C893" s="52"/>
      <c r="D893" s="52"/>
      <c r="E893" s="52"/>
      <c r="F893" s="52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4"/>
    </row>
    <row r="894" spans="1:51">
      <c r="A894" s="51"/>
      <c r="C894" s="52"/>
      <c r="D894" s="52"/>
      <c r="E894" s="52"/>
      <c r="F894" s="52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4"/>
    </row>
    <row r="895" spans="1:51">
      <c r="A895" s="51"/>
      <c r="C895" s="52"/>
      <c r="D895" s="52"/>
      <c r="E895" s="52"/>
      <c r="F895" s="52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4"/>
    </row>
    <row r="896" spans="1:51">
      <c r="A896" s="51"/>
      <c r="C896" s="52"/>
      <c r="D896" s="52"/>
      <c r="E896" s="52"/>
      <c r="F896" s="52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4"/>
    </row>
    <row r="897" spans="1:51">
      <c r="A897" s="51"/>
      <c r="C897" s="52"/>
      <c r="D897" s="52"/>
      <c r="E897" s="52"/>
      <c r="F897" s="52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4"/>
    </row>
    <row r="898" spans="1:51">
      <c r="A898" s="51"/>
      <c r="C898" s="52"/>
      <c r="D898" s="52"/>
      <c r="E898" s="52"/>
      <c r="F898" s="52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4"/>
    </row>
    <row r="899" spans="1:51">
      <c r="A899" s="51"/>
      <c r="C899" s="52"/>
      <c r="D899" s="52"/>
      <c r="E899" s="52"/>
      <c r="F899" s="52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4"/>
    </row>
    <row r="900" spans="1:51">
      <c r="A900" s="51"/>
      <c r="C900" s="52"/>
      <c r="D900" s="52"/>
      <c r="E900" s="52"/>
      <c r="F900" s="52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4"/>
    </row>
    <row r="901" spans="1:51">
      <c r="A901" s="51"/>
      <c r="C901" s="52"/>
      <c r="D901" s="52"/>
      <c r="E901" s="52"/>
      <c r="F901" s="52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4"/>
    </row>
    <row r="902" spans="1:51">
      <c r="A902" s="51"/>
      <c r="C902" s="52"/>
      <c r="D902" s="52"/>
      <c r="E902" s="52"/>
      <c r="F902" s="52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4"/>
    </row>
    <row r="903" spans="1:51">
      <c r="A903" s="51"/>
      <c r="C903" s="52"/>
      <c r="D903" s="52"/>
      <c r="E903" s="52"/>
      <c r="F903" s="52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4"/>
    </row>
    <row r="904" spans="1:51">
      <c r="A904" s="51"/>
      <c r="C904" s="52"/>
      <c r="D904" s="52"/>
      <c r="E904" s="52"/>
      <c r="F904" s="52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4"/>
    </row>
    <row r="905" spans="1:51">
      <c r="A905" s="51"/>
      <c r="C905" s="52"/>
      <c r="D905" s="52"/>
      <c r="E905" s="52"/>
      <c r="F905" s="52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4"/>
    </row>
    <row r="906" spans="1:51">
      <c r="A906" s="51"/>
      <c r="C906" s="52"/>
      <c r="D906" s="52"/>
      <c r="E906" s="52"/>
      <c r="F906" s="52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4"/>
    </row>
    <row r="907" spans="1:51">
      <c r="A907" s="51"/>
      <c r="C907" s="52"/>
      <c r="D907" s="52"/>
      <c r="E907" s="52"/>
      <c r="F907" s="52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4"/>
    </row>
    <row r="908" spans="1:51">
      <c r="A908" s="51"/>
      <c r="C908" s="52"/>
      <c r="D908" s="52"/>
      <c r="E908" s="52"/>
      <c r="F908" s="52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4"/>
    </row>
    <row r="909" spans="1:51">
      <c r="A909" s="51"/>
      <c r="C909" s="52"/>
      <c r="D909" s="52"/>
      <c r="E909" s="52"/>
      <c r="F909" s="52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4"/>
    </row>
    <row r="910" spans="1:51">
      <c r="A910" s="51"/>
      <c r="C910" s="52"/>
      <c r="D910" s="52"/>
      <c r="E910" s="52"/>
      <c r="F910" s="52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4"/>
    </row>
    <row r="911" spans="1:51">
      <c r="A911" s="51"/>
      <c r="C911" s="52"/>
      <c r="D911" s="52"/>
      <c r="E911" s="52"/>
      <c r="F911" s="52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4"/>
    </row>
    <row r="912" spans="1:51">
      <c r="A912" s="51"/>
      <c r="C912" s="52"/>
      <c r="D912" s="52"/>
      <c r="E912" s="52"/>
      <c r="F912" s="52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4"/>
    </row>
    <row r="913" spans="1:51">
      <c r="A913" s="51"/>
      <c r="C913" s="52"/>
      <c r="D913" s="52"/>
      <c r="E913" s="52"/>
      <c r="F913" s="52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4"/>
    </row>
    <row r="914" spans="1:51">
      <c r="A914" s="51"/>
      <c r="C914" s="52"/>
      <c r="D914" s="52"/>
      <c r="E914" s="52"/>
      <c r="F914" s="52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4"/>
    </row>
    <row r="915" spans="1:51">
      <c r="A915" s="51"/>
      <c r="C915" s="52"/>
      <c r="D915" s="52"/>
      <c r="E915" s="52"/>
      <c r="F915" s="52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4"/>
    </row>
    <row r="916" spans="1:51">
      <c r="A916" s="51"/>
      <c r="C916" s="52"/>
      <c r="D916" s="52"/>
      <c r="E916" s="52"/>
      <c r="F916" s="52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4"/>
    </row>
    <row r="917" spans="1:51">
      <c r="A917" s="51"/>
      <c r="C917" s="52"/>
      <c r="D917" s="52"/>
      <c r="E917" s="52"/>
      <c r="F917" s="52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4"/>
    </row>
    <row r="918" spans="1:51">
      <c r="A918" s="51"/>
      <c r="C918" s="52"/>
      <c r="D918" s="52"/>
      <c r="E918" s="52"/>
      <c r="F918" s="52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4"/>
    </row>
    <row r="919" spans="1:51">
      <c r="A919" s="51"/>
      <c r="C919" s="52"/>
      <c r="D919" s="52"/>
      <c r="E919" s="52"/>
      <c r="F919" s="52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4"/>
    </row>
    <row r="920" spans="1:51">
      <c r="A920" s="51"/>
      <c r="C920" s="52"/>
      <c r="D920" s="52"/>
      <c r="E920" s="52"/>
      <c r="F920" s="52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4"/>
    </row>
    <row r="921" spans="1:51">
      <c r="A921" s="51"/>
      <c r="C921" s="52"/>
      <c r="D921" s="52"/>
      <c r="E921" s="52"/>
      <c r="F921" s="52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4"/>
    </row>
    <row r="922" spans="1:51">
      <c r="A922" s="51"/>
      <c r="C922" s="52"/>
      <c r="D922" s="52"/>
      <c r="E922" s="52"/>
      <c r="F922" s="52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4"/>
    </row>
    <row r="923" spans="1:51">
      <c r="A923" s="51"/>
      <c r="C923" s="52"/>
      <c r="D923" s="52"/>
      <c r="E923" s="52"/>
      <c r="F923" s="52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4"/>
    </row>
    <row r="924" spans="1:51">
      <c r="A924" s="51"/>
      <c r="C924" s="52"/>
      <c r="D924" s="52"/>
      <c r="E924" s="52"/>
      <c r="F924" s="52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4"/>
    </row>
    <row r="925" spans="1:51">
      <c r="A925" s="51"/>
      <c r="C925" s="52"/>
      <c r="D925" s="52"/>
      <c r="E925" s="52"/>
      <c r="F925" s="52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4"/>
    </row>
    <row r="926" spans="1:51">
      <c r="A926" s="51"/>
      <c r="C926" s="52"/>
      <c r="D926" s="52"/>
      <c r="E926" s="52"/>
      <c r="F926" s="52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4"/>
    </row>
    <row r="927" spans="1:51">
      <c r="A927" s="51"/>
      <c r="C927" s="52"/>
      <c r="D927" s="52"/>
      <c r="E927" s="52"/>
      <c r="F927" s="52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4"/>
    </row>
    <row r="928" spans="1:51">
      <c r="A928" s="51"/>
      <c r="C928" s="52"/>
      <c r="D928" s="52"/>
      <c r="E928" s="52"/>
      <c r="F928" s="52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4"/>
    </row>
    <row r="929" spans="1:51">
      <c r="A929" s="51"/>
      <c r="C929" s="52"/>
      <c r="D929" s="52"/>
      <c r="E929" s="52"/>
      <c r="F929" s="52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4"/>
    </row>
    <row r="930" spans="1:51">
      <c r="A930" s="51"/>
      <c r="C930" s="52"/>
      <c r="D930" s="52"/>
      <c r="E930" s="52"/>
      <c r="F930" s="52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4"/>
    </row>
    <row r="931" spans="1:51">
      <c r="A931" s="51"/>
      <c r="C931" s="52"/>
      <c r="D931" s="52"/>
      <c r="E931" s="52"/>
      <c r="F931" s="52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4"/>
    </row>
    <row r="932" spans="1:51">
      <c r="A932" s="51"/>
      <c r="C932" s="52"/>
      <c r="D932" s="52"/>
      <c r="E932" s="52"/>
      <c r="F932" s="52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4"/>
    </row>
    <row r="933" spans="1:51">
      <c r="A933" s="51"/>
      <c r="C933" s="52"/>
      <c r="D933" s="52"/>
      <c r="E933" s="52"/>
      <c r="F933" s="52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4"/>
    </row>
    <row r="934" spans="1:51">
      <c r="A934" s="51"/>
      <c r="C934" s="52"/>
      <c r="D934" s="52"/>
      <c r="E934" s="52"/>
      <c r="F934" s="52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4"/>
    </row>
    <row r="935" spans="1:51">
      <c r="A935" s="51"/>
      <c r="C935" s="52"/>
      <c r="D935" s="52"/>
      <c r="E935" s="52"/>
      <c r="F935" s="52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4"/>
    </row>
    <row r="936" spans="1:51">
      <c r="A936" s="51"/>
      <c r="C936" s="52"/>
      <c r="D936" s="52"/>
      <c r="E936" s="52"/>
      <c r="F936" s="52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4"/>
    </row>
    <row r="937" spans="1:51">
      <c r="A937" s="51"/>
      <c r="C937" s="52"/>
      <c r="D937" s="52"/>
      <c r="E937" s="52"/>
      <c r="F937" s="52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4"/>
    </row>
    <row r="938" spans="1:51">
      <c r="A938" s="51"/>
      <c r="C938" s="52"/>
      <c r="D938" s="52"/>
      <c r="E938" s="52"/>
      <c r="F938" s="52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4"/>
    </row>
    <row r="939" spans="1:51">
      <c r="A939" s="51"/>
      <c r="C939" s="52"/>
      <c r="D939" s="52"/>
      <c r="E939" s="52"/>
      <c r="F939" s="52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4"/>
    </row>
    <row r="940" spans="1:51">
      <c r="A940" s="51"/>
      <c r="C940" s="52"/>
      <c r="D940" s="52"/>
      <c r="E940" s="52"/>
      <c r="F940" s="52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4"/>
    </row>
    <row r="941" spans="1:51">
      <c r="A941" s="51"/>
      <c r="C941" s="52"/>
      <c r="D941" s="52"/>
      <c r="E941" s="52"/>
      <c r="F941" s="52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4"/>
    </row>
    <row r="942" spans="1:51">
      <c r="A942" s="51"/>
      <c r="C942" s="52"/>
      <c r="D942" s="52"/>
      <c r="E942" s="52"/>
      <c r="F942" s="52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4"/>
    </row>
    <row r="943" spans="1:51">
      <c r="A943" s="51"/>
      <c r="C943" s="52"/>
      <c r="D943" s="52"/>
      <c r="E943" s="52"/>
      <c r="F943" s="52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4"/>
    </row>
    <row r="944" spans="1:51">
      <c r="A944" s="51"/>
      <c r="C944" s="52"/>
      <c r="D944" s="52"/>
      <c r="E944" s="52"/>
      <c r="F944" s="52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4"/>
    </row>
    <row r="945" spans="1:51">
      <c r="A945" s="51"/>
      <c r="C945" s="52"/>
      <c r="D945" s="52"/>
      <c r="E945" s="52"/>
      <c r="F945" s="52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4"/>
    </row>
    <row r="946" spans="1:51">
      <c r="A946" s="51"/>
      <c r="C946" s="52"/>
      <c r="D946" s="52"/>
      <c r="E946" s="52"/>
      <c r="F946" s="52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4"/>
    </row>
    <row r="947" spans="1:51">
      <c r="A947" s="51"/>
      <c r="C947" s="52"/>
      <c r="D947" s="52"/>
      <c r="E947" s="52"/>
      <c r="F947" s="52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4"/>
    </row>
    <row r="948" spans="1:51">
      <c r="A948" s="51"/>
      <c r="C948" s="52"/>
      <c r="D948" s="52"/>
      <c r="E948" s="52"/>
      <c r="F948" s="52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4"/>
    </row>
    <row r="949" spans="1:51">
      <c r="A949" s="51"/>
      <c r="C949" s="52"/>
      <c r="D949" s="52"/>
      <c r="E949" s="52"/>
      <c r="F949" s="52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4"/>
    </row>
    <row r="950" spans="1:51">
      <c r="A950" s="51"/>
      <c r="C950" s="52"/>
      <c r="D950" s="52"/>
      <c r="E950" s="52"/>
      <c r="F950" s="52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4"/>
    </row>
    <row r="951" spans="1:51">
      <c r="A951" s="51"/>
      <c r="C951" s="52"/>
      <c r="D951" s="52"/>
      <c r="E951" s="52"/>
      <c r="F951" s="52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4"/>
    </row>
    <row r="952" spans="1:51">
      <c r="A952" s="51"/>
      <c r="C952" s="52"/>
      <c r="D952" s="52"/>
      <c r="E952" s="52"/>
      <c r="F952" s="52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4"/>
    </row>
    <row r="953" spans="1:51">
      <c r="A953" s="51"/>
      <c r="C953" s="52"/>
      <c r="D953" s="52"/>
      <c r="E953" s="52"/>
      <c r="F953" s="52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4"/>
    </row>
    <row r="954" spans="1:51">
      <c r="A954" s="51"/>
      <c r="C954" s="52"/>
      <c r="D954" s="52"/>
      <c r="E954" s="52"/>
      <c r="F954" s="52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4"/>
    </row>
    <row r="955" spans="1:51">
      <c r="A955" s="51"/>
      <c r="C955" s="52"/>
      <c r="D955" s="52"/>
      <c r="E955" s="52"/>
      <c r="F955" s="52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4"/>
    </row>
    <row r="956" spans="1:51">
      <c r="A956" s="51"/>
      <c r="C956" s="52"/>
      <c r="D956" s="52"/>
      <c r="E956" s="52"/>
      <c r="F956" s="52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4"/>
    </row>
    <row r="957" spans="1:51">
      <c r="A957" s="51"/>
      <c r="C957" s="52"/>
      <c r="D957" s="52"/>
      <c r="E957" s="52"/>
      <c r="F957" s="52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4"/>
    </row>
    <row r="958" spans="1:51">
      <c r="A958" s="51"/>
      <c r="C958" s="52"/>
      <c r="D958" s="52"/>
      <c r="E958" s="52"/>
      <c r="F958" s="52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4"/>
    </row>
    <row r="959" spans="1:51">
      <c r="A959" s="51"/>
      <c r="C959" s="52"/>
      <c r="D959" s="52"/>
      <c r="E959" s="52"/>
      <c r="F959" s="52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4"/>
    </row>
    <row r="960" spans="1:51">
      <c r="A960" s="51"/>
      <c r="C960" s="52"/>
      <c r="D960" s="52"/>
      <c r="E960" s="52"/>
      <c r="F960" s="52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4"/>
    </row>
    <row r="961" spans="1:51">
      <c r="A961" s="51"/>
      <c r="C961" s="52"/>
      <c r="D961" s="52"/>
      <c r="E961" s="52"/>
      <c r="F961" s="52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4"/>
    </row>
    <row r="962" spans="1:51">
      <c r="A962" s="51"/>
      <c r="C962" s="52"/>
      <c r="D962" s="52"/>
      <c r="E962" s="52"/>
      <c r="F962" s="52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4"/>
    </row>
    <row r="963" spans="1:51">
      <c r="A963" s="51"/>
      <c r="C963" s="52"/>
      <c r="D963" s="52"/>
      <c r="E963" s="52"/>
      <c r="F963" s="52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4"/>
    </row>
    <row r="964" spans="1:51">
      <c r="A964" s="51"/>
      <c r="C964" s="52"/>
      <c r="D964" s="52"/>
      <c r="E964" s="52"/>
      <c r="F964" s="52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4"/>
    </row>
    <row r="965" spans="1:51">
      <c r="A965" s="51"/>
      <c r="C965" s="52"/>
      <c r="D965" s="52"/>
      <c r="E965" s="52"/>
      <c r="F965" s="52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4"/>
    </row>
    <row r="966" spans="1:51">
      <c r="A966" s="51"/>
      <c r="C966" s="52"/>
      <c r="D966" s="52"/>
      <c r="E966" s="52"/>
      <c r="F966" s="52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4"/>
    </row>
    <row r="967" spans="1:51">
      <c r="A967" s="51"/>
      <c r="C967" s="52"/>
      <c r="D967" s="52"/>
      <c r="E967" s="52"/>
      <c r="F967" s="52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4"/>
    </row>
    <row r="968" spans="1:51">
      <c r="A968" s="51"/>
      <c r="C968" s="52"/>
      <c r="D968" s="52"/>
      <c r="E968" s="52"/>
      <c r="F968" s="52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4"/>
    </row>
    <row r="969" spans="1:51">
      <c r="A969" s="51"/>
      <c r="C969" s="52"/>
      <c r="D969" s="52"/>
      <c r="E969" s="52"/>
      <c r="F969" s="52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4"/>
    </row>
    <row r="970" spans="1:51">
      <c r="A970" s="51"/>
      <c r="C970" s="52"/>
      <c r="D970" s="52"/>
      <c r="E970" s="52"/>
      <c r="F970" s="52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4"/>
    </row>
    <row r="971" spans="1:51">
      <c r="A971" s="51"/>
      <c r="C971" s="52"/>
      <c r="D971" s="52"/>
      <c r="E971" s="52"/>
      <c r="F971" s="52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4"/>
    </row>
    <row r="972" spans="1:51">
      <c r="A972" s="51"/>
      <c r="C972" s="52"/>
      <c r="D972" s="52"/>
      <c r="E972" s="52"/>
      <c r="F972" s="52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4"/>
    </row>
    <row r="973" spans="1:51">
      <c r="A973" s="51"/>
      <c r="C973" s="52"/>
      <c r="D973" s="52"/>
      <c r="E973" s="52"/>
      <c r="F973" s="52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4"/>
    </row>
    <row r="974" spans="1:51">
      <c r="A974" s="51"/>
      <c r="C974" s="52"/>
      <c r="D974" s="52"/>
      <c r="E974" s="52"/>
      <c r="F974" s="52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4"/>
    </row>
    <row r="975" spans="1:51">
      <c r="A975" s="51"/>
      <c r="C975" s="52"/>
      <c r="D975" s="52"/>
      <c r="E975" s="52"/>
      <c r="F975" s="52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4"/>
    </row>
    <row r="976" spans="1:51">
      <c r="A976" s="51"/>
      <c r="C976" s="52"/>
      <c r="D976" s="52"/>
      <c r="E976" s="52"/>
      <c r="F976" s="52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4"/>
    </row>
    <row r="977" spans="1:51">
      <c r="A977" s="51"/>
      <c r="C977" s="52"/>
      <c r="D977" s="52"/>
      <c r="E977" s="52"/>
      <c r="F977" s="52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4"/>
    </row>
    <row r="978" spans="1:51">
      <c r="A978" s="51"/>
      <c r="C978" s="52"/>
      <c r="D978" s="52"/>
      <c r="E978" s="52"/>
      <c r="F978" s="52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4"/>
    </row>
    <row r="979" spans="1:51">
      <c r="A979" s="51"/>
      <c r="C979" s="52"/>
      <c r="D979" s="52"/>
      <c r="E979" s="52"/>
      <c r="F979" s="52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4"/>
    </row>
    <row r="980" spans="1:51">
      <c r="A980" s="51"/>
      <c r="C980" s="52"/>
      <c r="D980" s="52"/>
      <c r="E980" s="52"/>
      <c r="F980" s="52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4"/>
    </row>
    <row r="981" spans="1:51">
      <c r="A981" s="51"/>
      <c r="C981" s="52"/>
      <c r="D981" s="52"/>
      <c r="E981" s="52"/>
      <c r="F981" s="52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4"/>
    </row>
    <row r="982" spans="1:51">
      <c r="A982" s="51"/>
      <c r="C982" s="52"/>
      <c r="D982" s="52"/>
      <c r="E982" s="52"/>
      <c r="F982" s="52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4"/>
    </row>
    <row r="983" spans="1:51">
      <c r="A983" s="51"/>
      <c r="C983" s="52"/>
      <c r="D983" s="52"/>
      <c r="E983" s="52"/>
      <c r="F983" s="52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4"/>
    </row>
    <row r="984" spans="1:51">
      <c r="A984" s="51"/>
      <c r="C984" s="52"/>
      <c r="D984" s="52"/>
      <c r="E984" s="52"/>
      <c r="F984" s="52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4"/>
    </row>
    <row r="985" spans="1:51">
      <c r="A985" s="51"/>
      <c r="C985" s="52"/>
      <c r="D985" s="52"/>
      <c r="E985" s="52"/>
      <c r="F985" s="52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4"/>
    </row>
    <row r="986" spans="1:51">
      <c r="A986" s="51"/>
      <c r="C986" s="52"/>
      <c r="D986" s="52"/>
      <c r="E986" s="52"/>
      <c r="F986" s="52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4"/>
    </row>
    <row r="987" spans="1:51">
      <c r="A987" s="51"/>
      <c r="C987" s="52"/>
      <c r="D987" s="52"/>
      <c r="E987" s="52"/>
      <c r="F987" s="52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4"/>
    </row>
    <row r="988" spans="1:51">
      <c r="A988" s="51"/>
      <c r="C988" s="52"/>
      <c r="D988" s="52"/>
      <c r="E988" s="52"/>
      <c r="F988" s="52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4"/>
    </row>
    <row r="989" spans="1:51">
      <c r="A989" s="51"/>
      <c r="C989" s="52"/>
      <c r="D989" s="52"/>
      <c r="E989" s="52"/>
      <c r="F989" s="52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4"/>
    </row>
    <row r="990" spans="1:51">
      <c r="A990" s="51"/>
      <c r="C990" s="52"/>
      <c r="D990" s="52"/>
      <c r="E990" s="52"/>
      <c r="F990" s="52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4"/>
    </row>
    <row r="991" spans="1:51">
      <c r="A991" s="51"/>
      <c r="C991" s="52"/>
      <c r="D991" s="52"/>
      <c r="E991" s="52"/>
      <c r="F991" s="52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4"/>
    </row>
    <row r="992" spans="1:51">
      <c r="A992" s="51"/>
      <c r="C992" s="52"/>
      <c r="D992" s="52"/>
      <c r="E992" s="52"/>
      <c r="F992" s="52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4"/>
    </row>
    <row r="993" spans="1:51">
      <c r="A993" s="51"/>
      <c r="C993" s="52"/>
      <c r="D993" s="52"/>
      <c r="E993" s="52"/>
      <c r="F993" s="52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4"/>
    </row>
    <row r="994" spans="1:51">
      <c r="A994" s="51"/>
      <c r="C994" s="52"/>
      <c r="D994" s="52"/>
      <c r="E994" s="52"/>
      <c r="F994" s="52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4"/>
    </row>
    <row r="995" spans="1:51">
      <c r="A995" s="51"/>
      <c r="C995" s="52"/>
      <c r="D995" s="52"/>
      <c r="E995" s="52"/>
      <c r="F995" s="52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4"/>
    </row>
    <row r="996" spans="1:51">
      <c r="A996" s="51"/>
      <c r="C996" s="52"/>
      <c r="D996" s="52"/>
      <c r="E996" s="52"/>
      <c r="F996" s="52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4"/>
    </row>
    <row r="997" spans="1:51">
      <c r="A997" s="51"/>
      <c r="C997" s="52"/>
      <c r="D997" s="52"/>
      <c r="E997" s="52"/>
      <c r="F997" s="52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4"/>
    </row>
    <row r="998" spans="1:51">
      <c r="A998" s="51"/>
      <c r="C998" s="52"/>
      <c r="D998" s="52"/>
      <c r="E998" s="52"/>
      <c r="F998" s="52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4"/>
    </row>
    <row r="999" spans="1:51">
      <c r="A999" s="51"/>
      <c r="C999" s="52"/>
      <c r="D999" s="52"/>
      <c r="E999" s="52"/>
      <c r="F999" s="52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4"/>
    </row>
    <row r="1000" spans="1:51">
      <c r="A1000" s="51"/>
      <c r="C1000" s="52"/>
      <c r="D1000" s="52"/>
      <c r="E1000" s="52"/>
      <c r="F1000" s="52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4"/>
    </row>
    <row r="1001" spans="1:51">
      <c r="A1001" s="51"/>
      <c r="C1001" s="52"/>
      <c r="D1001" s="52"/>
      <c r="E1001" s="52"/>
      <c r="F1001" s="52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4"/>
    </row>
    <row r="1002" spans="1:51">
      <c r="A1002" s="51"/>
      <c r="C1002" s="52"/>
      <c r="D1002" s="52"/>
      <c r="E1002" s="52"/>
      <c r="F1002" s="52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4"/>
    </row>
    <row r="1003" spans="1:51">
      <c r="A1003" s="51"/>
      <c r="C1003" s="52"/>
      <c r="D1003" s="52"/>
      <c r="E1003" s="52"/>
      <c r="F1003" s="52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4"/>
    </row>
    <row r="1004" spans="1:51">
      <c r="A1004" s="51"/>
      <c r="C1004" s="52"/>
      <c r="D1004" s="52"/>
      <c r="E1004" s="52"/>
      <c r="F1004" s="52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4"/>
    </row>
    <row r="1005" spans="1:51">
      <c r="A1005" s="51"/>
      <c r="C1005" s="52"/>
      <c r="D1005" s="52"/>
      <c r="E1005" s="52"/>
      <c r="F1005" s="52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  <c r="AL1005" s="53"/>
      <c r="AM1005" s="53"/>
      <c r="AN1005" s="53"/>
      <c r="AO1005" s="53"/>
      <c r="AP1005" s="53"/>
      <c r="AQ1005" s="53"/>
      <c r="AR1005" s="53"/>
      <c r="AS1005" s="53"/>
      <c r="AT1005" s="53"/>
      <c r="AU1005" s="53"/>
      <c r="AV1005" s="53"/>
      <c r="AW1005" s="53"/>
      <c r="AX1005" s="53"/>
      <c r="AY1005" s="54"/>
    </row>
    <row r="1006" spans="1:51">
      <c r="A1006" s="51"/>
      <c r="C1006" s="52"/>
      <c r="D1006" s="52"/>
      <c r="E1006" s="52"/>
      <c r="F1006" s="52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4"/>
    </row>
    <row r="1007" spans="1:51">
      <c r="A1007" s="51"/>
      <c r="C1007" s="52"/>
      <c r="D1007" s="52"/>
      <c r="E1007" s="52"/>
      <c r="F1007" s="52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  <c r="AL1007" s="53"/>
      <c r="AM1007" s="53"/>
      <c r="AN1007" s="53"/>
      <c r="AO1007" s="53"/>
      <c r="AP1007" s="53"/>
      <c r="AQ1007" s="53"/>
      <c r="AR1007" s="53"/>
      <c r="AS1007" s="53"/>
      <c r="AT1007" s="53"/>
      <c r="AU1007" s="53"/>
      <c r="AV1007" s="53"/>
      <c r="AW1007" s="53"/>
      <c r="AX1007" s="53"/>
      <c r="AY1007" s="54"/>
    </row>
    <row r="1008" spans="1:51">
      <c r="A1008" s="51"/>
      <c r="C1008" s="52"/>
      <c r="D1008" s="52"/>
      <c r="E1008" s="52"/>
      <c r="F1008" s="52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4"/>
    </row>
    <row r="1009" spans="1:51">
      <c r="A1009" s="51"/>
      <c r="C1009" s="52"/>
      <c r="D1009" s="52"/>
      <c r="E1009" s="52"/>
      <c r="F1009" s="52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4"/>
    </row>
    <row r="1010" spans="1:51">
      <c r="A1010" s="51"/>
      <c r="C1010" s="52"/>
      <c r="D1010" s="52"/>
      <c r="E1010" s="52"/>
      <c r="F1010" s="52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4"/>
    </row>
    <row r="1011" spans="1:51">
      <c r="A1011" s="51"/>
      <c r="C1011" s="52"/>
      <c r="D1011" s="52"/>
      <c r="E1011" s="52"/>
      <c r="F1011" s="52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  <c r="AL1011" s="53"/>
      <c r="AM1011" s="53"/>
      <c r="AN1011" s="53"/>
      <c r="AO1011" s="53"/>
      <c r="AP1011" s="53"/>
      <c r="AQ1011" s="53"/>
      <c r="AR1011" s="53"/>
      <c r="AS1011" s="53"/>
      <c r="AT1011" s="53"/>
      <c r="AU1011" s="53"/>
      <c r="AV1011" s="53"/>
      <c r="AW1011" s="53"/>
      <c r="AX1011" s="53"/>
      <c r="AY1011" s="54"/>
    </row>
    <row r="1012" spans="1:51">
      <c r="A1012" s="51"/>
      <c r="C1012" s="52"/>
      <c r="D1012" s="52"/>
      <c r="E1012" s="52"/>
      <c r="F1012" s="52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4"/>
    </row>
    <row r="1013" spans="1:51">
      <c r="A1013" s="51"/>
      <c r="C1013" s="52"/>
      <c r="D1013" s="52"/>
      <c r="E1013" s="52"/>
      <c r="F1013" s="52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4"/>
    </row>
    <row r="1014" spans="1:51">
      <c r="A1014" s="51"/>
      <c r="C1014" s="52"/>
      <c r="D1014" s="52"/>
      <c r="E1014" s="52"/>
      <c r="F1014" s="52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4"/>
    </row>
    <row r="1015" spans="1:51">
      <c r="A1015" s="51"/>
      <c r="C1015" s="52"/>
      <c r="D1015" s="52"/>
      <c r="E1015" s="52"/>
      <c r="F1015" s="52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  <c r="AL1015" s="53"/>
      <c r="AM1015" s="53"/>
      <c r="AN1015" s="53"/>
      <c r="AO1015" s="53"/>
      <c r="AP1015" s="53"/>
      <c r="AQ1015" s="53"/>
      <c r="AR1015" s="53"/>
      <c r="AS1015" s="53"/>
      <c r="AT1015" s="53"/>
      <c r="AU1015" s="53"/>
      <c r="AV1015" s="53"/>
      <c r="AW1015" s="53"/>
      <c r="AX1015" s="53"/>
      <c r="AY1015" s="54"/>
    </row>
    <row r="1016" spans="1:51">
      <c r="A1016" s="51"/>
      <c r="C1016" s="52"/>
      <c r="D1016" s="52"/>
      <c r="E1016" s="52"/>
      <c r="F1016" s="52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  <c r="AL1016" s="53"/>
      <c r="AM1016" s="53"/>
      <c r="AN1016" s="53"/>
      <c r="AO1016" s="53"/>
      <c r="AP1016" s="53"/>
      <c r="AQ1016" s="53"/>
      <c r="AR1016" s="53"/>
      <c r="AS1016" s="53"/>
      <c r="AT1016" s="53"/>
      <c r="AU1016" s="53"/>
      <c r="AV1016" s="53"/>
      <c r="AW1016" s="53"/>
      <c r="AX1016" s="53"/>
      <c r="AY1016" s="54"/>
    </row>
    <row r="1017" spans="1:51">
      <c r="A1017" s="51"/>
      <c r="C1017" s="52"/>
      <c r="D1017" s="52"/>
      <c r="E1017" s="52"/>
      <c r="F1017" s="52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  <c r="AL1017" s="53"/>
      <c r="AM1017" s="53"/>
      <c r="AN1017" s="53"/>
      <c r="AO1017" s="53"/>
      <c r="AP1017" s="53"/>
      <c r="AQ1017" s="53"/>
      <c r="AR1017" s="53"/>
      <c r="AS1017" s="53"/>
      <c r="AT1017" s="53"/>
      <c r="AU1017" s="53"/>
      <c r="AV1017" s="53"/>
      <c r="AW1017" s="53"/>
      <c r="AX1017" s="53"/>
      <c r="AY1017" s="54"/>
    </row>
    <row r="1018" spans="1:51">
      <c r="A1018" s="51"/>
      <c r="C1018" s="52"/>
      <c r="D1018" s="52"/>
      <c r="E1018" s="52"/>
      <c r="F1018" s="52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  <c r="AL1018" s="53"/>
      <c r="AM1018" s="53"/>
      <c r="AN1018" s="53"/>
      <c r="AO1018" s="53"/>
      <c r="AP1018" s="53"/>
      <c r="AQ1018" s="53"/>
      <c r="AR1018" s="53"/>
      <c r="AS1018" s="53"/>
      <c r="AT1018" s="53"/>
      <c r="AU1018" s="53"/>
      <c r="AV1018" s="53"/>
      <c r="AW1018" s="53"/>
      <c r="AX1018" s="53"/>
      <c r="AY1018" s="54"/>
    </row>
    <row r="1019" spans="1:51">
      <c r="A1019" s="51"/>
      <c r="C1019" s="52"/>
      <c r="D1019" s="52"/>
      <c r="E1019" s="52"/>
      <c r="F1019" s="52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/>
      <c r="AS1019" s="53"/>
      <c r="AT1019" s="53"/>
      <c r="AU1019" s="53"/>
      <c r="AV1019" s="53"/>
      <c r="AW1019" s="53"/>
      <c r="AX1019" s="53"/>
      <c r="AY1019" s="54"/>
    </row>
    <row r="1020" spans="1:51">
      <c r="A1020" s="51"/>
      <c r="C1020" s="52"/>
      <c r="D1020" s="52"/>
      <c r="E1020" s="52"/>
      <c r="F1020" s="52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  <c r="AL1020" s="53"/>
      <c r="AM1020" s="53"/>
      <c r="AN1020" s="53"/>
      <c r="AO1020" s="53"/>
      <c r="AP1020" s="53"/>
      <c r="AQ1020" s="53"/>
      <c r="AR1020" s="53"/>
      <c r="AS1020" s="53"/>
      <c r="AT1020" s="53"/>
      <c r="AU1020" s="53"/>
      <c r="AV1020" s="53"/>
      <c r="AW1020" s="53"/>
      <c r="AX1020" s="53"/>
      <c r="AY1020" s="54"/>
    </row>
    <row r="1021" spans="1:51">
      <c r="A1021" s="51"/>
      <c r="C1021" s="52"/>
      <c r="D1021" s="52"/>
      <c r="E1021" s="52"/>
      <c r="F1021" s="52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/>
      <c r="AS1021" s="53"/>
      <c r="AT1021" s="53"/>
      <c r="AU1021" s="53"/>
      <c r="AV1021" s="53"/>
      <c r="AW1021" s="53"/>
      <c r="AX1021" s="53"/>
      <c r="AY1021" s="54"/>
    </row>
    <row r="1022" spans="1:51">
      <c r="A1022" s="51"/>
      <c r="C1022" s="52"/>
      <c r="D1022" s="52"/>
      <c r="E1022" s="52"/>
      <c r="F1022" s="52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  <c r="AL1022" s="53"/>
      <c r="AM1022" s="53"/>
      <c r="AN1022" s="53"/>
      <c r="AO1022" s="53"/>
      <c r="AP1022" s="53"/>
      <c r="AQ1022" s="53"/>
      <c r="AR1022" s="53"/>
      <c r="AS1022" s="53"/>
      <c r="AT1022" s="53"/>
      <c r="AU1022" s="53"/>
      <c r="AV1022" s="53"/>
      <c r="AW1022" s="53"/>
      <c r="AX1022" s="53"/>
      <c r="AY1022" s="54"/>
    </row>
    <row r="1023" spans="1:51">
      <c r="A1023" s="51"/>
      <c r="C1023" s="52"/>
      <c r="D1023" s="52"/>
      <c r="E1023" s="52"/>
      <c r="F1023" s="52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  <c r="AL1023" s="53"/>
      <c r="AM1023" s="53"/>
      <c r="AN1023" s="53"/>
      <c r="AO1023" s="53"/>
      <c r="AP1023" s="53"/>
      <c r="AQ1023" s="53"/>
      <c r="AR1023" s="53"/>
      <c r="AS1023" s="53"/>
      <c r="AT1023" s="53"/>
      <c r="AU1023" s="53"/>
      <c r="AV1023" s="53"/>
      <c r="AW1023" s="53"/>
      <c r="AX1023" s="53"/>
      <c r="AY1023" s="54"/>
    </row>
    <row r="1024" spans="1:51">
      <c r="A1024" s="51"/>
      <c r="C1024" s="52"/>
      <c r="D1024" s="52"/>
      <c r="E1024" s="52"/>
      <c r="F1024" s="52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  <c r="AL1024" s="53"/>
      <c r="AM1024" s="53"/>
      <c r="AN1024" s="53"/>
      <c r="AO1024" s="53"/>
      <c r="AP1024" s="53"/>
      <c r="AQ1024" s="53"/>
      <c r="AR1024" s="53"/>
      <c r="AS1024" s="53"/>
      <c r="AT1024" s="53"/>
      <c r="AU1024" s="53"/>
      <c r="AV1024" s="53"/>
      <c r="AW1024" s="53"/>
      <c r="AX1024" s="53"/>
      <c r="AY1024" s="54"/>
    </row>
    <row r="1025" spans="1:51">
      <c r="A1025" s="51"/>
      <c r="C1025" s="52"/>
      <c r="D1025" s="52"/>
      <c r="E1025" s="52"/>
      <c r="F1025" s="52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4"/>
    </row>
    <row r="1026" spans="1:51">
      <c r="A1026" s="51"/>
      <c r="C1026" s="52"/>
      <c r="D1026" s="52"/>
      <c r="E1026" s="52"/>
      <c r="F1026" s="52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  <c r="AL1026" s="53"/>
      <c r="AM1026" s="53"/>
      <c r="AN1026" s="53"/>
      <c r="AO1026" s="53"/>
      <c r="AP1026" s="53"/>
      <c r="AQ1026" s="53"/>
      <c r="AR1026" s="53"/>
      <c r="AS1026" s="53"/>
      <c r="AT1026" s="53"/>
      <c r="AU1026" s="53"/>
      <c r="AV1026" s="53"/>
      <c r="AW1026" s="53"/>
      <c r="AX1026" s="53"/>
      <c r="AY1026" s="54"/>
    </row>
    <row r="1027" spans="1:51">
      <c r="A1027" s="51"/>
      <c r="C1027" s="52"/>
      <c r="D1027" s="52"/>
      <c r="E1027" s="52"/>
      <c r="F1027" s="52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  <c r="AL1027" s="53"/>
      <c r="AM1027" s="53"/>
      <c r="AN1027" s="53"/>
      <c r="AO1027" s="53"/>
      <c r="AP1027" s="53"/>
      <c r="AQ1027" s="53"/>
      <c r="AR1027" s="53"/>
      <c r="AS1027" s="53"/>
      <c r="AT1027" s="53"/>
      <c r="AU1027" s="53"/>
      <c r="AV1027" s="53"/>
      <c r="AW1027" s="53"/>
      <c r="AX1027" s="53"/>
      <c r="AY1027" s="54"/>
    </row>
    <row r="1028" spans="1:51">
      <c r="A1028" s="51"/>
      <c r="C1028" s="52"/>
      <c r="D1028" s="52"/>
      <c r="E1028" s="52"/>
      <c r="F1028" s="52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  <c r="AL1028" s="53"/>
      <c r="AM1028" s="53"/>
      <c r="AN1028" s="53"/>
      <c r="AO1028" s="53"/>
      <c r="AP1028" s="53"/>
      <c r="AQ1028" s="53"/>
      <c r="AR1028" s="53"/>
      <c r="AS1028" s="53"/>
      <c r="AT1028" s="53"/>
      <c r="AU1028" s="53"/>
      <c r="AV1028" s="53"/>
      <c r="AW1028" s="53"/>
      <c r="AX1028" s="53"/>
      <c r="AY1028" s="54"/>
    </row>
    <row r="1029" spans="1:51">
      <c r="A1029" s="51"/>
      <c r="C1029" s="52"/>
      <c r="D1029" s="52"/>
      <c r="E1029" s="52"/>
      <c r="F1029" s="52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  <c r="AL1029" s="53"/>
      <c r="AM1029" s="53"/>
      <c r="AN1029" s="53"/>
      <c r="AO1029" s="53"/>
      <c r="AP1029" s="53"/>
      <c r="AQ1029" s="53"/>
      <c r="AR1029" s="53"/>
      <c r="AS1029" s="53"/>
      <c r="AT1029" s="53"/>
      <c r="AU1029" s="53"/>
      <c r="AV1029" s="53"/>
      <c r="AW1029" s="53"/>
      <c r="AX1029" s="53"/>
      <c r="AY1029" s="54"/>
    </row>
    <row r="1030" spans="1:51">
      <c r="A1030" s="51"/>
      <c r="C1030" s="52"/>
      <c r="D1030" s="52"/>
      <c r="E1030" s="52"/>
      <c r="F1030" s="52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  <c r="AL1030" s="53"/>
      <c r="AM1030" s="53"/>
      <c r="AN1030" s="53"/>
      <c r="AO1030" s="53"/>
      <c r="AP1030" s="53"/>
      <c r="AQ1030" s="53"/>
      <c r="AR1030" s="53"/>
      <c r="AS1030" s="53"/>
      <c r="AT1030" s="53"/>
      <c r="AU1030" s="53"/>
      <c r="AV1030" s="53"/>
      <c r="AW1030" s="53"/>
      <c r="AX1030" s="53"/>
      <c r="AY1030" s="54"/>
    </row>
    <row r="1031" spans="1:51">
      <c r="A1031" s="51"/>
      <c r="C1031" s="52"/>
      <c r="D1031" s="52"/>
      <c r="E1031" s="52"/>
      <c r="F1031" s="52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  <c r="AL1031" s="53"/>
      <c r="AM1031" s="53"/>
      <c r="AN1031" s="53"/>
      <c r="AO1031" s="53"/>
      <c r="AP1031" s="53"/>
      <c r="AQ1031" s="53"/>
      <c r="AR1031" s="53"/>
      <c r="AS1031" s="53"/>
      <c r="AT1031" s="53"/>
      <c r="AU1031" s="53"/>
      <c r="AV1031" s="53"/>
      <c r="AW1031" s="53"/>
      <c r="AX1031" s="53"/>
      <c r="AY1031" s="54"/>
    </row>
    <row r="1032" spans="1:51">
      <c r="A1032" s="51"/>
      <c r="C1032" s="52"/>
      <c r="D1032" s="52"/>
      <c r="E1032" s="52"/>
      <c r="F1032" s="52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  <c r="AL1032" s="53"/>
      <c r="AM1032" s="53"/>
      <c r="AN1032" s="53"/>
      <c r="AO1032" s="53"/>
      <c r="AP1032" s="53"/>
      <c r="AQ1032" s="53"/>
      <c r="AR1032" s="53"/>
      <c r="AS1032" s="53"/>
      <c r="AT1032" s="53"/>
      <c r="AU1032" s="53"/>
      <c r="AV1032" s="53"/>
      <c r="AW1032" s="53"/>
      <c r="AX1032" s="53"/>
      <c r="AY1032" s="54"/>
    </row>
    <row r="1033" spans="1:51">
      <c r="A1033" s="51"/>
      <c r="C1033" s="52"/>
      <c r="D1033" s="52"/>
      <c r="E1033" s="52"/>
      <c r="F1033" s="52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  <c r="AL1033" s="53"/>
      <c r="AM1033" s="53"/>
      <c r="AN1033" s="53"/>
      <c r="AO1033" s="53"/>
      <c r="AP1033" s="53"/>
      <c r="AQ1033" s="53"/>
      <c r="AR1033" s="53"/>
      <c r="AS1033" s="53"/>
      <c r="AT1033" s="53"/>
      <c r="AU1033" s="53"/>
      <c r="AV1033" s="53"/>
      <c r="AW1033" s="53"/>
      <c r="AX1033" s="53"/>
      <c r="AY1033" s="54"/>
    </row>
    <row r="1034" spans="1:51">
      <c r="A1034" s="51"/>
      <c r="C1034" s="52"/>
      <c r="D1034" s="52"/>
      <c r="E1034" s="52"/>
      <c r="F1034" s="52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  <c r="AL1034" s="53"/>
      <c r="AM1034" s="53"/>
      <c r="AN1034" s="53"/>
      <c r="AO1034" s="53"/>
      <c r="AP1034" s="53"/>
      <c r="AQ1034" s="53"/>
      <c r="AR1034" s="53"/>
      <c r="AS1034" s="53"/>
      <c r="AT1034" s="53"/>
      <c r="AU1034" s="53"/>
      <c r="AV1034" s="53"/>
      <c r="AW1034" s="53"/>
      <c r="AX1034" s="53"/>
      <c r="AY1034" s="54"/>
    </row>
    <row r="1035" spans="1:51">
      <c r="A1035" s="51"/>
      <c r="C1035" s="52"/>
      <c r="D1035" s="52"/>
      <c r="E1035" s="52"/>
      <c r="F1035" s="52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4"/>
    </row>
    <row r="1036" spans="1:51">
      <c r="A1036" s="51"/>
      <c r="C1036" s="52"/>
      <c r="D1036" s="52"/>
      <c r="E1036" s="52"/>
      <c r="F1036" s="52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4"/>
    </row>
    <row r="1037" spans="1:51">
      <c r="A1037" s="51"/>
      <c r="C1037" s="52"/>
      <c r="D1037" s="52"/>
      <c r="E1037" s="52"/>
      <c r="F1037" s="52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4"/>
    </row>
    <row r="1038" spans="1:51">
      <c r="A1038" s="51"/>
      <c r="C1038" s="52"/>
      <c r="D1038" s="52"/>
      <c r="E1038" s="52"/>
      <c r="F1038" s="52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  <c r="AL1038" s="53"/>
      <c r="AM1038" s="53"/>
      <c r="AN1038" s="53"/>
      <c r="AO1038" s="53"/>
      <c r="AP1038" s="53"/>
      <c r="AQ1038" s="53"/>
      <c r="AR1038" s="53"/>
      <c r="AS1038" s="53"/>
      <c r="AT1038" s="53"/>
      <c r="AU1038" s="53"/>
      <c r="AV1038" s="53"/>
      <c r="AW1038" s="53"/>
      <c r="AX1038" s="53"/>
      <c r="AY1038" s="54"/>
    </row>
    <row r="1039" spans="1:51">
      <c r="A1039" s="51"/>
      <c r="C1039" s="52"/>
      <c r="D1039" s="52"/>
      <c r="E1039" s="52"/>
      <c r="F1039" s="52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4"/>
    </row>
    <row r="1040" spans="1:51">
      <c r="A1040" s="51"/>
      <c r="C1040" s="52"/>
      <c r="D1040" s="52"/>
      <c r="E1040" s="52"/>
      <c r="F1040" s="52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/>
      <c r="AS1040" s="53"/>
      <c r="AT1040" s="53"/>
      <c r="AU1040" s="53"/>
      <c r="AV1040" s="53"/>
      <c r="AW1040" s="53"/>
      <c r="AX1040" s="53"/>
      <c r="AY1040" s="54"/>
    </row>
    <row r="1041" spans="1:51">
      <c r="A1041" s="51"/>
      <c r="C1041" s="52"/>
      <c r="D1041" s="52"/>
      <c r="E1041" s="52"/>
      <c r="F1041" s="52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  <c r="AL1041" s="53"/>
      <c r="AM1041" s="53"/>
      <c r="AN1041" s="53"/>
      <c r="AO1041" s="53"/>
      <c r="AP1041" s="53"/>
      <c r="AQ1041" s="53"/>
      <c r="AR1041" s="53"/>
      <c r="AS1041" s="53"/>
      <c r="AT1041" s="53"/>
      <c r="AU1041" s="53"/>
      <c r="AV1041" s="53"/>
      <c r="AW1041" s="53"/>
      <c r="AX1041" s="53"/>
      <c r="AY1041" s="54"/>
    </row>
    <row r="1042" spans="1:51">
      <c r="A1042" s="51"/>
      <c r="C1042" s="52"/>
      <c r="D1042" s="52"/>
      <c r="E1042" s="52"/>
      <c r="F1042" s="52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  <c r="AL1042" s="53"/>
      <c r="AM1042" s="53"/>
      <c r="AN1042" s="53"/>
      <c r="AO1042" s="53"/>
      <c r="AP1042" s="53"/>
      <c r="AQ1042" s="53"/>
      <c r="AR1042" s="53"/>
      <c r="AS1042" s="53"/>
      <c r="AT1042" s="53"/>
      <c r="AU1042" s="53"/>
      <c r="AV1042" s="53"/>
      <c r="AW1042" s="53"/>
      <c r="AX1042" s="53"/>
      <c r="AY1042" s="54"/>
    </row>
    <row r="1043" spans="1:51">
      <c r="A1043" s="51"/>
      <c r="C1043" s="52"/>
      <c r="D1043" s="52"/>
      <c r="E1043" s="52"/>
      <c r="F1043" s="52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  <c r="AL1043" s="53"/>
      <c r="AM1043" s="53"/>
      <c r="AN1043" s="53"/>
      <c r="AO1043" s="53"/>
      <c r="AP1043" s="53"/>
      <c r="AQ1043" s="53"/>
      <c r="AR1043" s="53"/>
      <c r="AS1043" s="53"/>
      <c r="AT1043" s="53"/>
      <c r="AU1043" s="53"/>
      <c r="AV1043" s="53"/>
      <c r="AW1043" s="53"/>
      <c r="AX1043" s="53"/>
      <c r="AY1043" s="54"/>
    </row>
    <row r="1044" spans="1:51">
      <c r="A1044" s="51"/>
      <c r="C1044" s="52"/>
      <c r="D1044" s="52"/>
      <c r="E1044" s="52"/>
      <c r="F1044" s="52"/>
      <c r="G1044" s="53"/>
      <c r="H1044" s="53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  <c r="AL1044" s="53"/>
      <c r="AM1044" s="53"/>
      <c r="AN1044" s="53"/>
      <c r="AO1044" s="53"/>
      <c r="AP1044" s="53"/>
      <c r="AQ1044" s="53"/>
      <c r="AR1044" s="53"/>
      <c r="AS1044" s="53"/>
      <c r="AT1044" s="53"/>
      <c r="AU1044" s="53"/>
      <c r="AV1044" s="53"/>
      <c r="AW1044" s="53"/>
      <c r="AX1044" s="53"/>
      <c r="AY1044" s="54"/>
    </row>
    <row r="1045" spans="1:51">
      <c r="A1045" s="51"/>
      <c r="C1045" s="52"/>
      <c r="D1045" s="52"/>
      <c r="E1045" s="52"/>
      <c r="F1045" s="52"/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/>
      <c r="AU1045" s="53"/>
      <c r="AV1045" s="53"/>
      <c r="AW1045" s="53"/>
      <c r="AX1045" s="53"/>
      <c r="AY1045" s="54"/>
    </row>
    <row r="1046" spans="1:51">
      <c r="A1046" s="51"/>
      <c r="C1046" s="52"/>
      <c r="D1046" s="52"/>
      <c r="E1046" s="52"/>
      <c r="F1046" s="52"/>
      <c r="G1046" s="53"/>
      <c r="H1046" s="53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  <c r="AL1046" s="53"/>
      <c r="AM1046" s="53"/>
      <c r="AN1046" s="53"/>
      <c r="AO1046" s="53"/>
      <c r="AP1046" s="53"/>
      <c r="AQ1046" s="53"/>
      <c r="AR1046" s="53"/>
      <c r="AS1046" s="53"/>
      <c r="AT1046" s="53"/>
      <c r="AU1046" s="53"/>
      <c r="AV1046" s="53"/>
      <c r="AW1046" s="53"/>
      <c r="AX1046" s="53"/>
      <c r="AY1046" s="54"/>
    </row>
    <row r="1047" spans="1:51">
      <c r="A1047" s="51"/>
      <c r="C1047" s="52"/>
      <c r="D1047" s="52"/>
      <c r="E1047" s="52"/>
      <c r="F1047" s="52"/>
      <c r="G1047" s="53"/>
      <c r="H1047" s="53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  <c r="AL1047" s="53"/>
      <c r="AM1047" s="53"/>
      <c r="AN1047" s="53"/>
      <c r="AO1047" s="53"/>
      <c r="AP1047" s="53"/>
      <c r="AQ1047" s="53"/>
      <c r="AR1047" s="53"/>
      <c r="AS1047" s="53"/>
      <c r="AT1047" s="53"/>
      <c r="AU1047" s="53"/>
      <c r="AV1047" s="53"/>
      <c r="AW1047" s="53"/>
      <c r="AX1047" s="53"/>
      <c r="AY1047" s="54"/>
    </row>
    <row r="1048" spans="1:51">
      <c r="A1048" s="51"/>
      <c r="C1048" s="52"/>
      <c r="D1048" s="52"/>
      <c r="E1048" s="52"/>
      <c r="F1048" s="52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  <c r="AL1048" s="53"/>
      <c r="AM1048" s="53"/>
      <c r="AN1048" s="53"/>
      <c r="AO1048" s="53"/>
      <c r="AP1048" s="53"/>
      <c r="AQ1048" s="53"/>
      <c r="AR1048" s="53"/>
      <c r="AS1048" s="53"/>
      <c r="AT1048" s="53"/>
      <c r="AU1048" s="53"/>
      <c r="AV1048" s="53"/>
      <c r="AW1048" s="53"/>
      <c r="AX1048" s="53"/>
      <c r="AY1048" s="54"/>
    </row>
    <row r="1049" spans="1:51">
      <c r="A1049" s="51"/>
      <c r="C1049" s="52"/>
      <c r="D1049" s="52"/>
      <c r="E1049" s="52"/>
      <c r="F1049" s="52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  <c r="AL1049" s="53"/>
      <c r="AM1049" s="53"/>
      <c r="AN1049" s="53"/>
      <c r="AO1049" s="53"/>
      <c r="AP1049" s="53"/>
      <c r="AQ1049" s="53"/>
      <c r="AR1049" s="53"/>
      <c r="AS1049" s="53"/>
      <c r="AT1049" s="53"/>
      <c r="AU1049" s="53"/>
      <c r="AV1049" s="53"/>
      <c r="AW1049" s="53"/>
      <c r="AX1049" s="53"/>
      <c r="AY1049" s="54"/>
    </row>
    <row r="1050" spans="1:51">
      <c r="A1050" s="51"/>
      <c r="C1050" s="52"/>
      <c r="D1050" s="52"/>
      <c r="E1050" s="52"/>
      <c r="F1050" s="52"/>
      <c r="G1050" s="53"/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  <c r="AL1050" s="53"/>
      <c r="AM1050" s="53"/>
      <c r="AN1050" s="53"/>
      <c r="AO1050" s="53"/>
      <c r="AP1050" s="53"/>
      <c r="AQ1050" s="53"/>
      <c r="AR1050" s="53"/>
      <c r="AS1050" s="53"/>
      <c r="AT1050" s="53"/>
      <c r="AU1050" s="53"/>
      <c r="AV1050" s="53"/>
      <c r="AW1050" s="53"/>
      <c r="AX1050" s="53"/>
      <c r="AY1050" s="54"/>
    </row>
    <row r="1051" spans="1:51">
      <c r="A1051" s="51"/>
      <c r="C1051" s="52"/>
      <c r="D1051" s="52"/>
      <c r="E1051" s="52"/>
      <c r="F1051" s="52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  <c r="AL1051" s="53"/>
      <c r="AM1051" s="53"/>
      <c r="AN1051" s="53"/>
      <c r="AO1051" s="53"/>
      <c r="AP1051" s="53"/>
      <c r="AQ1051" s="53"/>
      <c r="AR1051" s="53"/>
      <c r="AS1051" s="53"/>
      <c r="AT1051" s="53"/>
      <c r="AU1051" s="53"/>
      <c r="AV1051" s="53"/>
      <c r="AW1051" s="53"/>
      <c r="AX1051" s="53"/>
      <c r="AY1051" s="54"/>
    </row>
    <row r="1052" spans="1:51">
      <c r="A1052" s="51"/>
      <c r="C1052" s="52"/>
      <c r="D1052" s="52"/>
      <c r="E1052" s="52"/>
      <c r="F1052" s="52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  <c r="AL1052" s="53"/>
      <c r="AM1052" s="53"/>
      <c r="AN1052" s="53"/>
      <c r="AO1052" s="53"/>
      <c r="AP1052" s="53"/>
      <c r="AQ1052" s="53"/>
      <c r="AR1052" s="53"/>
      <c r="AS1052" s="53"/>
      <c r="AT1052" s="53"/>
      <c r="AU1052" s="53"/>
      <c r="AV1052" s="53"/>
      <c r="AW1052" s="53"/>
      <c r="AX1052" s="53"/>
      <c r="AY1052" s="54"/>
    </row>
    <row r="1053" spans="1:51">
      <c r="A1053" s="51"/>
      <c r="C1053" s="52"/>
      <c r="D1053" s="52"/>
      <c r="E1053" s="52"/>
      <c r="F1053" s="52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4"/>
    </row>
    <row r="1054" spans="1:51">
      <c r="A1054" s="51"/>
      <c r="C1054" s="52"/>
      <c r="D1054" s="52"/>
      <c r="E1054" s="52"/>
      <c r="F1054" s="52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4"/>
    </row>
    <row r="1055" spans="1:51">
      <c r="A1055" s="51"/>
      <c r="C1055" s="52"/>
      <c r="D1055" s="52"/>
      <c r="E1055" s="52"/>
      <c r="F1055" s="52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4"/>
    </row>
    <row r="1056" spans="1:51">
      <c r="A1056" s="51"/>
      <c r="C1056" s="52"/>
      <c r="D1056" s="52"/>
      <c r="E1056" s="52"/>
      <c r="F1056" s="52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4"/>
    </row>
    <row r="1057" spans="1:51">
      <c r="A1057" s="51"/>
      <c r="C1057" s="52"/>
      <c r="D1057" s="52"/>
      <c r="E1057" s="52"/>
      <c r="F1057" s="52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/>
      <c r="AU1057" s="53"/>
      <c r="AV1057" s="53"/>
      <c r="AW1057" s="53"/>
      <c r="AX1057" s="53"/>
      <c r="AY1057" s="54"/>
    </row>
    <row r="1058" spans="1:51">
      <c r="A1058" s="51"/>
      <c r="C1058" s="52"/>
      <c r="D1058" s="52"/>
      <c r="E1058" s="52"/>
      <c r="F1058" s="52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/>
      <c r="AS1058" s="53"/>
      <c r="AT1058" s="53"/>
      <c r="AU1058" s="53"/>
      <c r="AV1058" s="53"/>
      <c r="AW1058" s="53"/>
      <c r="AX1058" s="53"/>
      <c r="AY1058" s="54"/>
    </row>
    <row r="1059" spans="1:51">
      <c r="A1059" s="51"/>
      <c r="C1059" s="52"/>
      <c r="D1059" s="52"/>
      <c r="E1059" s="52"/>
      <c r="F1059" s="52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/>
      <c r="AS1059" s="53"/>
      <c r="AT1059" s="53"/>
      <c r="AU1059" s="53"/>
      <c r="AV1059" s="53"/>
      <c r="AW1059" s="53"/>
      <c r="AX1059" s="53"/>
      <c r="AY1059" s="54"/>
    </row>
    <row r="1060" spans="1:51">
      <c r="A1060" s="51"/>
      <c r="C1060" s="52"/>
      <c r="D1060" s="52"/>
      <c r="E1060" s="52"/>
      <c r="F1060" s="52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  <c r="AL1060" s="53"/>
      <c r="AM1060" s="53"/>
      <c r="AN1060" s="53"/>
      <c r="AO1060" s="53"/>
      <c r="AP1060" s="53"/>
      <c r="AQ1060" s="53"/>
      <c r="AR1060" s="53"/>
      <c r="AS1060" s="53"/>
      <c r="AT1060" s="53"/>
      <c r="AU1060" s="53"/>
      <c r="AV1060" s="53"/>
      <c r="AW1060" s="53"/>
      <c r="AX1060" s="53"/>
      <c r="AY1060" s="54"/>
    </row>
    <row r="1061" spans="1:51">
      <c r="A1061" s="51"/>
      <c r="C1061" s="52"/>
      <c r="D1061" s="52"/>
      <c r="E1061" s="52"/>
      <c r="F1061" s="52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  <c r="AL1061" s="53"/>
      <c r="AM1061" s="53"/>
      <c r="AN1061" s="53"/>
      <c r="AO1061" s="53"/>
      <c r="AP1061" s="53"/>
      <c r="AQ1061" s="53"/>
      <c r="AR1061" s="53"/>
      <c r="AS1061" s="53"/>
      <c r="AT1061" s="53"/>
      <c r="AU1061" s="53"/>
      <c r="AV1061" s="53"/>
      <c r="AW1061" s="53"/>
      <c r="AX1061" s="53"/>
      <c r="AY1061" s="54"/>
    </row>
    <row r="1062" spans="1:51">
      <c r="A1062" s="51"/>
      <c r="C1062" s="52"/>
      <c r="D1062" s="52"/>
      <c r="E1062" s="52"/>
      <c r="F1062" s="52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  <c r="AL1062" s="53"/>
      <c r="AM1062" s="53"/>
      <c r="AN1062" s="53"/>
      <c r="AO1062" s="53"/>
      <c r="AP1062" s="53"/>
      <c r="AQ1062" s="53"/>
      <c r="AR1062" s="53"/>
      <c r="AS1062" s="53"/>
      <c r="AT1062" s="53"/>
      <c r="AU1062" s="53"/>
      <c r="AV1062" s="53"/>
      <c r="AW1062" s="53"/>
      <c r="AX1062" s="53"/>
      <c r="AY1062" s="54"/>
    </row>
    <row r="1063" spans="1:51">
      <c r="A1063" s="51"/>
      <c r="C1063" s="52"/>
      <c r="D1063" s="52"/>
      <c r="E1063" s="52"/>
      <c r="F1063" s="52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  <c r="AL1063" s="53"/>
      <c r="AM1063" s="53"/>
      <c r="AN1063" s="53"/>
      <c r="AO1063" s="53"/>
      <c r="AP1063" s="53"/>
      <c r="AQ1063" s="53"/>
      <c r="AR1063" s="53"/>
      <c r="AS1063" s="53"/>
      <c r="AT1063" s="53"/>
      <c r="AU1063" s="53"/>
      <c r="AV1063" s="53"/>
      <c r="AW1063" s="53"/>
      <c r="AX1063" s="53"/>
      <c r="AY1063" s="54"/>
    </row>
    <row r="1064" spans="1:51">
      <c r="A1064" s="51"/>
      <c r="C1064" s="52"/>
      <c r="D1064" s="52"/>
      <c r="E1064" s="52"/>
      <c r="F1064" s="52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  <c r="AL1064" s="53"/>
      <c r="AM1064" s="53"/>
      <c r="AN1064" s="53"/>
      <c r="AO1064" s="53"/>
      <c r="AP1064" s="53"/>
      <c r="AQ1064" s="53"/>
      <c r="AR1064" s="53"/>
      <c r="AS1064" s="53"/>
      <c r="AT1064" s="53"/>
      <c r="AU1064" s="53"/>
      <c r="AV1064" s="53"/>
      <c r="AW1064" s="53"/>
      <c r="AX1064" s="53"/>
      <c r="AY1064" s="54"/>
    </row>
    <row r="1065" spans="1:51">
      <c r="A1065" s="51"/>
      <c r="C1065" s="52"/>
      <c r="D1065" s="52"/>
      <c r="E1065" s="52"/>
      <c r="F1065" s="52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  <c r="AL1065" s="53"/>
      <c r="AM1065" s="53"/>
      <c r="AN1065" s="53"/>
      <c r="AO1065" s="53"/>
      <c r="AP1065" s="53"/>
      <c r="AQ1065" s="53"/>
      <c r="AR1065" s="53"/>
      <c r="AS1065" s="53"/>
      <c r="AT1065" s="53"/>
      <c r="AU1065" s="53"/>
      <c r="AV1065" s="53"/>
      <c r="AW1065" s="53"/>
      <c r="AX1065" s="53"/>
      <c r="AY1065" s="54"/>
    </row>
    <row r="1066" spans="1:51">
      <c r="A1066" s="51"/>
      <c r="C1066" s="52"/>
      <c r="D1066" s="52"/>
      <c r="E1066" s="52"/>
      <c r="F1066" s="52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  <c r="AL1066" s="53"/>
      <c r="AM1066" s="53"/>
      <c r="AN1066" s="53"/>
      <c r="AO1066" s="53"/>
      <c r="AP1066" s="53"/>
      <c r="AQ1066" s="53"/>
      <c r="AR1066" s="53"/>
      <c r="AS1066" s="53"/>
      <c r="AT1066" s="53"/>
      <c r="AU1066" s="53"/>
      <c r="AV1066" s="53"/>
      <c r="AW1066" s="53"/>
      <c r="AX1066" s="53"/>
      <c r="AY1066" s="54"/>
    </row>
    <row r="1067" spans="1:51">
      <c r="A1067" s="51"/>
      <c r="C1067" s="52"/>
      <c r="D1067" s="52"/>
      <c r="E1067" s="52"/>
      <c r="F1067" s="52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  <c r="AN1067" s="53"/>
      <c r="AO1067" s="53"/>
      <c r="AP1067" s="53"/>
      <c r="AQ1067" s="53"/>
      <c r="AR1067" s="53"/>
      <c r="AS1067" s="53"/>
      <c r="AT1067" s="53"/>
      <c r="AU1067" s="53"/>
      <c r="AV1067" s="53"/>
      <c r="AW1067" s="53"/>
      <c r="AX1067" s="53"/>
      <c r="AY1067" s="54"/>
    </row>
    <row r="1068" spans="1:51">
      <c r="A1068" s="51"/>
      <c r="C1068" s="52"/>
      <c r="D1068" s="52"/>
      <c r="E1068" s="52"/>
      <c r="F1068" s="52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  <c r="AL1068" s="53"/>
      <c r="AM1068" s="53"/>
      <c r="AN1068" s="53"/>
      <c r="AO1068" s="53"/>
      <c r="AP1068" s="53"/>
      <c r="AQ1068" s="53"/>
      <c r="AR1068" s="53"/>
      <c r="AS1068" s="53"/>
      <c r="AT1068" s="53"/>
      <c r="AU1068" s="53"/>
      <c r="AV1068" s="53"/>
      <c r="AW1068" s="53"/>
      <c r="AX1068" s="53"/>
      <c r="AY1068" s="54"/>
    </row>
    <row r="1069" spans="1:51">
      <c r="A1069" s="51"/>
      <c r="C1069" s="52"/>
      <c r="D1069" s="52"/>
      <c r="E1069" s="52"/>
      <c r="F1069" s="52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  <c r="AL1069" s="53"/>
      <c r="AM1069" s="53"/>
      <c r="AN1069" s="53"/>
      <c r="AO1069" s="53"/>
      <c r="AP1069" s="53"/>
      <c r="AQ1069" s="53"/>
      <c r="AR1069" s="53"/>
      <c r="AS1069" s="53"/>
      <c r="AT1069" s="53"/>
      <c r="AU1069" s="53"/>
      <c r="AV1069" s="53"/>
      <c r="AW1069" s="53"/>
      <c r="AX1069" s="53"/>
      <c r="AY1069" s="54"/>
    </row>
    <row r="1070" spans="1:51">
      <c r="A1070" s="51"/>
      <c r="C1070" s="52"/>
      <c r="D1070" s="52"/>
      <c r="E1070" s="52"/>
      <c r="F1070" s="52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  <c r="AL1070" s="53"/>
      <c r="AM1070" s="53"/>
      <c r="AN1070" s="53"/>
      <c r="AO1070" s="53"/>
      <c r="AP1070" s="53"/>
      <c r="AQ1070" s="53"/>
      <c r="AR1070" s="53"/>
      <c r="AS1070" s="53"/>
      <c r="AT1070" s="53"/>
      <c r="AU1070" s="53"/>
      <c r="AV1070" s="53"/>
      <c r="AW1070" s="53"/>
      <c r="AX1070" s="53"/>
      <c r="AY1070" s="54"/>
    </row>
    <row r="1071" spans="1:51">
      <c r="A1071" s="51"/>
      <c r="C1071" s="52"/>
      <c r="D1071" s="52"/>
      <c r="E1071" s="52"/>
      <c r="F1071" s="52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  <c r="AL1071" s="53"/>
      <c r="AM1071" s="53"/>
      <c r="AN1071" s="53"/>
      <c r="AO1071" s="53"/>
      <c r="AP1071" s="53"/>
      <c r="AQ1071" s="53"/>
      <c r="AR1071" s="53"/>
      <c r="AS1071" s="53"/>
      <c r="AT1071" s="53"/>
      <c r="AU1071" s="53"/>
      <c r="AV1071" s="53"/>
      <c r="AW1071" s="53"/>
      <c r="AX1071" s="53"/>
      <c r="AY1071" s="54"/>
    </row>
    <row r="1072" spans="1:51">
      <c r="A1072" s="51"/>
      <c r="C1072" s="52"/>
      <c r="D1072" s="52"/>
      <c r="E1072" s="52"/>
      <c r="F1072" s="52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  <c r="AL1072" s="53"/>
      <c r="AM1072" s="53"/>
      <c r="AN1072" s="53"/>
      <c r="AO1072" s="53"/>
      <c r="AP1072" s="53"/>
      <c r="AQ1072" s="53"/>
      <c r="AR1072" s="53"/>
      <c r="AS1072" s="53"/>
      <c r="AT1072" s="53"/>
      <c r="AU1072" s="53"/>
      <c r="AV1072" s="53"/>
      <c r="AW1072" s="53"/>
      <c r="AX1072" s="53"/>
      <c r="AY1072" s="54"/>
    </row>
    <row r="1073" spans="1:51">
      <c r="A1073" s="51"/>
      <c r="C1073" s="52"/>
      <c r="D1073" s="52"/>
      <c r="E1073" s="52"/>
      <c r="F1073" s="52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  <c r="AL1073" s="53"/>
      <c r="AM1073" s="53"/>
      <c r="AN1073" s="53"/>
      <c r="AO1073" s="53"/>
      <c r="AP1073" s="53"/>
      <c r="AQ1073" s="53"/>
      <c r="AR1073" s="53"/>
      <c r="AS1073" s="53"/>
      <c r="AT1073" s="53"/>
      <c r="AU1073" s="53"/>
      <c r="AV1073" s="53"/>
      <c r="AW1073" s="53"/>
      <c r="AX1073" s="53"/>
      <c r="AY1073" s="54"/>
    </row>
    <row r="1074" spans="1:51">
      <c r="A1074" s="51"/>
      <c r="C1074" s="52"/>
      <c r="D1074" s="52"/>
      <c r="E1074" s="52"/>
      <c r="F1074" s="52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  <c r="AL1074" s="53"/>
      <c r="AM1074" s="53"/>
      <c r="AN1074" s="53"/>
      <c r="AO1074" s="53"/>
      <c r="AP1074" s="53"/>
      <c r="AQ1074" s="53"/>
      <c r="AR1074" s="53"/>
      <c r="AS1074" s="53"/>
      <c r="AT1074" s="53"/>
      <c r="AU1074" s="53"/>
      <c r="AV1074" s="53"/>
      <c r="AW1074" s="53"/>
      <c r="AX1074" s="53"/>
      <c r="AY1074" s="54"/>
    </row>
    <row r="1075" spans="1:51">
      <c r="A1075" s="51"/>
      <c r="C1075" s="52"/>
      <c r="D1075" s="52"/>
      <c r="E1075" s="52"/>
      <c r="F1075" s="52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  <c r="AL1075" s="53"/>
      <c r="AM1075" s="53"/>
      <c r="AN1075" s="53"/>
      <c r="AO1075" s="53"/>
      <c r="AP1075" s="53"/>
      <c r="AQ1075" s="53"/>
      <c r="AR1075" s="53"/>
      <c r="AS1075" s="53"/>
      <c r="AT1075" s="53"/>
      <c r="AU1075" s="53"/>
      <c r="AV1075" s="53"/>
      <c r="AW1075" s="53"/>
      <c r="AX1075" s="53"/>
      <c r="AY1075" s="54"/>
    </row>
    <row r="1076" spans="1:51">
      <c r="A1076" s="51"/>
      <c r="C1076" s="52"/>
      <c r="D1076" s="52"/>
      <c r="E1076" s="52"/>
      <c r="F1076" s="52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/>
      <c r="AS1076" s="53"/>
      <c r="AT1076" s="53"/>
      <c r="AU1076" s="53"/>
      <c r="AV1076" s="53"/>
      <c r="AW1076" s="53"/>
      <c r="AX1076" s="53"/>
      <c r="AY1076" s="54"/>
    </row>
    <row r="1077" spans="1:51">
      <c r="A1077" s="51"/>
      <c r="C1077" s="52"/>
      <c r="D1077" s="52"/>
      <c r="E1077" s="52"/>
      <c r="F1077" s="52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4"/>
    </row>
    <row r="1078" spans="1:51">
      <c r="A1078" s="51"/>
      <c r="C1078" s="52"/>
      <c r="D1078" s="52"/>
      <c r="E1078" s="52"/>
      <c r="F1078" s="52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  <c r="AL1078" s="53"/>
      <c r="AM1078" s="53"/>
      <c r="AN1078" s="53"/>
      <c r="AO1078" s="53"/>
      <c r="AP1078" s="53"/>
      <c r="AQ1078" s="53"/>
      <c r="AR1078" s="53"/>
      <c r="AS1078" s="53"/>
      <c r="AT1078" s="53"/>
      <c r="AU1078" s="53"/>
      <c r="AV1078" s="53"/>
      <c r="AW1078" s="53"/>
      <c r="AX1078" s="53"/>
      <c r="AY1078" s="54"/>
    </row>
    <row r="1079" spans="1:51">
      <c r="A1079" s="51"/>
      <c r="C1079" s="52"/>
      <c r="D1079" s="52"/>
      <c r="E1079" s="52"/>
      <c r="F1079" s="52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  <c r="AL1079" s="53"/>
      <c r="AM1079" s="53"/>
      <c r="AN1079" s="53"/>
      <c r="AO1079" s="53"/>
      <c r="AP1079" s="53"/>
      <c r="AQ1079" s="53"/>
      <c r="AR1079" s="53"/>
      <c r="AS1079" s="53"/>
      <c r="AT1079" s="53"/>
      <c r="AU1079" s="53"/>
      <c r="AV1079" s="53"/>
      <c r="AW1079" s="53"/>
      <c r="AX1079" s="53"/>
      <c r="AY1079" s="54"/>
    </row>
    <row r="1080" spans="1:51">
      <c r="A1080" s="51"/>
      <c r="C1080" s="52"/>
      <c r="D1080" s="52"/>
      <c r="E1080" s="52"/>
      <c r="F1080" s="52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  <c r="AL1080" s="53"/>
      <c r="AM1080" s="53"/>
      <c r="AN1080" s="53"/>
      <c r="AO1080" s="53"/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4"/>
    </row>
    <row r="1081" spans="1:51">
      <c r="A1081" s="51"/>
      <c r="C1081" s="52"/>
      <c r="D1081" s="52"/>
      <c r="E1081" s="52"/>
      <c r="F1081" s="52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  <c r="AL1081" s="53"/>
      <c r="AM1081" s="53"/>
      <c r="AN1081" s="53"/>
      <c r="AO1081" s="53"/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4"/>
    </row>
    <row r="1082" spans="1:51">
      <c r="A1082" s="51"/>
      <c r="C1082" s="52"/>
      <c r="D1082" s="52"/>
      <c r="E1082" s="52"/>
      <c r="F1082" s="52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  <c r="AL1082" s="53"/>
      <c r="AM1082" s="53"/>
      <c r="AN1082" s="53"/>
      <c r="AO1082" s="53"/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4"/>
    </row>
    <row r="1083" spans="1:51">
      <c r="A1083" s="51"/>
      <c r="C1083" s="52"/>
      <c r="D1083" s="52"/>
      <c r="E1083" s="52"/>
      <c r="F1083" s="52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  <c r="AL1083" s="53"/>
      <c r="AM1083" s="53"/>
      <c r="AN1083" s="53"/>
      <c r="AO1083" s="53"/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4"/>
    </row>
    <row r="1084" spans="1:51">
      <c r="A1084" s="51"/>
      <c r="C1084" s="52"/>
      <c r="D1084" s="52"/>
      <c r="E1084" s="52"/>
      <c r="F1084" s="52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  <c r="AL1084" s="53"/>
      <c r="AM1084" s="53"/>
      <c r="AN1084" s="53"/>
      <c r="AO1084" s="53"/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4"/>
    </row>
    <row r="1085" spans="1:51">
      <c r="A1085" s="51"/>
      <c r="C1085" s="52"/>
      <c r="D1085" s="52"/>
      <c r="E1085" s="52"/>
      <c r="F1085" s="52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  <c r="AL1085" s="53"/>
      <c r="AM1085" s="53"/>
      <c r="AN1085" s="53"/>
      <c r="AO1085" s="53"/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4"/>
    </row>
    <row r="1086" spans="1:51">
      <c r="A1086" s="51"/>
      <c r="C1086" s="52"/>
      <c r="D1086" s="52"/>
      <c r="E1086" s="52"/>
      <c r="F1086" s="52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4"/>
    </row>
    <row r="1087" spans="1:51">
      <c r="A1087" s="51"/>
      <c r="C1087" s="52"/>
      <c r="D1087" s="52"/>
      <c r="E1087" s="52"/>
      <c r="F1087" s="52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  <c r="AL1087" s="53"/>
      <c r="AM1087" s="53"/>
      <c r="AN1087" s="53"/>
      <c r="AO1087" s="53"/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4"/>
    </row>
    <row r="1088" spans="1:51">
      <c r="A1088" s="51"/>
      <c r="C1088" s="52"/>
      <c r="D1088" s="52"/>
      <c r="E1088" s="52"/>
      <c r="F1088" s="52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  <c r="AL1088" s="53"/>
      <c r="AM1088" s="53"/>
      <c r="AN1088" s="53"/>
      <c r="AO1088" s="53"/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4"/>
    </row>
    <row r="1089" spans="1:51">
      <c r="A1089" s="51"/>
      <c r="C1089" s="52"/>
      <c r="D1089" s="52"/>
      <c r="E1089" s="52"/>
      <c r="F1089" s="52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  <c r="AL1089" s="53"/>
      <c r="AM1089" s="53"/>
      <c r="AN1089" s="53"/>
      <c r="AO1089" s="53"/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4"/>
    </row>
    <row r="1090" spans="1:51">
      <c r="A1090" s="51"/>
      <c r="C1090" s="52"/>
      <c r="D1090" s="52"/>
      <c r="E1090" s="52"/>
      <c r="F1090" s="52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  <c r="AL1090" s="53"/>
      <c r="AM1090" s="53"/>
      <c r="AN1090" s="53"/>
      <c r="AO1090" s="53"/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4"/>
    </row>
    <row r="1091" spans="1:51">
      <c r="A1091" s="51"/>
      <c r="C1091" s="52"/>
      <c r="D1091" s="52"/>
      <c r="E1091" s="52"/>
      <c r="F1091" s="52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4"/>
    </row>
    <row r="1092" spans="1:51">
      <c r="A1092" s="51"/>
      <c r="C1092" s="52"/>
      <c r="D1092" s="52"/>
      <c r="E1092" s="52"/>
      <c r="F1092" s="52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  <c r="AL1092" s="53"/>
      <c r="AM1092" s="53"/>
      <c r="AN1092" s="53"/>
      <c r="AO1092" s="53"/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4"/>
    </row>
    <row r="1093" spans="1:51">
      <c r="A1093" s="51"/>
      <c r="C1093" s="52"/>
      <c r="D1093" s="52"/>
      <c r="E1093" s="52"/>
      <c r="F1093" s="52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4"/>
    </row>
    <row r="1094" spans="1:51">
      <c r="A1094" s="51"/>
      <c r="C1094" s="52"/>
      <c r="D1094" s="52"/>
      <c r="E1094" s="52"/>
      <c r="F1094" s="52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  <c r="AL1094" s="53"/>
      <c r="AM1094" s="53"/>
      <c r="AN1094" s="53"/>
      <c r="AO1094" s="53"/>
      <c r="AP1094" s="53"/>
      <c r="AQ1094" s="53"/>
      <c r="AR1094" s="53"/>
      <c r="AS1094" s="53"/>
      <c r="AT1094" s="53"/>
      <c r="AU1094" s="53"/>
      <c r="AV1094" s="53"/>
      <c r="AW1094" s="53"/>
      <c r="AX1094" s="53"/>
      <c r="AY1094" s="54"/>
    </row>
    <row r="1095" spans="1:51">
      <c r="A1095" s="51"/>
      <c r="C1095" s="52"/>
      <c r="D1095" s="52"/>
      <c r="E1095" s="52"/>
      <c r="F1095" s="52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  <c r="AL1095" s="53"/>
      <c r="AM1095" s="53"/>
      <c r="AN1095" s="53"/>
      <c r="AO1095" s="53"/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4"/>
    </row>
    <row r="1096" spans="1:51">
      <c r="A1096" s="51"/>
      <c r="C1096" s="52"/>
      <c r="D1096" s="52"/>
      <c r="E1096" s="52"/>
      <c r="F1096" s="52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  <c r="AL1096" s="53"/>
      <c r="AM1096" s="53"/>
      <c r="AN1096" s="53"/>
      <c r="AO1096" s="53"/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4"/>
    </row>
    <row r="1097" spans="1:51">
      <c r="A1097" s="51"/>
      <c r="C1097" s="52"/>
      <c r="D1097" s="52"/>
      <c r="E1097" s="52"/>
      <c r="F1097" s="52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4"/>
    </row>
    <row r="1098" spans="1:51">
      <c r="A1098" s="51"/>
      <c r="C1098" s="52"/>
      <c r="D1098" s="52"/>
      <c r="E1098" s="52"/>
      <c r="F1098" s="52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4"/>
    </row>
    <row r="1099" spans="1:51">
      <c r="A1099" s="51"/>
      <c r="C1099" s="52"/>
      <c r="D1099" s="52"/>
      <c r="E1099" s="52"/>
      <c r="F1099" s="52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  <c r="AL1099" s="53"/>
      <c r="AM1099" s="53"/>
      <c r="AN1099" s="53"/>
      <c r="AO1099" s="53"/>
      <c r="AP1099" s="53"/>
      <c r="AQ1099" s="53"/>
      <c r="AR1099" s="53"/>
      <c r="AS1099" s="53"/>
      <c r="AT1099" s="53"/>
      <c r="AU1099" s="53"/>
      <c r="AV1099" s="53"/>
      <c r="AW1099" s="53"/>
      <c r="AX1099" s="53"/>
      <c r="AY1099" s="54"/>
    </row>
    <row r="1100" spans="1:51">
      <c r="A1100" s="51"/>
      <c r="C1100" s="52"/>
      <c r="D1100" s="52"/>
      <c r="E1100" s="52"/>
      <c r="F1100" s="52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  <c r="AL1100" s="53"/>
      <c r="AM1100" s="53"/>
      <c r="AN1100" s="53"/>
      <c r="AO1100" s="53"/>
      <c r="AP1100" s="53"/>
      <c r="AQ1100" s="53"/>
      <c r="AR1100" s="53"/>
      <c r="AS1100" s="53"/>
      <c r="AT1100" s="53"/>
      <c r="AU1100" s="53"/>
      <c r="AV1100" s="53"/>
      <c r="AW1100" s="53"/>
      <c r="AX1100" s="53"/>
      <c r="AY1100" s="54"/>
    </row>
    <row r="1101" spans="1:51">
      <c r="A1101" s="51"/>
      <c r="C1101" s="52"/>
      <c r="D1101" s="52"/>
      <c r="E1101" s="52"/>
      <c r="F1101" s="52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  <c r="AL1101" s="53"/>
      <c r="AM1101" s="53"/>
      <c r="AN1101" s="53"/>
      <c r="AO1101" s="53"/>
      <c r="AP1101" s="53"/>
      <c r="AQ1101" s="53"/>
      <c r="AR1101" s="53"/>
      <c r="AS1101" s="53"/>
      <c r="AT1101" s="53"/>
      <c r="AU1101" s="53"/>
      <c r="AV1101" s="53"/>
      <c r="AW1101" s="53"/>
      <c r="AX1101" s="53"/>
      <c r="AY1101" s="54"/>
    </row>
    <row r="1102" spans="1:51">
      <c r="A1102" s="51"/>
      <c r="C1102" s="52"/>
      <c r="D1102" s="52"/>
      <c r="E1102" s="52"/>
      <c r="F1102" s="52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  <c r="AL1102" s="53"/>
      <c r="AM1102" s="53"/>
      <c r="AN1102" s="53"/>
      <c r="AO1102" s="53"/>
      <c r="AP1102" s="53"/>
      <c r="AQ1102" s="53"/>
      <c r="AR1102" s="53"/>
      <c r="AS1102" s="53"/>
      <c r="AT1102" s="53"/>
      <c r="AU1102" s="53"/>
      <c r="AV1102" s="53"/>
      <c r="AW1102" s="53"/>
      <c r="AX1102" s="53"/>
      <c r="AY1102" s="54"/>
    </row>
    <row r="1103" spans="1:51">
      <c r="A1103" s="51"/>
      <c r="C1103" s="52"/>
      <c r="D1103" s="52"/>
      <c r="E1103" s="52"/>
      <c r="F1103" s="52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  <c r="AL1103" s="53"/>
      <c r="AM1103" s="53"/>
      <c r="AN1103" s="53"/>
      <c r="AO1103" s="53"/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4"/>
    </row>
    <row r="1104" spans="1:51">
      <c r="A1104" s="51"/>
      <c r="C1104" s="52"/>
      <c r="D1104" s="52"/>
      <c r="E1104" s="52"/>
      <c r="F1104" s="52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  <c r="AL1104" s="53"/>
      <c r="AM1104" s="53"/>
      <c r="AN1104" s="53"/>
      <c r="AO1104" s="53"/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4"/>
    </row>
    <row r="1105" spans="1:51">
      <c r="A1105" s="51"/>
      <c r="C1105" s="52"/>
      <c r="D1105" s="52"/>
      <c r="E1105" s="52"/>
      <c r="F1105" s="52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4"/>
    </row>
    <row r="1106" spans="1:51">
      <c r="A1106" s="51"/>
      <c r="C1106" s="52"/>
      <c r="D1106" s="52"/>
      <c r="E1106" s="52"/>
      <c r="F1106" s="52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  <c r="AL1106" s="53"/>
      <c r="AM1106" s="53"/>
      <c r="AN1106" s="53"/>
      <c r="AO1106" s="53"/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4"/>
    </row>
    <row r="1107" spans="1:51">
      <c r="A1107" s="51"/>
      <c r="C1107" s="52"/>
      <c r="D1107" s="52"/>
      <c r="E1107" s="52"/>
      <c r="F1107" s="52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  <c r="AL1107" s="53"/>
      <c r="AM1107" s="53"/>
      <c r="AN1107" s="53"/>
      <c r="AO1107" s="53"/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4"/>
    </row>
    <row r="1108" spans="1:51">
      <c r="A1108" s="51"/>
      <c r="C1108" s="52"/>
      <c r="D1108" s="52"/>
      <c r="E1108" s="52"/>
      <c r="F1108" s="52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  <c r="AL1108" s="53"/>
      <c r="AM1108" s="53"/>
      <c r="AN1108" s="53"/>
      <c r="AO1108" s="53"/>
      <c r="AP1108" s="53"/>
      <c r="AQ1108" s="53"/>
      <c r="AR1108" s="53"/>
      <c r="AS1108" s="53"/>
      <c r="AT1108" s="53"/>
      <c r="AU1108" s="53"/>
      <c r="AV1108" s="53"/>
      <c r="AW1108" s="53"/>
      <c r="AX1108" s="53"/>
      <c r="AY1108" s="54"/>
    </row>
    <row r="1109" spans="1:51">
      <c r="A1109" s="51"/>
      <c r="C1109" s="52"/>
      <c r="D1109" s="52"/>
      <c r="E1109" s="52"/>
      <c r="F1109" s="52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  <c r="AL1109" s="53"/>
      <c r="AM1109" s="53"/>
      <c r="AN1109" s="53"/>
      <c r="AO1109" s="53"/>
      <c r="AP1109" s="53"/>
      <c r="AQ1109" s="53"/>
      <c r="AR1109" s="53"/>
      <c r="AS1109" s="53"/>
      <c r="AT1109" s="53"/>
      <c r="AU1109" s="53"/>
      <c r="AV1109" s="53"/>
      <c r="AW1109" s="53"/>
      <c r="AX1109" s="53"/>
      <c r="AY1109" s="54"/>
    </row>
    <row r="1110" spans="1:51">
      <c r="A1110" s="51"/>
      <c r="C1110" s="52"/>
      <c r="D1110" s="52"/>
      <c r="E1110" s="52"/>
      <c r="F1110" s="52"/>
      <c r="G1110" s="53"/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  <c r="AL1110" s="53"/>
      <c r="AM1110" s="53"/>
      <c r="AN1110" s="53"/>
      <c r="AO1110" s="53"/>
      <c r="AP1110" s="53"/>
      <c r="AQ1110" s="53"/>
      <c r="AR1110" s="53"/>
      <c r="AS1110" s="53"/>
      <c r="AT1110" s="53"/>
      <c r="AU1110" s="53"/>
      <c r="AV1110" s="53"/>
      <c r="AW1110" s="53"/>
      <c r="AX1110" s="53"/>
      <c r="AY1110" s="54"/>
    </row>
    <row r="1111" spans="1:51">
      <c r="A1111" s="51"/>
      <c r="C1111" s="52"/>
      <c r="D1111" s="52"/>
      <c r="E1111" s="52"/>
      <c r="F1111" s="52"/>
      <c r="G1111" s="53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  <c r="AL1111" s="53"/>
      <c r="AM1111" s="53"/>
      <c r="AN1111" s="53"/>
      <c r="AO1111" s="53"/>
      <c r="AP1111" s="53"/>
      <c r="AQ1111" s="53"/>
      <c r="AR1111" s="53"/>
      <c r="AS1111" s="53"/>
      <c r="AT1111" s="53"/>
      <c r="AU1111" s="53"/>
      <c r="AV1111" s="53"/>
      <c r="AW1111" s="53"/>
      <c r="AX1111" s="53"/>
      <c r="AY1111" s="54"/>
    </row>
    <row r="1112" spans="1:51">
      <c r="A1112" s="51"/>
      <c r="C1112" s="52"/>
      <c r="D1112" s="52"/>
      <c r="E1112" s="52"/>
      <c r="F1112" s="52"/>
      <c r="G1112" s="53"/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  <c r="AL1112" s="53"/>
      <c r="AM1112" s="53"/>
      <c r="AN1112" s="53"/>
      <c r="AO1112" s="53"/>
      <c r="AP1112" s="53"/>
      <c r="AQ1112" s="53"/>
      <c r="AR1112" s="53"/>
      <c r="AS1112" s="53"/>
      <c r="AT1112" s="53"/>
      <c r="AU1112" s="53"/>
      <c r="AV1112" s="53"/>
      <c r="AW1112" s="53"/>
      <c r="AX1112" s="53"/>
      <c r="AY1112" s="54"/>
    </row>
    <row r="1113" spans="1:51">
      <c r="A1113" s="51"/>
      <c r="C1113" s="52"/>
      <c r="D1113" s="52"/>
      <c r="E1113" s="52"/>
      <c r="F1113" s="52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  <c r="AL1113" s="53"/>
      <c r="AM1113" s="53"/>
      <c r="AN1113" s="53"/>
      <c r="AO1113" s="53"/>
      <c r="AP1113" s="53"/>
      <c r="AQ1113" s="53"/>
      <c r="AR1113" s="53"/>
      <c r="AS1113" s="53"/>
      <c r="AT1113" s="53"/>
      <c r="AU1113" s="53"/>
      <c r="AV1113" s="53"/>
      <c r="AW1113" s="53"/>
      <c r="AX1113" s="53"/>
      <c r="AY1113" s="54"/>
    </row>
    <row r="1114" spans="1:51">
      <c r="A1114" s="51"/>
      <c r="C1114" s="52"/>
      <c r="D1114" s="52"/>
      <c r="E1114" s="52"/>
      <c r="F1114" s="52"/>
      <c r="G1114" s="53"/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  <c r="AL1114" s="53"/>
      <c r="AM1114" s="53"/>
      <c r="AN1114" s="53"/>
      <c r="AO1114" s="53"/>
      <c r="AP1114" s="53"/>
      <c r="AQ1114" s="53"/>
      <c r="AR1114" s="53"/>
      <c r="AS1114" s="53"/>
      <c r="AT1114" s="53"/>
      <c r="AU1114" s="53"/>
      <c r="AV1114" s="53"/>
      <c r="AW1114" s="53"/>
      <c r="AX1114" s="53"/>
      <c r="AY1114" s="54"/>
    </row>
    <row r="1115" spans="1:51">
      <c r="A1115" s="51"/>
      <c r="C1115" s="52"/>
      <c r="D1115" s="52"/>
      <c r="E1115" s="52"/>
      <c r="F1115" s="52"/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4"/>
    </row>
    <row r="1116" spans="1:51">
      <c r="A1116" s="51"/>
      <c r="C1116" s="52"/>
      <c r="D1116" s="52"/>
      <c r="E1116" s="52"/>
      <c r="F1116" s="52"/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  <c r="AL1116" s="53"/>
      <c r="AM1116" s="53"/>
      <c r="AN1116" s="53"/>
      <c r="AO1116" s="53"/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4"/>
    </row>
    <row r="1117" spans="1:51">
      <c r="A1117" s="51"/>
      <c r="C1117" s="52"/>
      <c r="D1117" s="52"/>
      <c r="E1117" s="52"/>
      <c r="F1117" s="52"/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  <c r="AL1117" s="53"/>
      <c r="AM1117" s="53"/>
      <c r="AN1117" s="53"/>
      <c r="AO1117" s="53"/>
      <c r="AP1117" s="53"/>
      <c r="AQ1117" s="53"/>
      <c r="AR1117" s="53"/>
      <c r="AS1117" s="53"/>
      <c r="AT1117" s="53"/>
      <c r="AU1117" s="53"/>
      <c r="AV1117" s="53"/>
      <c r="AW1117" s="53"/>
      <c r="AX1117" s="53"/>
      <c r="AY1117" s="54"/>
    </row>
    <row r="1118" spans="1:51">
      <c r="A1118" s="51"/>
      <c r="C1118" s="52"/>
      <c r="D1118" s="52"/>
      <c r="E1118" s="52"/>
      <c r="F1118" s="52"/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  <c r="AL1118" s="53"/>
      <c r="AM1118" s="53"/>
      <c r="AN1118" s="53"/>
      <c r="AO1118" s="53"/>
      <c r="AP1118" s="53"/>
      <c r="AQ1118" s="53"/>
      <c r="AR1118" s="53"/>
      <c r="AS1118" s="53"/>
      <c r="AT1118" s="53"/>
      <c r="AU1118" s="53"/>
      <c r="AV1118" s="53"/>
      <c r="AW1118" s="53"/>
      <c r="AX1118" s="53"/>
      <c r="AY1118" s="54"/>
    </row>
    <row r="1119" spans="1:51">
      <c r="A1119" s="51"/>
      <c r="C1119" s="52"/>
      <c r="D1119" s="52"/>
      <c r="E1119" s="52"/>
      <c r="F1119" s="52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  <c r="AL1119" s="53"/>
      <c r="AM1119" s="53"/>
      <c r="AN1119" s="53"/>
      <c r="AO1119" s="53"/>
      <c r="AP1119" s="53"/>
      <c r="AQ1119" s="53"/>
      <c r="AR1119" s="53"/>
      <c r="AS1119" s="53"/>
      <c r="AT1119" s="53"/>
      <c r="AU1119" s="53"/>
      <c r="AV1119" s="53"/>
      <c r="AW1119" s="53"/>
      <c r="AX1119" s="53"/>
      <c r="AY1119" s="54"/>
    </row>
    <row r="1120" spans="1:51">
      <c r="A1120" s="51"/>
      <c r="C1120" s="52"/>
      <c r="D1120" s="52"/>
      <c r="E1120" s="52"/>
      <c r="F1120" s="52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  <c r="AL1120" s="53"/>
      <c r="AM1120" s="53"/>
      <c r="AN1120" s="53"/>
      <c r="AO1120" s="53"/>
      <c r="AP1120" s="53"/>
      <c r="AQ1120" s="53"/>
      <c r="AR1120" s="53"/>
      <c r="AS1120" s="53"/>
      <c r="AT1120" s="53"/>
      <c r="AU1120" s="53"/>
      <c r="AV1120" s="53"/>
      <c r="AW1120" s="53"/>
      <c r="AX1120" s="53"/>
      <c r="AY1120" s="54"/>
    </row>
    <row r="1121" spans="1:51">
      <c r="A1121" s="51"/>
      <c r="C1121" s="52"/>
      <c r="D1121" s="52"/>
      <c r="E1121" s="52"/>
      <c r="F1121" s="52"/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  <c r="AL1121" s="53"/>
      <c r="AM1121" s="53"/>
      <c r="AN1121" s="53"/>
      <c r="AO1121" s="53"/>
      <c r="AP1121" s="53"/>
      <c r="AQ1121" s="53"/>
      <c r="AR1121" s="53"/>
      <c r="AS1121" s="53"/>
      <c r="AT1121" s="53"/>
      <c r="AU1121" s="53"/>
      <c r="AV1121" s="53"/>
      <c r="AW1121" s="53"/>
      <c r="AX1121" s="53"/>
      <c r="AY1121" s="54"/>
    </row>
    <row r="1122" spans="1:51">
      <c r="A1122" s="51"/>
      <c r="C1122" s="52"/>
      <c r="D1122" s="52"/>
      <c r="E1122" s="52"/>
      <c r="F1122" s="52"/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  <c r="AL1122" s="53"/>
      <c r="AM1122" s="53"/>
      <c r="AN1122" s="53"/>
      <c r="AO1122" s="53"/>
      <c r="AP1122" s="53"/>
      <c r="AQ1122" s="53"/>
      <c r="AR1122" s="53"/>
      <c r="AS1122" s="53"/>
      <c r="AT1122" s="53"/>
      <c r="AU1122" s="53"/>
      <c r="AV1122" s="53"/>
      <c r="AW1122" s="53"/>
      <c r="AX1122" s="53"/>
      <c r="AY1122" s="54"/>
    </row>
    <row r="1123" spans="1:51">
      <c r="A1123" s="51"/>
      <c r="C1123" s="52"/>
      <c r="D1123" s="52"/>
      <c r="E1123" s="52"/>
      <c r="F1123" s="52"/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  <c r="AL1123" s="53"/>
      <c r="AM1123" s="53"/>
      <c r="AN1123" s="53"/>
      <c r="AO1123" s="53"/>
      <c r="AP1123" s="53"/>
      <c r="AQ1123" s="53"/>
      <c r="AR1123" s="53"/>
      <c r="AS1123" s="53"/>
      <c r="AT1123" s="53"/>
      <c r="AU1123" s="53"/>
      <c r="AV1123" s="53"/>
      <c r="AW1123" s="53"/>
      <c r="AX1123" s="53"/>
      <c r="AY1123" s="54"/>
    </row>
    <row r="1124" spans="1:51">
      <c r="A1124" s="51"/>
      <c r="C1124" s="52"/>
      <c r="D1124" s="52"/>
      <c r="E1124" s="52"/>
      <c r="F1124" s="52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  <c r="AL1124" s="53"/>
      <c r="AM1124" s="53"/>
      <c r="AN1124" s="53"/>
      <c r="AO1124" s="53"/>
      <c r="AP1124" s="53"/>
      <c r="AQ1124" s="53"/>
      <c r="AR1124" s="53"/>
      <c r="AS1124" s="53"/>
      <c r="AT1124" s="53"/>
      <c r="AU1124" s="53"/>
      <c r="AV1124" s="53"/>
      <c r="AW1124" s="53"/>
      <c r="AX1124" s="53"/>
      <c r="AY1124" s="54"/>
    </row>
    <row r="1125" spans="1:51">
      <c r="A1125" s="51"/>
      <c r="C1125" s="52"/>
      <c r="D1125" s="52"/>
      <c r="E1125" s="52"/>
      <c r="F1125" s="52"/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  <c r="AL1125" s="53"/>
      <c r="AM1125" s="53"/>
      <c r="AN1125" s="53"/>
      <c r="AO1125" s="53"/>
      <c r="AP1125" s="53"/>
      <c r="AQ1125" s="53"/>
      <c r="AR1125" s="53"/>
      <c r="AS1125" s="53"/>
      <c r="AT1125" s="53"/>
      <c r="AU1125" s="53"/>
      <c r="AV1125" s="53"/>
      <c r="AW1125" s="53"/>
      <c r="AX1125" s="53"/>
      <c r="AY1125" s="54"/>
    </row>
    <row r="1126" spans="1:51">
      <c r="A1126" s="51"/>
      <c r="C1126" s="52"/>
      <c r="D1126" s="52"/>
      <c r="E1126" s="52"/>
      <c r="F1126" s="52"/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  <c r="AL1126" s="53"/>
      <c r="AM1126" s="53"/>
      <c r="AN1126" s="53"/>
      <c r="AO1126" s="53"/>
      <c r="AP1126" s="53"/>
      <c r="AQ1126" s="53"/>
      <c r="AR1126" s="53"/>
      <c r="AS1126" s="53"/>
      <c r="AT1126" s="53"/>
      <c r="AU1126" s="53"/>
      <c r="AV1126" s="53"/>
      <c r="AW1126" s="53"/>
      <c r="AX1126" s="53"/>
      <c r="AY1126" s="54"/>
    </row>
    <row r="1127" spans="1:51">
      <c r="A1127" s="51"/>
      <c r="C1127" s="52"/>
      <c r="D1127" s="52"/>
      <c r="E1127" s="52"/>
      <c r="F1127" s="52"/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  <c r="AL1127" s="53"/>
      <c r="AM1127" s="53"/>
      <c r="AN1127" s="53"/>
      <c r="AO1127" s="53"/>
      <c r="AP1127" s="53"/>
      <c r="AQ1127" s="53"/>
      <c r="AR1127" s="53"/>
      <c r="AS1127" s="53"/>
      <c r="AT1127" s="53"/>
      <c r="AU1127" s="53"/>
      <c r="AV1127" s="53"/>
      <c r="AW1127" s="53"/>
      <c r="AX1127" s="53"/>
      <c r="AY1127" s="54"/>
    </row>
    <row r="1128" spans="1:51">
      <c r="A1128" s="51"/>
      <c r="C1128" s="52"/>
      <c r="D1128" s="52"/>
      <c r="E1128" s="52"/>
      <c r="F1128" s="52"/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  <c r="AL1128" s="53"/>
      <c r="AM1128" s="53"/>
      <c r="AN1128" s="53"/>
      <c r="AO1128" s="53"/>
      <c r="AP1128" s="53"/>
      <c r="AQ1128" s="53"/>
      <c r="AR1128" s="53"/>
      <c r="AS1128" s="53"/>
      <c r="AT1128" s="53"/>
      <c r="AU1128" s="53"/>
      <c r="AV1128" s="53"/>
      <c r="AW1128" s="53"/>
      <c r="AX1128" s="53"/>
      <c r="AY1128" s="54"/>
    </row>
    <row r="1129" spans="1:51">
      <c r="A1129" s="51"/>
      <c r="C1129" s="52"/>
      <c r="D1129" s="52"/>
      <c r="E1129" s="52"/>
      <c r="F1129" s="52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  <c r="AL1129" s="53"/>
      <c r="AM1129" s="53"/>
      <c r="AN1129" s="53"/>
      <c r="AO1129" s="53"/>
      <c r="AP1129" s="53"/>
      <c r="AQ1129" s="53"/>
      <c r="AR1129" s="53"/>
      <c r="AS1129" s="53"/>
      <c r="AT1129" s="53"/>
      <c r="AU1129" s="53"/>
      <c r="AV1129" s="53"/>
      <c r="AW1129" s="53"/>
      <c r="AX1129" s="53"/>
      <c r="AY1129" s="54"/>
    </row>
    <row r="1130" spans="1:51">
      <c r="A1130" s="51"/>
      <c r="C1130" s="52"/>
      <c r="D1130" s="52"/>
      <c r="E1130" s="52"/>
      <c r="F1130" s="52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  <c r="AL1130" s="53"/>
      <c r="AM1130" s="53"/>
      <c r="AN1130" s="53"/>
      <c r="AO1130" s="53"/>
      <c r="AP1130" s="53"/>
      <c r="AQ1130" s="53"/>
      <c r="AR1130" s="53"/>
      <c r="AS1130" s="53"/>
      <c r="AT1130" s="53"/>
      <c r="AU1130" s="53"/>
      <c r="AV1130" s="53"/>
      <c r="AW1130" s="53"/>
      <c r="AX1130" s="53"/>
      <c r="AY1130" s="54"/>
    </row>
    <row r="1131" spans="1:51">
      <c r="A1131" s="51"/>
      <c r="C1131" s="52"/>
      <c r="D1131" s="52"/>
      <c r="E1131" s="52"/>
      <c r="F1131" s="52"/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  <c r="AL1131" s="53"/>
      <c r="AM1131" s="53"/>
      <c r="AN1131" s="53"/>
      <c r="AO1131" s="53"/>
      <c r="AP1131" s="53"/>
      <c r="AQ1131" s="53"/>
      <c r="AR1131" s="53"/>
      <c r="AS1131" s="53"/>
      <c r="AT1131" s="53"/>
      <c r="AU1131" s="53"/>
      <c r="AV1131" s="53"/>
      <c r="AW1131" s="53"/>
      <c r="AX1131" s="53"/>
      <c r="AY1131" s="54"/>
    </row>
    <row r="1132" spans="1:51">
      <c r="A1132" s="51"/>
      <c r="C1132" s="52"/>
      <c r="D1132" s="52"/>
      <c r="E1132" s="52"/>
      <c r="F1132" s="52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  <c r="AL1132" s="53"/>
      <c r="AM1132" s="53"/>
      <c r="AN1132" s="53"/>
      <c r="AO1132" s="53"/>
      <c r="AP1132" s="53"/>
      <c r="AQ1132" s="53"/>
      <c r="AR1132" s="53"/>
      <c r="AS1132" s="53"/>
      <c r="AT1132" s="53"/>
      <c r="AU1132" s="53"/>
      <c r="AV1132" s="53"/>
      <c r="AW1132" s="53"/>
      <c r="AX1132" s="53"/>
      <c r="AY1132" s="54"/>
    </row>
    <row r="1133" spans="1:51">
      <c r="A1133" s="51"/>
      <c r="C1133" s="52"/>
      <c r="D1133" s="52"/>
      <c r="E1133" s="52"/>
      <c r="F1133" s="52"/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53"/>
      <c r="AV1133" s="53"/>
      <c r="AW1133" s="53"/>
      <c r="AX1133" s="53"/>
      <c r="AY1133" s="54"/>
    </row>
    <row r="1134" spans="1:51">
      <c r="A1134" s="51"/>
      <c r="C1134" s="52"/>
      <c r="D1134" s="52"/>
      <c r="E1134" s="52"/>
      <c r="F1134" s="52"/>
      <c r="G1134" s="53"/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  <c r="AL1134" s="53"/>
      <c r="AM1134" s="53"/>
      <c r="AN1134" s="53"/>
      <c r="AO1134" s="53"/>
      <c r="AP1134" s="53"/>
      <c r="AQ1134" s="53"/>
      <c r="AR1134" s="53"/>
      <c r="AS1134" s="53"/>
      <c r="AT1134" s="53"/>
      <c r="AU1134" s="53"/>
      <c r="AV1134" s="53"/>
      <c r="AW1134" s="53"/>
      <c r="AX1134" s="53"/>
      <c r="AY1134" s="54"/>
    </row>
    <row r="1135" spans="1:51">
      <c r="A1135" s="51"/>
      <c r="C1135" s="52"/>
      <c r="D1135" s="52"/>
      <c r="E1135" s="52"/>
      <c r="F1135" s="52"/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  <c r="AL1135" s="53"/>
      <c r="AM1135" s="53"/>
      <c r="AN1135" s="53"/>
      <c r="AO1135" s="53"/>
      <c r="AP1135" s="53"/>
      <c r="AQ1135" s="53"/>
      <c r="AR1135" s="53"/>
      <c r="AS1135" s="53"/>
      <c r="AT1135" s="53"/>
      <c r="AU1135" s="53"/>
      <c r="AV1135" s="53"/>
      <c r="AW1135" s="53"/>
      <c r="AX1135" s="53"/>
      <c r="AY1135" s="54"/>
    </row>
    <row r="1136" spans="1:51">
      <c r="A1136" s="51"/>
      <c r="C1136" s="52"/>
      <c r="D1136" s="52"/>
      <c r="E1136" s="52"/>
      <c r="F1136" s="52"/>
      <c r="G1136" s="53"/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3"/>
      <c r="AC1136" s="53"/>
      <c r="AD1136" s="53"/>
      <c r="AE1136" s="53"/>
      <c r="AF1136" s="53"/>
      <c r="AG1136" s="53"/>
      <c r="AH1136" s="53"/>
      <c r="AI1136" s="53"/>
      <c r="AJ1136" s="53"/>
      <c r="AK1136" s="53"/>
      <c r="AL1136" s="53"/>
      <c r="AM1136" s="53"/>
      <c r="AN1136" s="53"/>
      <c r="AO1136" s="53"/>
      <c r="AP1136" s="53"/>
      <c r="AQ1136" s="53"/>
      <c r="AR1136" s="53"/>
      <c r="AS1136" s="53"/>
      <c r="AT1136" s="53"/>
      <c r="AU1136" s="53"/>
      <c r="AV1136" s="53"/>
      <c r="AW1136" s="53"/>
      <c r="AX1136" s="53"/>
      <c r="AY1136" s="54"/>
    </row>
    <row r="1137" spans="1:51">
      <c r="A1137" s="51"/>
      <c r="C1137" s="52"/>
      <c r="D1137" s="52"/>
      <c r="E1137" s="52"/>
      <c r="F1137" s="52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D1137" s="53"/>
      <c r="AE1137" s="53"/>
      <c r="AF1137" s="53"/>
      <c r="AG1137" s="53"/>
      <c r="AH1137" s="53"/>
      <c r="AI1137" s="53"/>
      <c r="AJ1137" s="53"/>
      <c r="AK1137" s="53"/>
      <c r="AL1137" s="53"/>
      <c r="AM1137" s="53"/>
      <c r="AN1137" s="53"/>
      <c r="AO1137" s="53"/>
      <c r="AP1137" s="53"/>
      <c r="AQ1137" s="53"/>
      <c r="AR1137" s="53"/>
      <c r="AS1137" s="53"/>
      <c r="AT1137" s="53"/>
      <c r="AU1137" s="53"/>
      <c r="AV1137" s="53"/>
      <c r="AW1137" s="53"/>
      <c r="AX1137" s="53"/>
      <c r="AY1137" s="54"/>
    </row>
    <row r="1138" spans="1:51">
      <c r="A1138" s="51"/>
      <c r="C1138" s="52"/>
      <c r="D1138" s="52"/>
      <c r="E1138" s="52"/>
      <c r="F1138" s="52"/>
      <c r="G1138" s="53"/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3"/>
      <c r="AC1138" s="53"/>
      <c r="AD1138" s="53"/>
      <c r="AE1138" s="53"/>
      <c r="AF1138" s="53"/>
      <c r="AG1138" s="53"/>
      <c r="AH1138" s="53"/>
      <c r="AI1138" s="53"/>
      <c r="AJ1138" s="53"/>
      <c r="AK1138" s="53"/>
      <c r="AL1138" s="53"/>
      <c r="AM1138" s="53"/>
      <c r="AN1138" s="53"/>
      <c r="AO1138" s="53"/>
      <c r="AP1138" s="53"/>
      <c r="AQ1138" s="53"/>
      <c r="AR1138" s="53"/>
      <c r="AS1138" s="53"/>
      <c r="AT1138" s="53"/>
      <c r="AU1138" s="53"/>
      <c r="AV1138" s="53"/>
      <c r="AW1138" s="53"/>
      <c r="AX1138" s="53"/>
      <c r="AY1138" s="54"/>
    </row>
    <row r="1139" spans="1:51">
      <c r="A1139" s="51"/>
      <c r="C1139" s="52"/>
      <c r="D1139" s="52"/>
      <c r="E1139" s="52"/>
      <c r="F1139" s="52"/>
      <c r="G1139" s="53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D1139" s="53"/>
      <c r="AE1139" s="53"/>
      <c r="AF1139" s="53"/>
      <c r="AG1139" s="53"/>
      <c r="AH1139" s="53"/>
      <c r="AI1139" s="53"/>
      <c r="AJ1139" s="53"/>
      <c r="AK1139" s="53"/>
      <c r="AL1139" s="53"/>
      <c r="AM1139" s="53"/>
      <c r="AN1139" s="53"/>
      <c r="AO1139" s="53"/>
      <c r="AP1139" s="53"/>
      <c r="AQ1139" s="53"/>
      <c r="AR1139" s="53"/>
      <c r="AS1139" s="53"/>
      <c r="AT1139" s="53"/>
      <c r="AU1139" s="53"/>
      <c r="AV1139" s="53"/>
      <c r="AW1139" s="53"/>
      <c r="AX1139" s="53"/>
      <c r="AY1139" s="54"/>
    </row>
    <row r="1140" spans="1:51">
      <c r="A1140" s="51"/>
      <c r="C1140" s="52"/>
      <c r="D1140" s="52"/>
      <c r="E1140" s="52"/>
      <c r="F1140" s="52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  <c r="AL1140" s="53"/>
      <c r="AM1140" s="53"/>
      <c r="AN1140" s="53"/>
      <c r="AO1140" s="53"/>
      <c r="AP1140" s="53"/>
      <c r="AQ1140" s="53"/>
      <c r="AR1140" s="53"/>
      <c r="AS1140" s="53"/>
      <c r="AT1140" s="53"/>
      <c r="AU1140" s="53"/>
      <c r="AV1140" s="53"/>
      <c r="AW1140" s="53"/>
      <c r="AX1140" s="53"/>
      <c r="AY1140" s="54"/>
    </row>
    <row r="1141" spans="1:51">
      <c r="A1141" s="51"/>
      <c r="C1141" s="52"/>
      <c r="D1141" s="52"/>
      <c r="E1141" s="52"/>
      <c r="F1141" s="52"/>
      <c r="G1141" s="53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D1141" s="53"/>
      <c r="AE1141" s="53"/>
      <c r="AF1141" s="53"/>
      <c r="AG1141" s="53"/>
      <c r="AH1141" s="53"/>
      <c r="AI1141" s="53"/>
      <c r="AJ1141" s="53"/>
      <c r="AK1141" s="53"/>
      <c r="AL1141" s="53"/>
      <c r="AM1141" s="53"/>
      <c r="AN1141" s="53"/>
      <c r="AO1141" s="53"/>
      <c r="AP1141" s="53"/>
      <c r="AQ1141" s="53"/>
      <c r="AR1141" s="53"/>
      <c r="AS1141" s="53"/>
      <c r="AT1141" s="53"/>
      <c r="AU1141" s="53"/>
      <c r="AV1141" s="53"/>
      <c r="AW1141" s="53"/>
      <c r="AX1141" s="53"/>
      <c r="AY1141" s="54"/>
    </row>
    <row r="1142" spans="1:51">
      <c r="A1142" s="51"/>
      <c r="C1142" s="52"/>
      <c r="D1142" s="52"/>
      <c r="E1142" s="52"/>
      <c r="F1142" s="52"/>
      <c r="G1142" s="53"/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3"/>
      <c r="AD1142" s="53"/>
      <c r="AE1142" s="53"/>
      <c r="AF1142" s="53"/>
      <c r="AG1142" s="53"/>
      <c r="AH1142" s="53"/>
      <c r="AI1142" s="53"/>
      <c r="AJ1142" s="53"/>
      <c r="AK1142" s="53"/>
      <c r="AL1142" s="53"/>
      <c r="AM1142" s="53"/>
      <c r="AN1142" s="53"/>
      <c r="AO1142" s="53"/>
      <c r="AP1142" s="53"/>
      <c r="AQ1142" s="53"/>
      <c r="AR1142" s="53"/>
      <c r="AS1142" s="53"/>
      <c r="AT1142" s="53"/>
      <c r="AU1142" s="53"/>
      <c r="AV1142" s="53"/>
      <c r="AW1142" s="53"/>
      <c r="AX1142" s="53"/>
      <c r="AY1142" s="54"/>
    </row>
    <row r="1143" spans="1:51">
      <c r="A1143" s="51"/>
      <c r="C1143" s="52"/>
      <c r="D1143" s="52"/>
      <c r="E1143" s="52"/>
      <c r="F1143" s="52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3"/>
      <c r="AD1143" s="53"/>
      <c r="AE1143" s="53"/>
      <c r="AF1143" s="53"/>
      <c r="AG1143" s="53"/>
      <c r="AH1143" s="53"/>
      <c r="AI1143" s="53"/>
      <c r="AJ1143" s="53"/>
      <c r="AK1143" s="53"/>
      <c r="AL1143" s="53"/>
      <c r="AM1143" s="53"/>
      <c r="AN1143" s="53"/>
      <c r="AO1143" s="53"/>
      <c r="AP1143" s="53"/>
      <c r="AQ1143" s="53"/>
      <c r="AR1143" s="53"/>
      <c r="AS1143" s="53"/>
      <c r="AT1143" s="53"/>
      <c r="AU1143" s="53"/>
      <c r="AV1143" s="53"/>
      <c r="AW1143" s="53"/>
      <c r="AX1143" s="53"/>
      <c r="AY1143" s="54"/>
    </row>
    <row r="1144" spans="1:51">
      <c r="A1144" s="51"/>
      <c r="C1144" s="52"/>
      <c r="D1144" s="52"/>
      <c r="E1144" s="52"/>
      <c r="F1144" s="52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D1144" s="53"/>
      <c r="AE1144" s="53"/>
      <c r="AF1144" s="53"/>
      <c r="AG1144" s="53"/>
      <c r="AH1144" s="53"/>
      <c r="AI1144" s="53"/>
      <c r="AJ1144" s="53"/>
      <c r="AK1144" s="53"/>
      <c r="AL1144" s="53"/>
      <c r="AM1144" s="53"/>
      <c r="AN1144" s="53"/>
      <c r="AO1144" s="53"/>
      <c r="AP1144" s="53"/>
      <c r="AQ1144" s="53"/>
      <c r="AR1144" s="53"/>
      <c r="AS1144" s="53"/>
      <c r="AT1144" s="53"/>
      <c r="AU1144" s="53"/>
      <c r="AV1144" s="53"/>
      <c r="AW1144" s="53"/>
      <c r="AX1144" s="53"/>
      <c r="AY1144" s="54"/>
    </row>
    <row r="1145" spans="1:51">
      <c r="A1145" s="51"/>
      <c r="C1145" s="52"/>
      <c r="D1145" s="52"/>
      <c r="E1145" s="52"/>
      <c r="F1145" s="52"/>
      <c r="G1145" s="53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D1145" s="53"/>
      <c r="AE1145" s="53"/>
      <c r="AF1145" s="53"/>
      <c r="AG1145" s="53"/>
      <c r="AH1145" s="53"/>
      <c r="AI1145" s="53"/>
      <c r="AJ1145" s="53"/>
      <c r="AK1145" s="53"/>
      <c r="AL1145" s="53"/>
      <c r="AM1145" s="53"/>
      <c r="AN1145" s="53"/>
      <c r="AO1145" s="53"/>
      <c r="AP1145" s="53"/>
      <c r="AQ1145" s="53"/>
      <c r="AR1145" s="53"/>
      <c r="AS1145" s="53"/>
      <c r="AT1145" s="53"/>
      <c r="AU1145" s="53"/>
      <c r="AV1145" s="53"/>
      <c r="AW1145" s="53"/>
      <c r="AX1145" s="53"/>
      <c r="AY1145" s="54"/>
    </row>
    <row r="1146" spans="1:51">
      <c r="A1146" s="51"/>
      <c r="C1146" s="52"/>
      <c r="D1146" s="52"/>
      <c r="E1146" s="52"/>
      <c r="F1146" s="52"/>
      <c r="G1146" s="53"/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3"/>
      <c r="AD1146" s="53"/>
      <c r="AE1146" s="53"/>
      <c r="AF1146" s="53"/>
      <c r="AG1146" s="53"/>
      <c r="AH1146" s="53"/>
      <c r="AI1146" s="53"/>
      <c r="AJ1146" s="53"/>
      <c r="AK1146" s="53"/>
      <c r="AL1146" s="53"/>
      <c r="AM1146" s="53"/>
      <c r="AN1146" s="53"/>
      <c r="AO1146" s="53"/>
      <c r="AP1146" s="53"/>
      <c r="AQ1146" s="53"/>
      <c r="AR1146" s="53"/>
      <c r="AS1146" s="53"/>
      <c r="AT1146" s="53"/>
      <c r="AU1146" s="53"/>
      <c r="AV1146" s="53"/>
      <c r="AW1146" s="53"/>
      <c r="AX1146" s="53"/>
      <c r="AY1146" s="54"/>
    </row>
    <row r="1147" spans="1:51">
      <c r="A1147" s="51"/>
      <c r="C1147" s="52"/>
      <c r="D1147" s="52"/>
      <c r="E1147" s="52"/>
      <c r="F1147" s="52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D1147" s="53"/>
      <c r="AE1147" s="53"/>
      <c r="AF1147" s="53"/>
      <c r="AG1147" s="53"/>
      <c r="AH1147" s="53"/>
      <c r="AI1147" s="53"/>
      <c r="AJ1147" s="53"/>
      <c r="AK1147" s="53"/>
      <c r="AL1147" s="53"/>
      <c r="AM1147" s="53"/>
      <c r="AN1147" s="53"/>
      <c r="AO1147" s="53"/>
      <c r="AP1147" s="53"/>
      <c r="AQ1147" s="53"/>
      <c r="AR1147" s="53"/>
      <c r="AS1147" s="53"/>
      <c r="AT1147" s="53"/>
      <c r="AU1147" s="53"/>
      <c r="AV1147" s="53"/>
      <c r="AW1147" s="53"/>
      <c r="AX1147" s="53"/>
      <c r="AY1147" s="54"/>
    </row>
    <row r="1148" spans="1:51">
      <c r="A1148" s="51"/>
      <c r="C1148" s="52"/>
      <c r="D1148" s="52"/>
      <c r="E1148" s="52"/>
      <c r="F1148" s="52"/>
      <c r="G1148" s="53"/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3"/>
      <c r="AC1148" s="53"/>
      <c r="AD1148" s="53"/>
      <c r="AE1148" s="53"/>
      <c r="AF1148" s="53"/>
      <c r="AG1148" s="53"/>
      <c r="AH1148" s="53"/>
      <c r="AI1148" s="53"/>
      <c r="AJ1148" s="53"/>
      <c r="AK1148" s="53"/>
      <c r="AL1148" s="53"/>
      <c r="AM1148" s="53"/>
      <c r="AN1148" s="53"/>
      <c r="AO1148" s="53"/>
      <c r="AP1148" s="53"/>
      <c r="AQ1148" s="53"/>
      <c r="AR1148" s="53"/>
      <c r="AS1148" s="53"/>
      <c r="AT1148" s="53"/>
      <c r="AU1148" s="53"/>
      <c r="AV1148" s="53"/>
      <c r="AW1148" s="53"/>
      <c r="AX1148" s="53"/>
      <c r="AY1148" s="54"/>
    </row>
    <row r="1149" spans="1:51">
      <c r="A1149" s="51"/>
      <c r="C1149" s="52"/>
      <c r="D1149" s="52"/>
      <c r="E1149" s="52"/>
      <c r="F1149" s="52"/>
      <c r="G1149" s="53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D1149" s="53"/>
      <c r="AE1149" s="53"/>
      <c r="AF1149" s="53"/>
      <c r="AG1149" s="53"/>
      <c r="AH1149" s="53"/>
      <c r="AI1149" s="53"/>
      <c r="AJ1149" s="53"/>
      <c r="AK1149" s="53"/>
      <c r="AL1149" s="53"/>
      <c r="AM1149" s="53"/>
      <c r="AN1149" s="53"/>
      <c r="AO1149" s="53"/>
      <c r="AP1149" s="53"/>
      <c r="AQ1149" s="53"/>
      <c r="AR1149" s="53"/>
      <c r="AS1149" s="53"/>
      <c r="AT1149" s="53"/>
      <c r="AU1149" s="53"/>
      <c r="AV1149" s="53"/>
      <c r="AW1149" s="53"/>
      <c r="AX1149" s="53"/>
      <c r="AY1149" s="54"/>
    </row>
    <row r="1150" spans="1:51">
      <c r="A1150" s="51"/>
      <c r="C1150" s="52"/>
      <c r="D1150" s="52"/>
      <c r="E1150" s="52"/>
      <c r="F1150" s="52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  <c r="AL1150" s="53"/>
      <c r="AM1150" s="53"/>
      <c r="AN1150" s="53"/>
      <c r="AO1150" s="53"/>
      <c r="AP1150" s="53"/>
      <c r="AQ1150" s="53"/>
      <c r="AR1150" s="53"/>
      <c r="AS1150" s="53"/>
      <c r="AT1150" s="53"/>
      <c r="AU1150" s="53"/>
      <c r="AV1150" s="53"/>
      <c r="AW1150" s="53"/>
      <c r="AX1150" s="53"/>
      <c r="AY1150" s="54"/>
    </row>
    <row r="1151" spans="1:51">
      <c r="A1151" s="51"/>
      <c r="C1151" s="52"/>
      <c r="D1151" s="52"/>
      <c r="E1151" s="52"/>
      <c r="F1151" s="52"/>
      <c r="G1151" s="53"/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D1151" s="53"/>
      <c r="AE1151" s="53"/>
      <c r="AF1151" s="53"/>
      <c r="AG1151" s="53"/>
      <c r="AH1151" s="53"/>
      <c r="AI1151" s="53"/>
      <c r="AJ1151" s="53"/>
      <c r="AK1151" s="53"/>
      <c r="AL1151" s="53"/>
      <c r="AM1151" s="53"/>
      <c r="AN1151" s="53"/>
      <c r="AO1151" s="53"/>
      <c r="AP1151" s="53"/>
      <c r="AQ1151" s="53"/>
      <c r="AR1151" s="53"/>
      <c r="AS1151" s="53"/>
      <c r="AT1151" s="53"/>
      <c r="AU1151" s="53"/>
      <c r="AV1151" s="53"/>
      <c r="AW1151" s="53"/>
      <c r="AX1151" s="53"/>
      <c r="AY1151" s="54"/>
    </row>
    <row r="1152" spans="1:51">
      <c r="A1152" s="51"/>
      <c r="C1152" s="52"/>
      <c r="D1152" s="52"/>
      <c r="E1152" s="52"/>
      <c r="F1152" s="52"/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4"/>
    </row>
    <row r="1153" spans="1:51">
      <c r="A1153" s="51"/>
      <c r="C1153" s="52"/>
      <c r="D1153" s="52"/>
      <c r="E1153" s="52"/>
      <c r="F1153" s="52"/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4"/>
    </row>
    <row r="1154" spans="1:51">
      <c r="A1154" s="51"/>
      <c r="C1154" s="52"/>
      <c r="D1154" s="52"/>
      <c r="E1154" s="52"/>
      <c r="F1154" s="52"/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4"/>
    </row>
    <row r="1155" spans="1:51">
      <c r="A1155" s="51"/>
      <c r="C1155" s="52"/>
      <c r="D1155" s="52"/>
      <c r="E1155" s="52"/>
      <c r="F1155" s="52"/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4"/>
    </row>
    <row r="1156" spans="1:51">
      <c r="A1156" s="51"/>
      <c r="C1156" s="52"/>
      <c r="D1156" s="52"/>
      <c r="E1156" s="52"/>
      <c r="F1156" s="52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  <c r="AL1156" s="53"/>
      <c r="AM1156" s="53"/>
      <c r="AN1156" s="53"/>
      <c r="AO1156" s="53"/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4"/>
    </row>
    <row r="1157" spans="1:51">
      <c r="A1157" s="51"/>
      <c r="C1157" s="52"/>
      <c r="D1157" s="52"/>
      <c r="E1157" s="52"/>
      <c r="F1157" s="52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  <c r="AL1157" s="53"/>
      <c r="AM1157" s="53"/>
      <c r="AN1157" s="53"/>
      <c r="AO1157" s="53"/>
      <c r="AP1157" s="53"/>
      <c r="AQ1157" s="53"/>
      <c r="AR1157" s="53"/>
      <c r="AS1157" s="53"/>
      <c r="AT1157" s="53"/>
      <c r="AU1157" s="53"/>
      <c r="AV1157" s="53"/>
      <c r="AW1157" s="53"/>
      <c r="AX1157" s="53"/>
      <c r="AY1157" s="54"/>
    </row>
    <row r="1158" spans="1:51">
      <c r="A1158" s="51"/>
      <c r="C1158" s="52"/>
      <c r="D1158" s="52"/>
      <c r="E1158" s="52"/>
      <c r="F1158" s="52"/>
      <c r="G1158" s="53"/>
      <c r="H1158" s="53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  <c r="AL1158" s="53"/>
      <c r="AM1158" s="53"/>
      <c r="AN1158" s="53"/>
      <c r="AO1158" s="53"/>
      <c r="AP1158" s="53"/>
      <c r="AQ1158" s="53"/>
      <c r="AR1158" s="53"/>
      <c r="AS1158" s="53"/>
      <c r="AT1158" s="53"/>
      <c r="AU1158" s="53"/>
      <c r="AV1158" s="53"/>
      <c r="AW1158" s="53"/>
      <c r="AX1158" s="53"/>
      <c r="AY1158" s="54"/>
    </row>
    <row r="1159" spans="1:51">
      <c r="A1159" s="51"/>
      <c r="C1159" s="52"/>
      <c r="D1159" s="52"/>
      <c r="E1159" s="52"/>
      <c r="F1159" s="52"/>
      <c r="G1159" s="53"/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3"/>
      <c r="AB1159" s="53"/>
      <c r="AC1159" s="53"/>
      <c r="AD1159" s="53"/>
      <c r="AE1159" s="53"/>
      <c r="AF1159" s="53"/>
      <c r="AG1159" s="53"/>
      <c r="AH1159" s="53"/>
      <c r="AI1159" s="53"/>
      <c r="AJ1159" s="53"/>
      <c r="AK1159" s="53"/>
      <c r="AL1159" s="53"/>
      <c r="AM1159" s="53"/>
      <c r="AN1159" s="53"/>
      <c r="AO1159" s="53"/>
      <c r="AP1159" s="53"/>
      <c r="AQ1159" s="53"/>
      <c r="AR1159" s="53"/>
      <c r="AS1159" s="53"/>
      <c r="AT1159" s="53"/>
      <c r="AU1159" s="53"/>
      <c r="AV1159" s="53"/>
      <c r="AW1159" s="53"/>
      <c r="AX1159" s="53"/>
      <c r="AY1159" s="54"/>
    </row>
    <row r="1160" spans="1:51">
      <c r="A1160" s="51"/>
      <c r="C1160" s="52"/>
      <c r="D1160" s="52"/>
      <c r="E1160" s="52"/>
      <c r="F1160" s="52"/>
      <c r="G1160" s="53"/>
      <c r="H1160" s="53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53"/>
      <c r="AC1160" s="53"/>
      <c r="AD1160" s="53"/>
      <c r="AE1160" s="53"/>
      <c r="AF1160" s="53"/>
      <c r="AG1160" s="53"/>
      <c r="AH1160" s="53"/>
      <c r="AI1160" s="53"/>
      <c r="AJ1160" s="53"/>
      <c r="AK1160" s="53"/>
      <c r="AL1160" s="53"/>
      <c r="AM1160" s="53"/>
      <c r="AN1160" s="53"/>
      <c r="AO1160" s="53"/>
      <c r="AP1160" s="53"/>
      <c r="AQ1160" s="53"/>
      <c r="AR1160" s="53"/>
      <c r="AS1160" s="53"/>
      <c r="AT1160" s="53"/>
      <c r="AU1160" s="53"/>
      <c r="AV1160" s="53"/>
      <c r="AW1160" s="53"/>
      <c r="AX1160" s="53"/>
      <c r="AY1160" s="54"/>
    </row>
    <row r="1161" spans="1:51">
      <c r="A1161" s="51"/>
      <c r="C1161" s="52"/>
      <c r="D1161" s="52"/>
      <c r="E1161" s="52"/>
      <c r="F1161" s="52"/>
      <c r="G1161" s="53"/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53"/>
      <c r="AC1161" s="53"/>
      <c r="AD1161" s="53"/>
      <c r="AE1161" s="53"/>
      <c r="AF1161" s="53"/>
      <c r="AG1161" s="53"/>
      <c r="AH1161" s="53"/>
      <c r="AI1161" s="53"/>
      <c r="AJ1161" s="53"/>
      <c r="AK1161" s="53"/>
      <c r="AL1161" s="53"/>
      <c r="AM1161" s="53"/>
      <c r="AN1161" s="53"/>
      <c r="AO1161" s="53"/>
      <c r="AP1161" s="53"/>
      <c r="AQ1161" s="53"/>
      <c r="AR1161" s="53"/>
      <c r="AS1161" s="53"/>
      <c r="AT1161" s="53"/>
      <c r="AU1161" s="53"/>
      <c r="AV1161" s="53"/>
      <c r="AW1161" s="53"/>
      <c r="AX1161" s="53"/>
      <c r="AY1161" s="54"/>
    </row>
    <row r="1162" spans="1:51">
      <c r="A1162" s="51"/>
      <c r="C1162" s="52"/>
      <c r="D1162" s="52"/>
      <c r="E1162" s="52"/>
      <c r="F1162" s="52"/>
      <c r="G1162" s="53"/>
      <c r="H1162" s="53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3"/>
      <c r="AB1162" s="53"/>
      <c r="AC1162" s="53"/>
      <c r="AD1162" s="53"/>
      <c r="AE1162" s="53"/>
      <c r="AF1162" s="53"/>
      <c r="AG1162" s="53"/>
      <c r="AH1162" s="53"/>
      <c r="AI1162" s="53"/>
      <c r="AJ1162" s="53"/>
      <c r="AK1162" s="53"/>
      <c r="AL1162" s="53"/>
      <c r="AM1162" s="53"/>
      <c r="AN1162" s="53"/>
      <c r="AO1162" s="53"/>
      <c r="AP1162" s="53"/>
      <c r="AQ1162" s="53"/>
      <c r="AR1162" s="53"/>
      <c r="AS1162" s="53"/>
      <c r="AT1162" s="53"/>
      <c r="AU1162" s="53"/>
      <c r="AV1162" s="53"/>
      <c r="AW1162" s="53"/>
      <c r="AX1162" s="53"/>
      <c r="AY1162" s="54"/>
    </row>
    <row r="1163" spans="1:51">
      <c r="A1163" s="51"/>
      <c r="C1163" s="52"/>
      <c r="D1163" s="52"/>
      <c r="E1163" s="52"/>
      <c r="F1163" s="52"/>
      <c r="G1163" s="53"/>
      <c r="H1163" s="53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3"/>
      <c r="AB1163" s="53"/>
      <c r="AC1163" s="53"/>
      <c r="AD1163" s="53"/>
      <c r="AE1163" s="53"/>
      <c r="AF1163" s="53"/>
      <c r="AG1163" s="53"/>
      <c r="AH1163" s="53"/>
      <c r="AI1163" s="53"/>
      <c r="AJ1163" s="53"/>
      <c r="AK1163" s="53"/>
      <c r="AL1163" s="53"/>
      <c r="AM1163" s="53"/>
      <c r="AN1163" s="53"/>
      <c r="AO1163" s="53"/>
      <c r="AP1163" s="53"/>
      <c r="AQ1163" s="53"/>
      <c r="AR1163" s="53"/>
      <c r="AS1163" s="53"/>
      <c r="AT1163" s="53"/>
      <c r="AU1163" s="53"/>
      <c r="AV1163" s="53"/>
      <c r="AW1163" s="53"/>
      <c r="AX1163" s="53"/>
      <c r="AY1163" s="54"/>
    </row>
    <row r="1164" spans="1:51">
      <c r="A1164" s="51"/>
      <c r="C1164" s="52"/>
      <c r="D1164" s="52"/>
      <c r="E1164" s="52"/>
      <c r="F1164" s="52"/>
      <c r="G1164" s="53"/>
      <c r="H1164" s="53"/>
      <c r="I1164" s="53"/>
      <c r="J1164" s="53"/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  <c r="U1164" s="53"/>
      <c r="V1164" s="53"/>
      <c r="W1164" s="53"/>
      <c r="X1164" s="53"/>
      <c r="Y1164" s="53"/>
      <c r="Z1164" s="53"/>
      <c r="AA1164" s="53"/>
      <c r="AB1164" s="53"/>
      <c r="AC1164" s="53"/>
      <c r="AD1164" s="53"/>
      <c r="AE1164" s="53"/>
      <c r="AF1164" s="53"/>
      <c r="AG1164" s="53"/>
      <c r="AH1164" s="53"/>
      <c r="AI1164" s="53"/>
      <c r="AJ1164" s="53"/>
      <c r="AK1164" s="53"/>
      <c r="AL1164" s="53"/>
      <c r="AM1164" s="53"/>
      <c r="AN1164" s="53"/>
      <c r="AO1164" s="53"/>
      <c r="AP1164" s="53"/>
      <c r="AQ1164" s="53"/>
      <c r="AR1164" s="53"/>
      <c r="AS1164" s="53"/>
      <c r="AT1164" s="53"/>
      <c r="AU1164" s="53"/>
      <c r="AV1164" s="53"/>
      <c r="AW1164" s="53"/>
      <c r="AX1164" s="53"/>
      <c r="AY1164" s="54"/>
    </row>
    <row r="1165" spans="1:51">
      <c r="A1165" s="51"/>
      <c r="C1165" s="52"/>
      <c r="D1165" s="52"/>
      <c r="E1165" s="52"/>
      <c r="F1165" s="52"/>
      <c r="G1165" s="53"/>
      <c r="H1165" s="53"/>
      <c r="I1165" s="53"/>
      <c r="J1165" s="53"/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3"/>
      <c r="AB1165" s="53"/>
      <c r="AC1165" s="53"/>
      <c r="AD1165" s="53"/>
      <c r="AE1165" s="53"/>
      <c r="AF1165" s="53"/>
      <c r="AG1165" s="53"/>
      <c r="AH1165" s="53"/>
      <c r="AI1165" s="53"/>
      <c r="AJ1165" s="53"/>
      <c r="AK1165" s="53"/>
      <c r="AL1165" s="53"/>
      <c r="AM1165" s="53"/>
      <c r="AN1165" s="53"/>
      <c r="AO1165" s="53"/>
      <c r="AP1165" s="53"/>
      <c r="AQ1165" s="53"/>
      <c r="AR1165" s="53"/>
      <c r="AS1165" s="53"/>
      <c r="AT1165" s="53"/>
      <c r="AU1165" s="53"/>
      <c r="AV1165" s="53"/>
      <c r="AW1165" s="53"/>
      <c r="AX1165" s="53"/>
      <c r="AY1165" s="54"/>
    </row>
    <row r="1166" spans="1:51">
      <c r="A1166" s="51"/>
      <c r="C1166" s="52"/>
      <c r="D1166" s="52"/>
      <c r="E1166" s="52"/>
      <c r="F1166" s="52"/>
      <c r="G1166" s="53"/>
      <c r="H1166" s="53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3"/>
      <c r="AB1166" s="53"/>
      <c r="AC1166" s="53"/>
      <c r="AD1166" s="53"/>
      <c r="AE1166" s="53"/>
      <c r="AF1166" s="53"/>
      <c r="AG1166" s="53"/>
      <c r="AH1166" s="53"/>
      <c r="AI1166" s="53"/>
      <c r="AJ1166" s="53"/>
      <c r="AK1166" s="53"/>
      <c r="AL1166" s="53"/>
      <c r="AM1166" s="53"/>
      <c r="AN1166" s="53"/>
      <c r="AO1166" s="53"/>
      <c r="AP1166" s="53"/>
      <c r="AQ1166" s="53"/>
      <c r="AR1166" s="53"/>
      <c r="AS1166" s="53"/>
      <c r="AT1166" s="53"/>
      <c r="AU1166" s="53"/>
      <c r="AV1166" s="53"/>
      <c r="AW1166" s="53"/>
      <c r="AX1166" s="53"/>
      <c r="AY1166" s="54"/>
    </row>
    <row r="1167" spans="1:51">
      <c r="A1167" s="51"/>
      <c r="C1167" s="52"/>
      <c r="D1167" s="52"/>
      <c r="E1167" s="52"/>
      <c r="F1167" s="52"/>
      <c r="G1167" s="53"/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3"/>
      <c r="AD1167" s="53"/>
      <c r="AE1167" s="53"/>
      <c r="AF1167" s="53"/>
      <c r="AG1167" s="53"/>
      <c r="AH1167" s="53"/>
      <c r="AI1167" s="53"/>
      <c r="AJ1167" s="53"/>
      <c r="AK1167" s="53"/>
      <c r="AL1167" s="53"/>
      <c r="AM1167" s="53"/>
      <c r="AN1167" s="53"/>
      <c r="AO1167" s="53"/>
      <c r="AP1167" s="53"/>
      <c r="AQ1167" s="53"/>
      <c r="AR1167" s="53"/>
      <c r="AS1167" s="53"/>
      <c r="AT1167" s="53"/>
      <c r="AU1167" s="53"/>
      <c r="AV1167" s="53"/>
      <c r="AW1167" s="53"/>
      <c r="AX1167" s="53"/>
      <c r="AY1167" s="54"/>
    </row>
    <row r="1168" spans="1:51">
      <c r="A1168" s="51"/>
      <c r="C1168" s="52"/>
      <c r="D1168" s="52"/>
      <c r="E1168" s="52"/>
      <c r="F1168" s="52"/>
      <c r="G1168" s="53"/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3"/>
      <c r="AB1168" s="53"/>
      <c r="AC1168" s="53"/>
      <c r="AD1168" s="53"/>
      <c r="AE1168" s="53"/>
      <c r="AF1168" s="53"/>
      <c r="AG1168" s="53"/>
      <c r="AH1168" s="53"/>
      <c r="AI1168" s="53"/>
      <c r="AJ1168" s="53"/>
      <c r="AK1168" s="53"/>
      <c r="AL1168" s="53"/>
      <c r="AM1168" s="53"/>
      <c r="AN1168" s="53"/>
      <c r="AO1168" s="53"/>
      <c r="AP1168" s="53"/>
      <c r="AQ1168" s="53"/>
      <c r="AR1168" s="53"/>
      <c r="AS1168" s="53"/>
      <c r="AT1168" s="53"/>
      <c r="AU1168" s="53"/>
      <c r="AV1168" s="53"/>
      <c r="AW1168" s="53"/>
      <c r="AX1168" s="53"/>
      <c r="AY1168" s="54"/>
    </row>
    <row r="1169" spans="1:51">
      <c r="A1169" s="51"/>
      <c r="C1169" s="52"/>
      <c r="D1169" s="52"/>
      <c r="E1169" s="52"/>
      <c r="F1169" s="52"/>
      <c r="G1169" s="53"/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D1169" s="53"/>
      <c r="AE1169" s="53"/>
      <c r="AF1169" s="53"/>
      <c r="AG1169" s="53"/>
      <c r="AH1169" s="53"/>
      <c r="AI1169" s="53"/>
      <c r="AJ1169" s="53"/>
      <c r="AK1169" s="53"/>
      <c r="AL1169" s="53"/>
      <c r="AM1169" s="53"/>
      <c r="AN1169" s="53"/>
      <c r="AO1169" s="53"/>
      <c r="AP1169" s="53"/>
      <c r="AQ1169" s="53"/>
      <c r="AR1169" s="53"/>
      <c r="AS1169" s="53"/>
      <c r="AT1169" s="53"/>
      <c r="AU1169" s="53"/>
      <c r="AV1169" s="53"/>
      <c r="AW1169" s="53"/>
      <c r="AX1169" s="53"/>
      <c r="AY1169" s="54"/>
    </row>
    <row r="1170" spans="1:51">
      <c r="A1170" s="51"/>
      <c r="C1170" s="52"/>
      <c r="D1170" s="52"/>
      <c r="E1170" s="52"/>
      <c r="F1170" s="52"/>
      <c r="G1170" s="53"/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3"/>
      <c r="AB1170" s="53"/>
      <c r="AC1170" s="53"/>
      <c r="AD1170" s="53"/>
      <c r="AE1170" s="53"/>
      <c r="AF1170" s="53"/>
      <c r="AG1170" s="53"/>
      <c r="AH1170" s="53"/>
      <c r="AI1170" s="53"/>
      <c r="AJ1170" s="53"/>
      <c r="AK1170" s="53"/>
      <c r="AL1170" s="53"/>
      <c r="AM1170" s="53"/>
      <c r="AN1170" s="53"/>
      <c r="AO1170" s="53"/>
      <c r="AP1170" s="53"/>
      <c r="AQ1170" s="53"/>
      <c r="AR1170" s="53"/>
      <c r="AS1170" s="53"/>
      <c r="AT1170" s="53"/>
      <c r="AU1170" s="53"/>
      <c r="AV1170" s="53"/>
      <c r="AW1170" s="53"/>
      <c r="AX1170" s="53"/>
      <c r="AY1170" s="54"/>
    </row>
    <row r="1171" spans="1:51">
      <c r="A1171" s="51"/>
      <c r="C1171" s="52"/>
      <c r="D1171" s="52"/>
      <c r="E1171" s="52"/>
      <c r="F1171" s="52"/>
      <c r="G1171" s="53"/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3"/>
      <c r="AB1171" s="53"/>
      <c r="AC1171" s="53"/>
      <c r="AD1171" s="53"/>
      <c r="AE1171" s="53"/>
      <c r="AF1171" s="53"/>
      <c r="AG1171" s="53"/>
      <c r="AH1171" s="53"/>
      <c r="AI1171" s="53"/>
      <c r="AJ1171" s="53"/>
      <c r="AK1171" s="53"/>
      <c r="AL1171" s="53"/>
      <c r="AM1171" s="53"/>
      <c r="AN1171" s="53"/>
      <c r="AO1171" s="53"/>
      <c r="AP1171" s="53"/>
      <c r="AQ1171" s="53"/>
      <c r="AR1171" s="53"/>
      <c r="AS1171" s="53"/>
      <c r="AT1171" s="53"/>
      <c r="AU1171" s="53"/>
      <c r="AV1171" s="53"/>
      <c r="AW1171" s="53"/>
      <c r="AX1171" s="53"/>
      <c r="AY1171" s="54"/>
    </row>
    <row r="1172" spans="1:51">
      <c r="A1172" s="51"/>
      <c r="C1172" s="52"/>
      <c r="D1172" s="52"/>
      <c r="E1172" s="52"/>
      <c r="F1172" s="52"/>
      <c r="G1172" s="53"/>
      <c r="H1172" s="53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3"/>
      <c r="AB1172" s="53"/>
      <c r="AC1172" s="53"/>
      <c r="AD1172" s="53"/>
      <c r="AE1172" s="53"/>
      <c r="AF1172" s="53"/>
      <c r="AG1172" s="53"/>
      <c r="AH1172" s="53"/>
      <c r="AI1172" s="53"/>
      <c r="AJ1172" s="53"/>
      <c r="AK1172" s="53"/>
      <c r="AL1172" s="53"/>
      <c r="AM1172" s="53"/>
      <c r="AN1172" s="53"/>
      <c r="AO1172" s="53"/>
      <c r="AP1172" s="53"/>
      <c r="AQ1172" s="53"/>
      <c r="AR1172" s="53"/>
      <c r="AS1172" s="53"/>
      <c r="AT1172" s="53"/>
      <c r="AU1172" s="53"/>
      <c r="AV1172" s="53"/>
      <c r="AW1172" s="53"/>
      <c r="AX1172" s="53"/>
      <c r="AY1172" s="54"/>
    </row>
    <row r="1173" spans="1:51">
      <c r="A1173" s="51"/>
      <c r="C1173" s="52"/>
      <c r="D1173" s="52"/>
      <c r="E1173" s="52"/>
      <c r="F1173" s="52"/>
      <c r="G1173" s="53"/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  <c r="AK1173" s="53"/>
      <c r="AL1173" s="53"/>
      <c r="AM1173" s="53"/>
      <c r="AN1173" s="53"/>
      <c r="AO1173" s="53"/>
      <c r="AP1173" s="53"/>
      <c r="AQ1173" s="53"/>
      <c r="AR1173" s="53"/>
      <c r="AS1173" s="53"/>
      <c r="AT1173" s="53"/>
      <c r="AU1173" s="53"/>
      <c r="AV1173" s="53"/>
      <c r="AW1173" s="53"/>
      <c r="AX1173" s="53"/>
      <c r="AY1173" s="54"/>
    </row>
    <row r="1174" spans="1:51">
      <c r="A1174" s="51"/>
      <c r="C1174" s="52"/>
      <c r="D1174" s="52"/>
      <c r="E1174" s="52"/>
      <c r="F1174" s="52"/>
      <c r="G1174" s="53"/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3"/>
      <c r="AD1174" s="53"/>
      <c r="AE1174" s="53"/>
      <c r="AF1174" s="53"/>
      <c r="AG1174" s="53"/>
      <c r="AH1174" s="53"/>
      <c r="AI1174" s="53"/>
      <c r="AJ1174" s="53"/>
      <c r="AK1174" s="53"/>
      <c r="AL1174" s="53"/>
      <c r="AM1174" s="53"/>
      <c r="AN1174" s="53"/>
      <c r="AO1174" s="53"/>
      <c r="AP1174" s="53"/>
      <c r="AQ1174" s="53"/>
      <c r="AR1174" s="53"/>
      <c r="AS1174" s="53"/>
      <c r="AT1174" s="53"/>
      <c r="AU1174" s="53"/>
      <c r="AV1174" s="53"/>
      <c r="AW1174" s="53"/>
      <c r="AX1174" s="53"/>
      <c r="AY1174" s="54"/>
    </row>
    <row r="1175" spans="1:51">
      <c r="A1175" s="51"/>
      <c r="C1175" s="52"/>
      <c r="D1175" s="52"/>
      <c r="E1175" s="52"/>
      <c r="F1175" s="52"/>
      <c r="G1175" s="53"/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D1175" s="53"/>
      <c r="AE1175" s="53"/>
      <c r="AF1175" s="53"/>
      <c r="AG1175" s="53"/>
      <c r="AH1175" s="53"/>
      <c r="AI1175" s="53"/>
      <c r="AJ1175" s="53"/>
      <c r="AK1175" s="53"/>
      <c r="AL1175" s="53"/>
      <c r="AM1175" s="53"/>
      <c r="AN1175" s="53"/>
      <c r="AO1175" s="53"/>
      <c r="AP1175" s="53"/>
      <c r="AQ1175" s="53"/>
      <c r="AR1175" s="53"/>
      <c r="AS1175" s="53"/>
      <c r="AT1175" s="53"/>
      <c r="AU1175" s="53"/>
      <c r="AV1175" s="53"/>
      <c r="AW1175" s="53"/>
      <c r="AX1175" s="53"/>
      <c r="AY1175" s="54"/>
    </row>
    <row r="1176" spans="1:51">
      <c r="A1176" s="51"/>
      <c r="C1176" s="52"/>
      <c r="D1176" s="52"/>
      <c r="E1176" s="52"/>
      <c r="F1176" s="52"/>
      <c r="G1176" s="53"/>
      <c r="H1176" s="53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3"/>
      <c r="AB1176" s="53"/>
      <c r="AC1176" s="53"/>
      <c r="AD1176" s="53"/>
      <c r="AE1176" s="53"/>
      <c r="AF1176" s="53"/>
      <c r="AG1176" s="53"/>
      <c r="AH1176" s="53"/>
      <c r="AI1176" s="53"/>
      <c r="AJ1176" s="53"/>
      <c r="AK1176" s="53"/>
      <c r="AL1176" s="53"/>
      <c r="AM1176" s="53"/>
      <c r="AN1176" s="53"/>
      <c r="AO1176" s="53"/>
      <c r="AP1176" s="53"/>
      <c r="AQ1176" s="53"/>
      <c r="AR1176" s="53"/>
      <c r="AS1176" s="53"/>
      <c r="AT1176" s="53"/>
      <c r="AU1176" s="53"/>
      <c r="AV1176" s="53"/>
      <c r="AW1176" s="53"/>
      <c r="AX1176" s="53"/>
      <c r="AY1176" s="54"/>
    </row>
    <row r="1177" spans="1:51">
      <c r="A1177" s="51"/>
      <c r="C1177" s="52"/>
      <c r="D1177" s="52"/>
      <c r="E1177" s="52"/>
      <c r="F1177" s="52"/>
      <c r="G1177" s="53"/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3"/>
      <c r="AD1177" s="53"/>
      <c r="AE1177" s="53"/>
      <c r="AF1177" s="53"/>
      <c r="AG1177" s="53"/>
      <c r="AH1177" s="53"/>
      <c r="AI1177" s="53"/>
      <c r="AJ1177" s="53"/>
      <c r="AK1177" s="53"/>
      <c r="AL1177" s="53"/>
      <c r="AM1177" s="53"/>
      <c r="AN1177" s="53"/>
      <c r="AO1177" s="53"/>
      <c r="AP1177" s="53"/>
      <c r="AQ1177" s="53"/>
      <c r="AR1177" s="53"/>
      <c r="AS1177" s="53"/>
      <c r="AT1177" s="53"/>
      <c r="AU1177" s="53"/>
      <c r="AV1177" s="53"/>
      <c r="AW1177" s="53"/>
      <c r="AX1177" s="53"/>
      <c r="AY1177" s="54"/>
    </row>
    <row r="1178" spans="1:51">
      <c r="A1178" s="51"/>
      <c r="C1178" s="52"/>
      <c r="D1178" s="52"/>
      <c r="E1178" s="52"/>
      <c r="F1178" s="52"/>
      <c r="G1178" s="53"/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3"/>
      <c r="AC1178" s="53"/>
      <c r="AD1178" s="53"/>
      <c r="AE1178" s="53"/>
      <c r="AF1178" s="53"/>
      <c r="AG1178" s="53"/>
      <c r="AH1178" s="53"/>
      <c r="AI1178" s="53"/>
      <c r="AJ1178" s="53"/>
      <c r="AK1178" s="53"/>
      <c r="AL1178" s="53"/>
      <c r="AM1178" s="53"/>
      <c r="AN1178" s="53"/>
      <c r="AO1178" s="53"/>
      <c r="AP1178" s="53"/>
      <c r="AQ1178" s="53"/>
      <c r="AR1178" s="53"/>
      <c r="AS1178" s="53"/>
      <c r="AT1178" s="53"/>
      <c r="AU1178" s="53"/>
      <c r="AV1178" s="53"/>
      <c r="AW1178" s="53"/>
      <c r="AX1178" s="53"/>
      <c r="AY1178" s="54"/>
    </row>
    <row r="1179" spans="1:51">
      <c r="A1179" s="51"/>
      <c r="C1179" s="52"/>
      <c r="D1179" s="52"/>
      <c r="E1179" s="52"/>
      <c r="F1179" s="52"/>
      <c r="G1179" s="53"/>
      <c r="H1179" s="53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3"/>
      <c r="AD1179" s="53"/>
      <c r="AE1179" s="53"/>
      <c r="AF1179" s="53"/>
      <c r="AG1179" s="53"/>
      <c r="AH1179" s="53"/>
      <c r="AI1179" s="53"/>
      <c r="AJ1179" s="53"/>
      <c r="AK1179" s="53"/>
      <c r="AL1179" s="53"/>
      <c r="AM1179" s="53"/>
      <c r="AN1179" s="53"/>
      <c r="AO1179" s="53"/>
      <c r="AP1179" s="53"/>
      <c r="AQ1179" s="53"/>
      <c r="AR1179" s="53"/>
      <c r="AS1179" s="53"/>
      <c r="AT1179" s="53"/>
      <c r="AU1179" s="53"/>
      <c r="AV1179" s="53"/>
      <c r="AW1179" s="53"/>
      <c r="AX1179" s="53"/>
      <c r="AY1179" s="54"/>
    </row>
    <row r="1180" spans="1:51">
      <c r="A1180" s="51"/>
      <c r="C1180" s="52"/>
      <c r="D1180" s="52"/>
      <c r="E1180" s="52"/>
      <c r="F1180" s="52"/>
      <c r="G1180" s="53"/>
      <c r="H1180" s="53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3"/>
      <c r="AD1180" s="53"/>
      <c r="AE1180" s="53"/>
      <c r="AF1180" s="53"/>
      <c r="AG1180" s="53"/>
      <c r="AH1180" s="53"/>
      <c r="AI1180" s="53"/>
      <c r="AJ1180" s="53"/>
      <c r="AK1180" s="53"/>
      <c r="AL1180" s="53"/>
      <c r="AM1180" s="53"/>
      <c r="AN1180" s="53"/>
      <c r="AO1180" s="53"/>
      <c r="AP1180" s="53"/>
      <c r="AQ1180" s="53"/>
      <c r="AR1180" s="53"/>
      <c r="AS1180" s="53"/>
      <c r="AT1180" s="53"/>
      <c r="AU1180" s="53"/>
      <c r="AV1180" s="53"/>
      <c r="AW1180" s="53"/>
      <c r="AX1180" s="53"/>
      <c r="AY1180" s="54"/>
    </row>
    <row r="1181" spans="1:51">
      <c r="A1181" s="51"/>
      <c r="C1181" s="52"/>
      <c r="D1181" s="52"/>
      <c r="E1181" s="52"/>
      <c r="F1181" s="52"/>
      <c r="G1181" s="53"/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D1181" s="53"/>
      <c r="AE1181" s="53"/>
      <c r="AF1181" s="53"/>
      <c r="AG1181" s="53"/>
      <c r="AH1181" s="53"/>
      <c r="AI1181" s="53"/>
      <c r="AJ1181" s="53"/>
      <c r="AK1181" s="53"/>
      <c r="AL1181" s="53"/>
      <c r="AM1181" s="53"/>
      <c r="AN1181" s="53"/>
      <c r="AO1181" s="53"/>
      <c r="AP1181" s="53"/>
      <c r="AQ1181" s="53"/>
      <c r="AR1181" s="53"/>
      <c r="AS1181" s="53"/>
      <c r="AT1181" s="53"/>
      <c r="AU1181" s="53"/>
      <c r="AV1181" s="53"/>
      <c r="AW1181" s="53"/>
      <c r="AX1181" s="53"/>
      <c r="AY1181" s="54"/>
    </row>
    <row r="1182" spans="1:51">
      <c r="A1182" s="51"/>
      <c r="C1182" s="52"/>
      <c r="D1182" s="52"/>
      <c r="E1182" s="52"/>
      <c r="F1182" s="52"/>
      <c r="G1182" s="53"/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3"/>
      <c r="AD1182" s="53"/>
      <c r="AE1182" s="53"/>
      <c r="AF1182" s="53"/>
      <c r="AG1182" s="53"/>
      <c r="AH1182" s="53"/>
      <c r="AI1182" s="53"/>
      <c r="AJ1182" s="53"/>
      <c r="AK1182" s="53"/>
      <c r="AL1182" s="53"/>
      <c r="AM1182" s="53"/>
      <c r="AN1182" s="53"/>
      <c r="AO1182" s="53"/>
      <c r="AP1182" s="53"/>
      <c r="AQ1182" s="53"/>
      <c r="AR1182" s="53"/>
      <c r="AS1182" s="53"/>
      <c r="AT1182" s="53"/>
      <c r="AU1182" s="53"/>
      <c r="AV1182" s="53"/>
      <c r="AW1182" s="53"/>
      <c r="AX1182" s="53"/>
      <c r="AY1182" s="54"/>
    </row>
    <row r="1183" spans="1:51">
      <c r="A1183" s="51"/>
      <c r="C1183" s="52"/>
      <c r="D1183" s="52"/>
      <c r="E1183" s="52"/>
      <c r="F1183" s="52"/>
      <c r="G1183" s="53"/>
      <c r="H1183" s="53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3"/>
      <c r="AD1183" s="53"/>
      <c r="AE1183" s="53"/>
      <c r="AF1183" s="53"/>
      <c r="AG1183" s="53"/>
      <c r="AH1183" s="53"/>
      <c r="AI1183" s="53"/>
      <c r="AJ1183" s="53"/>
      <c r="AK1183" s="53"/>
      <c r="AL1183" s="53"/>
      <c r="AM1183" s="53"/>
      <c r="AN1183" s="53"/>
      <c r="AO1183" s="53"/>
      <c r="AP1183" s="53"/>
      <c r="AQ1183" s="53"/>
      <c r="AR1183" s="53"/>
      <c r="AS1183" s="53"/>
      <c r="AT1183" s="53"/>
      <c r="AU1183" s="53"/>
      <c r="AV1183" s="53"/>
      <c r="AW1183" s="53"/>
      <c r="AX1183" s="53"/>
      <c r="AY1183" s="54"/>
    </row>
    <row r="1184" spans="1:51">
      <c r="A1184" s="51"/>
      <c r="C1184" s="52"/>
      <c r="D1184" s="52"/>
      <c r="E1184" s="52"/>
      <c r="F1184" s="52"/>
      <c r="G1184" s="53"/>
      <c r="H1184" s="53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3"/>
      <c r="AD1184" s="53"/>
      <c r="AE1184" s="53"/>
      <c r="AF1184" s="53"/>
      <c r="AG1184" s="53"/>
      <c r="AH1184" s="53"/>
      <c r="AI1184" s="53"/>
      <c r="AJ1184" s="53"/>
      <c r="AK1184" s="53"/>
      <c r="AL1184" s="53"/>
      <c r="AM1184" s="53"/>
      <c r="AN1184" s="53"/>
      <c r="AO1184" s="53"/>
      <c r="AP1184" s="53"/>
      <c r="AQ1184" s="53"/>
      <c r="AR1184" s="53"/>
      <c r="AS1184" s="53"/>
      <c r="AT1184" s="53"/>
      <c r="AU1184" s="53"/>
      <c r="AV1184" s="53"/>
      <c r="AW1184" s="53"/>
      <c r="AX1184" s="53"/>
      <c r="AY1184" s="54"/>
    </row>
    <row r="1185" spans="1:51">
      <c r="A1185" s="51"/>
      <c r="C1185" s="52"/>
      <c r="D1185" s="52"/>
      <c r="E1185" s="52"/>
      <c r="F1185" s="52"/>
      <c r="G1185" s="53"/>
      <c r="H1185" s="53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3"/>
      <c r="AB1185" s="53"/>
      <c r="AC1185" s="53"/>
      <c r="AD1185" s="53"/>
      <c r="AE1185" s="53"/>
      <c r="AF1185" s="53"/>
      <c r="AG1185" s="53"/>
      <c r="AH1185" s="53"/>
      <c r="AI1185" s="53"/>
      <c r="AJ1185" s="53"/>
      <c r="AK1185" s="53"/>
      <c r="AL1185" s="53"/>
      <c r="AM1185" s="53"/>
      <c r="AN1185" s="53"/>
      <c r="AO1185" s="53"/>
      <c r="AP1185" s="53"/>
      <c r="AQ1185" s="53"/>
      <c r="AR1185" s="53"/>
      <c r="AS1185" s="53"/>
      <c r="AT1185" s="53"/>
      <c r="AU1185" s="53"/>
      <c r="AV1185" s="53"/>
      <c r="AW1185" s="53"/>
      <c r="AX1185" s="53"/>
      <c r="AY1185" s="54"/>
    </row>
    <row r="1186" spans="1:51">
      <c r="A1186" s="51"/>
      <c r="C1186" s="52"/>
      <c r="D1186" s="52"/>
      <c r="E1186" s="52"/>
      <c r="F1186" s="52"/>
      <c r="G1186" s="53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53"/>
      <c r="AC1186" s="53"/>
      <c r="AD1186" s="53"/>
      <c r="AE1186" s="53"/>
      <c r="AF1186" s="53"/>
      <c r="AG1186" s="53"/>
      <c r="AH1186" s="53"/>
      <c r="AI1186" s="53"/>
      <c r="AJ1186" s="53"/>
      <c r="AK1186" s="53"/>
      <c r="AL1186" s="53"/>
      <c r="AM1186" s="53"/>
      <c r="AN1186" s="53"/>
      <c r="AO1186" s="53"/>
      <c r="AP1186" s="53"/>
      <c r="AQ1186" s="53"/>
      <c r="AR1186" s="53"/>
      <c r="AS1186" s="53"/>
      <c r="AT1186" s="53"/>
      <c r="AU1186" s="53"/>
      <c r="AV1186" s="53"/>
      <c r="AW1186" s="53"/>
      <c r="AX1186" s="53"/>
      <c r="AY1186" s="54"/>
    </row>
    <row r="1187" spans="1:51">
      <c r="A1187" s="51"/>
      <c r="C1187" s="52"/>
      <c r="D1187" s="52"/>
      <c r="E1187" s="52"/>
      <c r="F1187" s="52"/>
      <c r="G1187" s="53"/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3"/>
      <c r="AB1187" s="53"/>
      <c r="AC1187" s="53"/>
      <c r="AD1187" s="53"/>
      <c r="AE1187" s="53"/>
      <c r="AF1187" s="53"/>
      <c r="AG1187" s="53"/>
      <c r="AH1187" s="53"/>
      <c r="AI1187" s="53"/>
      <c r="AJ1187" s="53"/>
      <c r="AK1187" s="53"/>
      <c r="AL1187" s="53"/>
      <c r="AM1187" s="53"/>
      <c r="AN1187" s="53"/>
      <c r="AO1187" s="53"/>
      <c r="AP1187" s="53"/>
      <c r="AQ1187" s="53"/>
      <c r="AR1187" s="53"/>
      <c r="AS1187" s="53"/>
      <c r="AT1187" s="53"/>
      <c r="AU1187" s="53"/>
      <c r="AV1187" s="53"/>
      <c r="AW1187" s="53"/>
      <c r="AX1187" s="53"/>
      <c r="AY1187" s="54"/>
    </row>
    <row r="1188" spans="1:51">
      <c r="A1188" s="51"/>
      <c r="C1188" s="52"/>
      <c r="D1188" s="52"/>
      <c r="E1188" s="52"/>
      <c r="F1188" s="52"/>
      <c r="G1188" s="53"/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3"/>
      <c r="AB1188" s="53"/>
      <c r="AC1188" s="53"/>
      <c r="AD1188" s="53"/>
      <c r="AE1188" s="53"/>
      <c r="AF1188" s="53"/>
      <c r="AG1188" s="53"/>
      <c r="AH1188" s="53"/>
      <c r="AI1188" s="53"/>
      <c r="AJ1188" s="53"/>
      <c r="AK1188" s="53"/>
      <c r="AL1188" s="53"/>
      <c r="AM1188" s="53"/>
      <c r="AN1188" s="53"/>
      <c r="AO1188" s="53"/>
      <c r="AP1188" s="53"/>
      <c r="AQ1188" s="53"/>
      <c r="AR1188" s="53"/>
      <c r="AS1188" s="53"/>
      <c r="AT1188" s="53"/>
      <c r="AU1188" s="53"/>
      <c r="AV1188" s="53"/>
      <c r="AW1188" s="53"/>
      <c r="AX1188" s="53"/>
      <c r="AY1188" s="54"/>
    </row>
    <row r="1189" spans="1:51">
      <c r="A1189" s="51"/>
      <c r="C1189" s="52"/>
      <c r="D1189" s="52"/>
      <c r="E1189" s="52"/>
      <c r="F1189" s="52"/>
      <c r="G1189" s="53"/>
      <c r="H1189" s="53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3"/>
      <c r="AD1189" s="53"/>
      <c r="AE1189" s="53"/>
      <c r="AF1189" s="53"/>
      <c r="AG1189" s="53"/>
      <c r="AH1189" s="53"/>
      <c r="AI1189" s="53"/>
      <c r="AJ1189" s="53"/>
      <c r="AK1189" s="53"/>
      <c r="AL1189" s="53"/>
      <c r="AM1189" s="53"/>
      <c r="AN1189" s="53"/>
      <c r="AO1189" s="53"/>
      <c r="AP1189" s="53"/>
      <c r="AQ1189" s="53"/>
      <c r="AR1189" s="53"/>
      <c r="AS1189" s="53"/>
      <c r="AT1189" s="53"/>
      <c r="AU1189" s="53"/>
      <c r="AV1189" s="53"/>
      <c r="AW1189" s="53"/>
      <c r="AX1189" s="53"/>
      <c r="AY1189" s="54"/>
    </row>
    <row r="1190" spans="1:51">
      <c r="A1190" s="51"/>
      <c r="C1190" s="52"/>
      <c r="D1190" s="52"/>
      <c r="E1190" s="52"/>
      <c r="F1190" s="52"/>
      <c r="G1190" s="53"/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53"/>
      <c r="AC1190" s="53"/>
      <c r="AD1190" s="53"/>
      <c r="AE1190" s="53"/>
      <c r="AF1190" s="53"/>
      <c r="AG1190" s="53"/>
      <c r="AH1190" s="53"/>
      <c r="AI1190" s="53"/>
      <c r="AJ1190" s="53"/>
      <c r="AK1190" s="53"/>
      <c r="AL1190" s="53"/>
      <c r="AM1190" s="53"/>
      <c r="AN1190" s="53"/>
      <c r="AO1190" s="53"/>
      <c r="AP1190" s="53"/>
      <c r="AQ1190" s="53"/>
      <c r="AR1190" s="53"/>
      <c r="AS1190" s="53"/>
      <c r="AT1190" s="53"/>
      <c r="AU1190" s="53"/>
      <c r="AV1190" s="53"/>
      <c r="AW1190" s="53"/>
      <c r="AX1190" s="53"/>
      <c r="AY1190" s="54"/>
    </row>
    <row r="1191" spans="1:51">
      <c r="A1191" s="51"/>
      <c r="C1191" s="52"/>
      <c r="D1191" s="52"/>
      <c r="E1191" s="52"/>
      <c r="F1191" s="52"/>
      <c r="G1191" s="53"/>
      <c r="H1191" s="53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3"/>
      <c r="AD1191" s="53"/>
      <c r="AE1191" s="53"/>
      <c r="AF1191" s="53"/>
      <c r="AG1191" s="53"/>
      <c r="AH1191" s="53"/>
      <c r="AI1191" s="53"/>
      <c r="AJ1191" s="53"/>
      <c r="AK1191" s="53"/>
      <c r="AL1191" s="53"/>
      <c r="AM1191" s="53"/>
      <c r="AN1191" s="53"/>
      <c r="AO1191" s="53"/>
      <c r="AP1191" s="53"/>
      <c r="AQ1191" s="53"/>
      <c r="AR1191" s="53"/>
      <c r="AS1191" s="53"/>
      <c r="AT1191" s="53"/>
      <c r="AU1191" s="53"/>
      <c r="AV1191" s="53"/>
      <c r="AW1191" s="53"/>
      <c r="AX1191" s="53"/>
      <c r="AY1191" s="54"/>
    </row>
    <row r="1192" spans="1:51">
      <c r="A1192" s="51"/>
      <c r="C1192" s="52"/>
      <c r="D1192" s="52"/>
      <c r="E1192" s="52"/>
      <c r="F1192" s="52"/>
      <c r="G1192" s="53"/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3"/>
      <c r="AD1192" s="53"/>
      <c r="AE1192" s="53"/>
      <c r="AF1192" s="53"/>
      <c r="AG1192" s="53"/>
      <c r="AH1192" s="53"/>
      <c r="AI1192" s="53"/>
      <c r="AJ1192" s="53"/>
      <c r="AK1192" s="53"/>
      <c r="AL1192" s="53"/>
      <c r="AM1192" s="53"/>
      <c r="AN1192" s="53"/>
      <c r="AO1192" s="53"/>
      <c r="AP1192" s="53"/>
      <c r="AQ1192" s="53"/>
      <c r="AR1192" s="53"/>
      <c r="AS1192" s="53"/>
      <c r="AT1192" s="53"/>
      <c r="AU1192" s="53"/>
      <c r="AV1192" s="53"/>
      <c r="AW1192" s="53"/>
      <c r="AX1192" s="53"/>
      <c r="AY1192" s="54"/>
    </row>
    <row r="1193" spans="1:51">
      <c r="A1193" s="51"/>
      <c r="C1193" s="52"/>
      <c r="D1193" s="52"/>
      <c r="E1193" s="52"/>
      <c r="F1193" s="52"/>
      <c r="G1193" s="53"/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D1193" s="53"/>
      <c r="AE1193" s="53"/>
      <c r="AF1193" s="53"/>
      <c r="AG1193" s="53"/>
      <c r="AH1193" s="53"/>
      <c r="AI1193" s="53"/>
      <c r="AJ1193" s="53"/>
      <c r="AK1193" s="53"/>
      <c r="AL1193" s="53"/>
      <c r="AM1193" s="53"/>
      <c r="AN1193" s="53"/>
      <c r="AO1193" s="53"/>
      <c r="AP1193" s="53"/>
      <c r="AQ1193" s="53"/>
      <c r="AR1193" s="53"/>
      <c r="AS1193" s="53"/>
      <c r="AT1193" s="53"/>
      <c r="AU1193" s="53"/>
      <c r="AV1193" s="53"/>
      <c r="AW1193" s="53"/>
      <c r="AX1193" s="53"/>
      <c r="AY1193" s="54"/>
    </row>
    <row r="1194" spans="1:51">
      <c r="A1194" s="51"/>
      <c r="C1194" s="52"/>
      <c r="D1194" s="52"/>
      <c r="E1194" s="52"/>
      <c r="F1194" s="52"/>
      <c r="G1194" s="53"/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53"/>
      <c r="AC1194" s="53"/>
      <c r="AD1194" s="53"/>
      <c r="AE1194" s="53"/>
      <c r="AF1194" s="53"/>
      <c r="AG1194" s="53"/>
      <c r="AH1194" s="53"/>
      <c r="AI1194" s="53"/>
      <c r="AJ1194" s="53"/>
      <c r="AK1194" s="53"/>
      <c r="AL1194" s="53"/>
      <c r="AM1194" s="53"/>
      <c r="AN1194" s="53"/>
      <c r="AO1194" s="53"/>
      <c r="AP1194" s="53"/>
      <c r="AQ1194" s="53"/>
      <c r="AR1194" s="53"/>
      <c r="AS1194" s="53"/>
      <c r="AT1194" s="53"/>
      <c r="AU1194" s="53"/>
      <c r="AV1194" s="53"/>
      <c r="AW1194" s="53"/>
      <c r="AX1194" s="53"/>
      <c r="AY1194" s="54"/>
    </row>
    <row r="1195" spans="1:51">
      <c r="A1195" s="51"/>
      <c r="C1195" s="52"/>
      <c r="D1195" s="52"/>
      <c r="E1195" s="52"/>
      <c r="F1195" s="52"/>
      <c r="G1195" s="53"/>
      <c r="H1195" s="53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  <c r="AK1195" s="53"/>
      <c r="AL1195" s="53"/>
      <c r="AM1195" s="53"/>
      <c r="AN1195" s="53"/>
      <c r="AO1195" s="53"/>
      <c r="AP1195" s="53"/>
      <c r="AQ1195" s="53"/>
      <c r="AR1195" s="53"/>
      <c r="AS1195" s="53"/>
      <c r="AT1195" s="53"/>
      <c r="AU1195" s="53"/>
      <c r="AV1195" s="53"/>
      <c r="AW1195" s="53"/>
      <c r="AX1195" s="53"/>
      <c r="AY1195" s="54"/>
    </row>
    <row r="1196" spans="1:51">
      <c r="A1196" s="51"/>
      <c r="C1196" s="52"/>
      <c r="D1196" s="52"/>
      <c r="E1196" s="52"/>
      <c r="F1196" s="52"/>
      <c r="G1196" s="53"/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53"/>
      <c r="AC1196" s="53"/>
      <c r="AD1196" s="53"/>
      <c r="AE1196" s="53"/>
      <c r="AF1196" s="53"/>
      <c r="AG1196" s="53"/>
      <c r="AH1196" s="53"/>
      <c r="AI1196" s="53"/>
      <c r="AJ1196" s="53"/>
      <c r="AK1196" s="53"/>
      <c r="AL1196" s="53"/>
      <c r="AM1196" s="53"/>
      <c r="AN1196" s="53"/>
      <c r="AO1196" s="53"/>
      <c r="AP1196" s="53"/>
      <c r="AQ1196" s="53"/>
      <c r="AR1196" s="53"/>
      <c r="AS1196" s="53"/>
      <c r="AT1196" s="53"/>
      <c r="AU1196" s="53"/>
      <c r="AV1196" s="53"/>
      <c r="AW1196" s="53"/>
      <c r="AX1196" s="53"/>
      <c r="AY1196" s="54"/>
    </row>
    <row r="1197" spans="1:51">
      <c r="A1197" s="51"/>
      <c r="C1197" s="52"/>
      <c r="D1197" s="52"/>
      <c r="E1197" s="52"/>
      <c r="F1197" s="52"/>
      <c r="G1197" s="53"/>
      <c r="H1197" s="53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53"/>
      <c r="AC1197" s="53"/>
      <c r="AD1197" s="53"/>
      <c r="AE1197" s="53"/>
      <c r="AF1197" s="53"/>
      <c r="AG1197" s="53"/>
      <c r="AH1197" s="53"/>
      <c r="AI1197" s="53"/>
      <c r="AJ1197" s="53"/>
      <c r="AK1197" s="53"/>
      <c r="AL1197" s="53"/>
      <c r="AM1197" s="53"/>
      <c r="AN1197" s="53"/>
      <c r="AO1197" s="53"/>
      <c r="AP1197" s="53"/>
      <c r="AQ1197" s="53"/>
      <c r="AR1197" s="53"/>
      <c r="AS1197" s="53"/>
      <c r="AT1197" s="53"/>
      <c r="AU1197" s="53"/>
      <c r="AV1197" s="53"/>
      <c r="AW1197" s="53"/>
      <c r="AX1197" s="53"/>
      <c r="AY1197" s="54"/>
    </row>
    <row r="1198" spans="1:51">
      <c r="A1198" s="51"/>
      <c r="C1198" s="52"/>
      <c r="D1198" s="52"/>
      <c r="E1198" s="52"/>
      <c r="F1198" s="52"/>
      <c r="G1198" s="53"/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3"/>
      <c r="AC1198" s="53"/>
      <c r="AD1198" s="53"/>
      <c r="AE1198" s="53"/>
      <c r="AF1198" s="53"/>
      <c r="AG1198" s="53"/>
      <c r="AH1198" s="53"/>
      <c r="AI1198" s="53"/>
      <c r="AJ1198" s="53"/>
      <c r="AK1198" s="53"/>
      <c r="AL1198" s="53"/>
      <c r="AM1198" s="53"/>
      <c r="AN1198" s="53"/>
      <c r="AO1198" s="53"/>
      <c r="AP1198" s="53"/>
      <c r="AQ1198" s="53"/>
      <c r="AR1198" s="53"/>
      <c r="AS1198" s="53"/>
      <c r="AT1198" s="53"/>
      <c r="AU1198" s="53"/>
      <c r="AV1198" s="53"/>
      <c r="AW1198" s="53"/>
      <c r="AX1198" s="53"/>
      <c r="AY1198" s="54"/>
    </row>
    <row r="1199" spans="1:51">
      <c r="A1199" s="51"/>
      <c r="C1199" s="52"/>
      <c r="D1199" s="52"/>
      <c r="E1199" s="52"/>
      <c r="F1199" s="52"/>
      <c r="G1199" s="53"/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3"/>
      <c r="AB1199" s="53"/>
      <c r="AC1199" s="53"/>
      <c r="AD1199" s="53"/>
      <c r="AE1199" s="53"/>
      <c r="AF1199" s="53"/>
      <c r="AG1199" s="53"/>
      <c r="AH1199" s="53"/>
      <c r="AI1199" s="53"/>
      <c r="AJ1199" s="53"/>
      <c r="AK1199" s="53"/>
      <c r="AL1199" s="53"/>
      <c r="AM1199" s="53"/>
      <c r="AN1199" s="53"/>
      <c r="AO1199" s="53"/>
      <c r="AP1199" s="53"/>
      <c r="AQ1199" s="53"/>
      <c r="AR1199" s="53"/>
      <c r="AS1199" s="53"/>
      <c r="AT1199" s="53"/>
      <c r="AU1199" s="53"/>
      <c r="AV1199" s="53"/>
      <c r="AW1199" s="53"/>
      <c r="AX1199" s="53"/>
      <c r="AY1199" s="54"/>
    </row>
    <row r="1200" spans="1:51">
      <c r="A1200" s="51"/>
      <c r="C1200" s="52"/>
      <c r="D1200" s="52"/>
      <c r="E1200" s="52"/>
      <c r="F1200" s="52"/>
      <c r="G1200" s="53"/>
      <c r="H1200" s="53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3"/>
      <c r="AC1200" s="53"/>
      <c r="AD1200" s="53"/>
      <c r="AE1200" s="53"/>
      <c r="AF1200" s="53"/>
      <c r="AG1200" s="53"/>
      <c r="AH1200" s="53"/>
      <c r="AI1200" s="53"/>
      <c r="AJ1200" s="53"/>
      <c r="AK1200" s="53"/>
      <c r="AL1200" s="53"/>
      <c r="AM1200" s="53"/>
      <c r="AN1200" s="53"/>
      <c r="AO1200" s="53"/>
      <c r="AP1200" s="53"/>
      <c r="AQ1200" s="53"/>
      <c r="AR1200" s="53"/>
      <c r="AS1200" s="53"/>
      <c r="AT1200" s="53"/>
      <c r="AU1200" s="53"/>
      <c r="AV1200" s="53"/>
      <c r="AW1200" s="53"/>
      <c r="AX1200" s="53"/>
      <c r="AY1200" s="54"/>
    </row>
    <row r="1201" spans="1:51">
      <c r="A1201" s="51"/>
      <c r="C1201" s="52"/>
      <c r="D1201" s="52"/>
      <c r="E1201" s="52"/>
      <c r="F1201" s="52"/>
      <c r="G1201" s="53"/>
      <c r="H1201" s="53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3"/>
      <c r="AD1201" s="53"/>
      <c r="AE1201" s="53"/>
      <c r="AF1201" s="53"/>
      <c r="AG1201" s="53"/>
      <c r="AH1201" s="53"/>
      <c r="AI1201" s="53"/>
      <c r="AJ1201" s="53"/>
      <c r="AK1201" s="53"/>
      <c r="AL1201" s="53"/>
      <c r="AM1201" s="53"/>
      <c r="AN1201" s="53"/>
      <c r="AO1201" s="53"/>
      <c r="AP1201" s="53"/>
      <c r="AQ1201" s="53"/>
      <c r="AR1201" s="53"/>
      <c r="AS1201" s="53"/>
      <c r="AT1201" s="53"/>
      <c r="AU1201" s="53"/>
      <c r="AV1201" s="53"/>
      <c r="AW1201" s="53"/>
      <c r="AX1201" s="53"/>
      <c r="AY1201" s="54"/>
    </row>
    <row r="1202" spans="1:51">
      <c r="A1202" s="51"/>
      <c r="C1202" s="52"/>
      <c r="D1202" s="52"/>
      <c r="E1202" s="52"/>
      <c r="F1202" s="52"/>
      <c r="G1202" s="53"/>
      <c r="H1202" s="53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53"/>
      <c r="AC1202" s="53"/>
      <c r="AD1202" s="53"/>
      <c r="AE1202" s="53"/>
      <c r="AF1202" s="53"/>
      <c r="AG1202" s="53"/>
      <c r="AH1202" s="53"/>
      <c r="AI1202" s="53"/>
      <c r="AJ1202" s="53"/>
      <c r="AK1202" s="53"/>
      <c r="AL1202" s="53"/>
      <c r="AM1202" s="53"/>
      <c r="AN1202" s="53"/>
      <c r="AO1202" s="53"/>
      <c r="AP1202" s="53"/>
      <c r="AQ1202" s="53"/>
      <c r="AR1202" s="53"/>
      <c r="AS1202" s="53"/>
      <c r="AT1202" s="53"/>
      <c r="AU1202" s="53"/>
      <c r="AV1202" s="53"/>
      <c r="AW1202" s="53"/>
      <c r="AX1202" s="53"/>
      <c r="AY1202" s="54"/>
    </row>
    <row r="1203" spans="1:51">
      <c r="A1203" s="51"/>
      <c r="C1203" s="52"/>
      <c r="D1203" s="52"/>
      <c r="E1203" s="52"/>
      <c r="F1203" s="52"/>
      <c r="G1203" s="53"/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3"/>
      <c r="AD1203" s="53"/>
      <c r="AE1203" s="53"/>
      <c r="AF1203" s="53"/>
      <c r="AG1203" s="53"/>
      <c r="AH1203" s="53"/>
      <c r="AI1203" s="53"/>
      <c r="AJ1203" s="53"/>
      <c r="AK1203" s="53"/>
      <c r="AL1203" s="53"/>
      <c r="AM1203" s="53"/>
      <c r="AN1203" s="53"/>
      <c r="AO1203" s="53"/>
      <c r="AP1203" s="53"/>
      <c r="AQ1203" s="53"/>
      <c r="AR1203" s="53"/>
      <c r="AS1203" s="53"/>
      <c r="AT1203" s="53"/>
      <c r="AU1203" s="53"/>
      <c r="AV1203" s="53"/>
      <c r="AW1203" s="53"/>
      <c r="AX1203" s="53"/>
      <c r="AY1203" s="54"/>
    </row>
    <row r="1204" spans="1:51">
      <c r="A1204" s="51"/>
      <c r="C1204" s="52"/>
      <c r="D1204" s="52"/>
      <c r="E1204" s="52"/>
      <c r="F1204" s="52"/>
      <c r="G1204" s="53"/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3"/>
      <c r="AD1204" s="53"/>
      <c r="AE1204" s="53"/>
      <c r="AF1204" s="53"/>
      <c r="AG1204" s="53"/>
      <c r="AH1204" s="53"/>
      <c r="AI1204" s="53"/>
      <c r="AJ1204" s="53"/>
      <c r="AK1204" s="53"/>
      <c r="AL1204" s="53"/>
      <c r="AM1204" s="53"/>
      <c r="AN1204" s="53"/>
      <c r="AO1204" s="53"/>
      <c r="AP1204" s="53"/>
      <c r="AQ1204" s="53"/>
      <c r="AR1204" s="53"/>
      <c r="AS1204" s="53"/>
      <c r="AT1204" s="53"/>
      <c r="AU1204" s="53"/>
      <c r="AV1204" s="53"/>
      <c r="AW1204" s="53"/>
      <c r="AX1204" s="53"/>
      <c r="AY1204" s="54"/>
    </row>
    <row r="1205" spans="1:51">
      <c r="A1205" s="51"/>
      <c r="C1205" s="52"/>
      <c r="D1205" s="52"/>
      <c r="E1205" s="52"/>
      <c r="F1205" s="52"/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D1205" s="53"/>
      <c r="AE1205" s="53"/>
      <c r="AF1205" s="53"/>
      <c r="AG1205" s="53"/>
      <c r="AH1205" s="53"/>
      <c r="AI1205" s="53"/>
      <c r="AJ1205" s="53"/>
      <c r="AK1205" s="53"/>
      <c r="AL1205" s="53"/>
      <c r="AM1205" s="53"/>
      <c r="AN1205" s="53"/>
      <c r="AO1205" s="53"/>
      <c r="AP1205" s="53"/>
      <c r="AQ1205" s="53"/>
      <c r="AR1205" s="53"/>
      <c r="AS1205" s="53"/>
      <c r="AT1205" s="53"/>
      <c r="AU1205" s="53"/>
      <c r="AV1205" s="53"/>
      <c r="AW1205" s="53"/>
      <c r="AX1205" s="53"/>
      <c r="AY1205" s="54"/>
    </row>
    <row r="1206" spans="1:51">
      <c r="A1206" s="51"/>
      <c r="C1206" s="52"/>
      <c r="D1206" s="52"/>
      <c r="E1206" s="52"/>
      <c r="F1206" s="52"/>
      <c r="G1206" s="53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53"/>
      <c r="AC1206" s="53"/>
      <c r="AD1206" s="53"/>
      <c r="AE1206" s="53"/>
      <c r="AF1206" s="53"/>
      <c r="AG1206" s="53"/>
      <c r="AH1206" s="53"/>
      <c r="AI1206" s="53"/>
      <c r="AJ1206" s="53"/>
      <c r="AK1206" s="53"/>
      <c r="AL1206" s="53"/>
      <c r="AM1206" s="53"/>
      <c r="AN1206" s="53"/>
      <c r="AO1206" s="53"/>
      <c r="AP1206" s="53"/>
      <c r="AQ1206" s="53"/>
      <c r="AR1206" s="53"/>
      <c r="AS1206" s="53"/>
      <c r="AT1206" s="53"/>
      <c r="AU1206" s="53"/>
      <c r="AV1206" s="53"/>
      <c r="AW1206" s="53"/>
      <c r="AX1206" s="53"/>
      <c r="AY1206" s="54"/>
    </row>
    <row r="1207" spans="1:51">
      <c r="A1207" s="51"/>
      <c r="C1207" s="52"/>
      <c r="D1207" s="52"/>
      <c r="E1207" s="52"/>
      <c r="F1207" s="52"/>
      <c r="G1207" s="53"/>
      <c r="H1207" s="53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3"/>
      <c r="AD1207" s="53"/>
      <c r="AE1207" s="53"/>
      <c r="AF1207" s="53"/>
      <c r="AG1207" s="53"/>
      <c r="AH1207" s="53"/>
      <c r="AI1207" s="53"/>
      <c r="AJ1207" s="53"/>
      <c r="AK1207" s="53"/>
      <c r="AL1207" s="53"/>
      <c r="AM1207" s="53"/>
      <c r="AN1207" s="53"/>
      <c r="AO1207" s="53"/>
      <c r="AP1207" s="53"/>
      <c r="AQ1207" s="53"/>
      <c r="AR1207" s="53"/>
      <c r="AS1207" s="53"/>
      <c r="AT1207" s="53"/>
      <c r="AU1207" s="53"/>
      <c r="AV1207" s="53"/>
      <c r="AW1207" s="53"/>
      <c r="AX1207" s="53"/>
      <c r="AY1207" s="54"/>
    </row>
    <row r="1208" spans="1:51">
      <c r="A1208" s="51"/>
      <c r="C1208" s="52"/>
      <c r="D1208" s="52"/>
      <c r="E1208" s="52"/>
      <c r="F1208" s="52"/>
      <c r="G1208" s="53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3"/>
      <c r="AB1208" s="53"/>
      <c r="AC1208" s="53"/>
      <c r="AD1208" s="53"/>
      <c r="AE1208" s="53"/>
      <c r="AF1208" s="53"/>
      <c r="AG1208" s="53"/>
      <c r="AH1208" s="53"/>
      <c r="AI1208" s="53"/>
      <c r="AJ1208" s="53"/>
      <c r="AK1208" s="53"/>
      <c r="AL1208" s="53"/>
      <c r="AM1208" s="53"/>
      <c r="AN1208" s="53"/>
      <c r="AO1208" s="53"/>
      <c r="AP1208" s="53"/>
      <c r="AQ1208" s="53"/>
      <c r="AR1208" s="53"/>
      <c r="AS1208" s="53"/>
      <c r="AT1208" s="53"/>
      <c r="AU1208" s="53"/>
      <c r="AV1208" s="53"/>
      <c r="AW1208" s="53"/>
      <c r="AX1208" s="53"/>
      <c r="AY1208" s="54"/>
    </row>
    <row r="1209" spans="1:51">
      <c r="A1209" s="51"/>
      <c r="C1209" s="52"/>
      <c r="D1209" s="52"/>
      <c r="E1209" s="52"/>
      <c r="F1209" s="52"/>
      <c r="G1209" s="53"/>
      <c r="H1209" s="53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3"/>
      <c r="AD1209" s="53"/>
      <c r="AE1209" s="53"/>
      <c r="AF1209" s="53"/>
      <c r="AG1209" s="53"/>
      <c r="AH1209" s="53"/>
      <c r="AI1209" s="53"/>
      <c r="AJ1209" s="53"/>
      <c r="AK1209" s="53"/>
      <c r="AL1209" s="53"/>
      <c r="AM1209" s="53"/>
      <c r="AN1209" s="53"/>
      <c r="AO1209" s="53"/>
      <c r="AP1209" s="53"/>
      <c r="AQ1209" s="53"/>
      <c r="AR1209" s="53"/>
      <c r="AS1209" s="53"/>
      <c r="AT1209" s="53"/>
      <c r="AU1209" s="53"/>
      <c r="AV1209" s="53"/>
      <c r="AW1209" s="53"/>
      <c r="AX1209" s="53"/>
      <c r="AY1209" s="54"/>
    </row>
    <row r="1210" spans="1:51">
      <c r="A1210" s="51"/>
      <c r="C1210" s="52"/>
      <c r="D1210" s="52"/>
      <c r="E1210" s="52"/>
      <c r="F1210" s="52"/>
      <c r="G1210" s="53"/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3"/>
      <c r="AD1210" s="53"/>
      <c r="AE1210" s="53"/>
      <c r="AF1210" s="53"/>
      <c r="AG1210" s="53"/>
      <c r="AH1210" s="53"/>
      <c r="AI1210" s="53"/>
      <c r="AJ1210" s="53"/>
      <c r="AK1210" s="53"/>
      <c r="AL1210" s="53"/>
      <c r="AM1210" s="53"/>
      <c r="AN1210" s="53"/>
      <c r="AO1210" s="53"/>
      <c r="AP1210" s="53"/>
      <c r="AQ1210" s="53"/>
      <c r="AR1210" s="53"/>
      <c r="AS1210" s="53"/>
      <c r="AT1210" s="53"/>
      <c r="AU1210" s="53"/>
      <c r="AV1210" s="53"/>
      <c r="AW1210" s="53"/>
      <c r="AX1210" s="53"/>
      <c r="AY1210" s="54"/>
    </row>
    <row r="1211" spans="1:51">
      <c r="A1211" s="51"/>
      <c r="C1211" s="52"/>
      <c r="D1211" s="52"/>
      <c r="E1211" s="52"/>
      <c r="F1211" s="52"/>
      <c r="G1211" s="53"/>
      <c r="H1211" s="53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3"/>
      <c r="AB1211" s="53"/>
      <c r="AC1211" s="53"/>
      <c r="AD1211" s="53"/>
      <c r="AE1211" s="53"/>
      <c r="AF1211" s="53"/>
      <c r="AG1211" s="53"/>
      <c r="AH1211" s="53"/>
      <c r="AI1211" s="53"/>
      <c r="AJ1211" s="53"/>
      <c r="AK1211" s="53"/>
      <c r="AL1211" s="53"/>
      <c r="AM1211" s="53"/>
      <c r="AN1211" s="53"/>
      <c r="AO1211" s="53"/>
      <c r="AP1211" s="53"/>
      <c r="AQ1211" s="53"/>
      <c r="AR1211" s="53"/>
      <c r="AS1211" s="53"/>
      <c r="AT1211" s="53"/>
      <c r="AU1211" s="53"/>
      <c r="AV1211" s="53"/>
      <c r="AW1211" s="53"/>
      <c r="AX1211" s="53"/>
      <c r="AY1211" s="54"/>
    </row>
    <row r="1212" spans="1:51">
      <c r="A1212" s="51"/>
      <c r="C1212" s="52"/>
      <c r="D1212" s="52"/>
      <c r="E1212" s="52"/>
      <c r="F1212" s="52"/>
      <c r="G1212" s="53"/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3"/>
      <c r="AD1212" s="53"/>
      <c r="AE1212" s="53"/>
      <c r="AF1212" s="53"/>
      <c r="AG1212" s="53"/>
      <c r="AH1212" s="53"/>
      <c r="AI1212" s="53"/>
      <c r="AJ1212" s="53"/>
      <c r="AK1212" s="53"/>
      <c r="AL1212" s="53"/>
      <c r="AM1212" s="53"/>
      <c r="AN1212" s="53"/>
      <c r="AO1212" s="53"/>
      <c r="AP1212" s="53"/>
      <c r="AQ1212" s="53"/>
      <c r="AR1212" s="53"/>
      <c r="AS1212" s="53"/>
      <c r="AT1212" s="53"/>
      <c r="AU1212" s="53"/>
      <c r="AV1212" s="53"/>
      <c r="AW1212" s="53"/>
      <c r="AX1212" s="53"/>
      <c r="AY1212" s="54"/>
    </row>
    <row r="1213" spans="1:51">
      <c r="A1213" s="51"/>
      <c r="C1213" s="52"/>
      <c r="D1213" s="52"/>
      <c r="E1213" s="52"/>
      <c r="F1213" s="52"/>
      <c r="G1213" s="53"/>
      <c r="H1213" s="53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3"/>
      <c r="AB1213" s="53"/>
      <c r="AC1213" s="53"/>
      <c r="AD1213" s="53"/>
      <c r="AE1213" s="53"/>
      <c r="AF1213" s="53"/>
      <c r="AG1213" s="53"/>
      <c r="AH1213" s="53"/>
      <c r="AI1213" s="53"/>
      <c r="AJ1213" s="53"/>
      <c r="AK1213" s="53"/>
      <c r="AL1213" s="53"/>
      <c r="AM1213" s="53"/>
      <c r="AN1213" s="53"/>
      <c r="AO1213" s="53"/>
      <c r="AP1213" s="53"/>
      <c r="AQ1213" s="53"/>
      <c r="AR1213" s="53"/>
      <c r="AS1213" s="53"/>
      <c r="AT1213" s="53"/>
      <c r="AU1213" s="53"/>
      <c r="AV1213" s="53"/>
      <c r="AW1213" s="53"/>
      <c r="AX1213" s="53"/>
      <c r="AY1213" s="54"/>
    </row>
    <row r="1214" spans="1:51">
      <c r="A1214" s="51"/>
      <c r="C1214" s="52"/>
      <c r="D1214" s="52"/>
      <c r="E1214" s="52"/>
      <c r="F1214" s="52"/>
      <c r="G1214" s="53"/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3"/>
      <c r="AC1214" s="53"/>
      <c r="AD1214" s="53"/>
      <c r="AE1214" s="53"/>
      <c r="AF1214" s="53"/>
      <c r="AG1214" s="53"/>
      <c r="AH1214" s="53"/>
      <c r="AI1214" s="53"/>
      <c r="AJ1214" s="53"/>
      <c r="AK1214" s="53"/>
      <c r="AL1214" s="53"/>
      <c r="AM1214" s="53"/>
      <c r="AN1214" s="53"/>
      <c r="AO1214" s="53"/>
      <c r="AP1214" s="53"/>
      <c r="AQ1214" s="53"/>
      <c r="AR1214" s="53"/>
      <c r="AS1214" s="53"/>
      <c r="AT1214" s="53"/>
      <c r="AU1214" s="53"/>
      <c r="AV1214" s="53"/>
      <c r="AW1214" s="53"/>
      <c r="AX1214" s="53"/>
      <c r="AY1214" s="54"/>
    </row>
    <row r="1215" spans="1:51">
      <c r="A1215" s="51"/>
      <c r="C1215" s="52"/>
      <c r="D1215" s="52"/>
      <c r="E1215" s="52"/>
      <c r="F1215" s="52"/>
      <c r="G1215" s="53"/>
      <c r="H1215" s="53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3"/>
      <c r="AB1215" s="53"/>
      <c r="AC1215" s="53"/>
      <c r="AD1215" s="53"/>
      <c r="AE1215" s="53"/>
      <c r="AF1215" s="53"/>
      <c r="AG1215" s="53"/>
      <c r="AH1215" s="53"/>
      <c r="AI1215" s="53"/>
      <c r="AJ1215" s="53"/>
      <c r="AK1215" s="53"/>
      <c r="AL1215" s="53"/>
      <c r="AM1215" s="53"/>
      <c r="AN1215" s="53"/>
      <c r="AO1215" s="53"/>
      <c r="AP1215" s="53"/>
      <c r="AQ1215" s="53"/>
      <c r="AR1215" s="53"/>
      <c r="AS1215" s="53"/>
      <c r="AT1215" s="53"/>
      <c r="AU1215" s="53"/>
      <c r="AV1215" s="53"/>
      <c r="AW1215" s="53"/>
      <c r="AX1215" s="53"/>
      <c r="AY1215" s="54"/>
    </row>
    <row r="1216" spans="1:51">
      <c r="A1216" s="51"/>
      <c r="C1216" s="52"/>
      <c r="D1216" s="52"/>
      <c r="E1216" s="52"/>
      <c r="F1216" s="52"/>
      <c r="G1216" s="53"/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3"/>
      <c r="AD1216" s="53"/>
      <c r="AE1216" s="53"/>
      <c r="AF1216" s="53"/>
      <c r="AG1216" s="53"/>
      <c r="AH1216" s="53"/>
      <c r="AI1216" s="53"/>
      <c r="AJ1216" s="53"/>
      <c r="AK1216" s="53"/>
      <c r="AL1216" s="53"/>
      <c r="AM1216" s="53"/>
      <c r="AN1216" s="53"/>
      <c r="AO1216" s="53"/>
      <c r="AP1216" s="53"/>
      <c r="AQ1216" s="53"/>
      <c r="AR1216" s="53"/>
      <c r="AS1216" s="53"/>
      <c r="AT1216" s="53"/>
      <c r="AU1216" s="53"/>
      <c r="AV1216" s="53"/>
      <c r="AW1216" s="53"/>
      <c r="AX1216" s="53"/>
      <c r="AY1216" s="54"/>
    </row>
    <row r="1217" spans="1:51">
      <c r="A1217" s="51"/>
      <c r="C1217" s="52"/>
      <c r="D1217" s="52"/>
      <c r="E1217" s="52"/>
      <c r="F1217" s="52"/>
      <c r="G1217" s="53"/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53"/>
      <c r="AC1217" s="53"/>
      <c r="AD1217" s="53"/>
      <c r="AE1217" s="53"/>
      <c r="AF1217" s="53"/>
      <c r="AG1217" s="53"/>
      <c r="AH1217" s="53"/>
      <c r="AI1217" s="53"/>
      <c r="AJ1217" s="53"/>
      <c r="AK1217" s="53"/>
      <c r="AL1217" s="53"/>
      <c r="AM1217" s="53"/>
      <c r="AN1217" s="53"/>
      <c r="AO1217" s="53"/>
      <c r="AP1217" s="53"/>
      <c r="AQ1217" s="53"/>
      <c r="AR1217" s="53"/>
      <c r="AS1217" s="53"/>
      <c r="AT1217" s="53"/>
      <c r="AU1217" s="53"/>
      <c r="AV1217" s="53"/>
      <c r="AW1217" s="53"/>
      <c r="AX1217" s="53"/>
      <c r="AY1217" s="54"/>
    </row>
    <row r="1218" spans="1:51">
      <c r="A1218" s="51"/>
      <c r="C1218" s="52"/>
      <c r="D1218" s="52"/>
      <c r="E1218" s="52"/>
      <c r="F1218" s="52"/>
      <c r="G1218" s="53"/>
      <c r="H1218" s="53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3"/>
      <c r="AD1218" s="53"/>
      <c r="AE1218" s="53"/>
      <c r="AF1218" s="53"/>
      <c r="AG1218" s="53"/>
      <c r="AH1218" s="53"/>
      <c r="AI1218" s="53"/>
      <c r="AJ1218" s="53"/>
      <c r="AK1218" s="53"/>
      <c r="AL1218" s="53"/>
      <c r="AM1218" s="53"/>
      <c r="AN1218" s="53"/>
      <c r="AO1218" s="53"/>
      <c r="AP1218" s="53"/>
      <c r="AQ1218" s="53"/>
      <c r="AR1218" s="53"/>
      <c r="AS1218" s="53"/>
      <c r="AT1218" s="53"/>
      <c r="AU1218" s="53"/>
      <c r="AV1218" s="53"/>
      <c r="AW1218" s="53"/>
      <c r="AX1218" s="53"/>
      <c r="AY1218" s="54"/>
    </row>
    <row r="1219" spans="1:51">
      <c r="A1219" s="51"/>
      <c r="C1219" s="52"/>
      <c r="D1219" s="52"/>
      <c r="E1219" s="52"/>
      <c r="F1219" s="52"/>
      <c r="G1219" s="53"/>
      <c r="H1219" s="53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3"/>
      <c r="AB1219" s="53"/>
      <c r="AC1219" s="53"/>
      <c r="AD1219" s="53"/>
      <c r="AE1219" s="53"/>
      <c r="AF1219" s="53"/>
      <c r="AG1219" s="53"/>
      <c r="AH1219" s="53"/>
      <c r="AI1219" s="53"/>
      <c r="AJ1219" s="53"/>
      <c r="AK1219" s="53"/>
      <c r="AL1219" s="53"/>
      <c r="AM1219" s="53"/>
      <c r="AN1219" s="53"/>
      <c r="AO1219" s="53"/>
      <c r="AP1219" s="53"/>
      <c r="AQ1219" s="53"/>
      <c r="AR1219" s="53"/>
      <c r="AS1219" s="53"/>
      <c r="AT1219" s="53"/>
      <c r="AU1219" s="53"/>
      <c r="AV1219" s="53"/>
      <c r="AW1219" s="53"/>
      <c r="AX1219" s="53"/>
      <c r="AY1219" s="54"/>
    </row>
    <row r="1220" spans="1:51">
      <c r="A1220" s="51"/>
      <c r="C1220" s="52"/>
      <c r="D1220" s="52"/>
      <c r="E1220" s="52"/>
      <c r="F1220" s="52"/>
      <c r="G1220" s="53"/>
      <c r="H1220" s="53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3"/>
      <c r="AD1220" s="53"/>
      <c r="AE1220" s="53"/>
      <c r="AF1220" s="53"/>
      <c r="AG1220" s="53"/>
      <c r="AH1220" s="53"/>
      <c r="AI1220" s="53"/>
      <c r="AJ1220" s="53"/>
      <c r="AK1220" s="53"/>
      <c r="AL1220" s="53"/>
      <c r="AM1220" s="53"/>
      <c r="AN1220" s="53"/>
      <c r="AO1220" s="53"/>
      <c r="AP1220" s="53"/>
      <c r="AQ1220" s="53"/>
      <c r="AR1220" s="53"/>
      <c r="AS1220" s="53"/>
      <c r="AT1220" s="53"/>
      <c r="AU1220" s="53"/>
      <c r="AV1220" s="53"/>
      <c r="AW1220" s="53"/>
      <c r="AX1220" s="53"/>
      <c r="AY1220" s="54"/>
    </row>
    <row r="1221" spans="1:51">
      <c r="A1221" s="51"/>
      <c r="C1221" s="52"/>
      <c r="D1221" s="52"/>
      <c r="E1221" s="52"/>
      <c r="F1221" s="52"/>
      <c r="G1221" s="53"/>
      <c r="H1221" s="53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3"/>
      <c r="AD1221" s="53"/>
      <c r="AE1221" s="53"/>
      <c r="AF1221" s="53"/>
      <c r="AG1221" s="53"/>
      <c r="AH1221" s="53"/>
      <c r="AI1221" s="53"/>
      <c r="AJ1221" s="53"/>
      <c r="AK1221" s="53"/>
      <c r="AL1221" s="53"/>
      <c r="AM1221" s="53"/>
      <c r="AN1221" s="53"/>
      <c r="AO1221" s="53"/>
      <c r="AP1221" s="53"/>
      <c r="AQ1221" s="53"/>
      <c r="AR1221" s="53"/>
      <c r="AS1221" s="53"/>
      <c r="AT1221" s="53"/>
      <c r="AU1221" s="53"/>
      <c r="AV1221" s="53"/>
      <c r="AW1221" s="53"/>
      <c r="AX1221" s="53"/>
      <c r="AY1221" s="54"/>
    </row>
    <row r="1222" spans="1:51">
      <c r="A1222" s="51"/>
      <c r="C1222" s="52"/>
      <c r="D1222" s="52"/>
      <c r="E1222" s="52"/>
      <c r="F1222" s="52"/>
      <c r="G1222" s="53"/>
      <c r="H1222" s="53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3"/>
      <c r="AD1222" s="53"/>
      <c r="AE1222" s="53"/>
      <c r="AF1222" s="53"/>
      <c r="AG1222" s="53"/>
      <c r="AH1222" s="53"/>
      <c r="AI1222" s="53"/>
      <c r="AJ1222" s="53"/>
      <c r="AK1222" s="53"/>
      <c r="AL1222" s="53"/>
      <c r="AM1222" s="53"/>
      <c r="AN1222" s="53"/>
      <c r="AO1222" s="53"/>
      <c r="AP1222" s="53"/>
      <c r="AQ1222" s="53"/>
      <c r="AR1222" s="53"/>
      <c r="AS1222" s="53"/>
      <c r="AT1222" s="53"/>
      <c r="AU1222" s="53"/>
      <c r="AV1222" s="53"/>
      <c r="AW1222" s="53"/>
      <c r="AX1222" s="53"/>
      <c r="AY1222" s="54"/>
    </row>
    <row r="1223" spans="1:51">
      <c r="A1223" s="51"/>
      <c r="C1223" s="52"/>
      <c r="D1223" s="52"/>
      <c r="E1223" s="52"/>
      <c r="F1223" s="52"/>
      <c r="G1223" s="53"/>
      <c r="H1223" s="53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3"/>
      <c r="AD1223" s="53"/>
      <c r="AE1223" s="53"/>
      <c r="AF1223" s="53"/>
      <c r="AG1223" s="53"/>
      <c r="AH1223" s="53"/>
      <c r="AI1223" s="53"/>
      <c r="AJ1223" s="53"/>
      <c r="AK1223" s="53"/>
      <c r="AL1223" s="53"/>
      <c r="AM1223" s="53"/>
      <c r="AN1223" s="53"/>
      <c r="AO1223" s="53"/>
      <c r="AP1223" s="53"/>
      <c r="AQ1223" s="53"/>
      <c r="AR1223" s="53"/>
      <c r="AS1223" s="53"/>
      <c r="AT1223" s="53"/>
      <c r="AU1223" s="53"/>
      <c r="AV1223" s="53"/>
      <c r="AW1223" s="53"/>
      <c r="AX1223" s="53"/>
      <c r="AY1223" s="54"/>
    </row>
    <row r="1224" spans="1:51">
      <c r="A1224" s="51"/>
      <c r="C1224" s="52"/>
      <c r="D1224" s="52"/>
      <c r="E1224" s="52"/>
      <c r="F1224" s="52"/>
      <c r="G1224" s="53"/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53"/>
      <c r="AC1224" s="53"/>
      <c r="AD1224" s="53"/>
      <c r="AE1224" s="53"/>
      <c r="AF1224" s="53"/>
      <c r="AG1224" s="53"/>
      <c r="AH1224" s="53"/>
      <c r="AI1224" s="53"/>
      <c r="AJ1224" s="53"/>
      <c r="AK1224" s="53"/>
      <c r="AL1224" s="53"/>
      <c r="AM1224" s="53"/>
      <c r="AN1224" s="53"/>
      <c r="AO1224" s="53"/>
      <c r="AP1224" s="53"/>
      <c r="AQ1224" s="53"/>
      <c r="AR1224" s="53"/>
      <c r="AS1224" s="53"/>
      <c r="AT1224" s="53"/>
      <c r="AU1224" s="53"/>
      <c r="AV1224" s="53"/>
      <c r="AW1224" s="53"/>
      <c r="AX1224" s="53"/>
      <c r="AY1224" s="54"/>
    </row>
    <row r="1225" spans="1:51">
      <c r="A1225" s="51"/>
      <c r="C1225" s="52"/>
      <c r="D1225" s="52"/>
      <c r="E1225" s="52"/>
      <c r="F1225" s="52"/>
      <c r="G1225" s="53"/>
      <c r="H1225" s="53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3"/>
      <c r="AD1225" s="53"/>
      <c r="AE1225" s="53"/>
      <c r="AF1225" s="53"/>
      <c r="AG1225" s="53"/>
      <c r="AH1225" s="53"/>
      <c r="AI1225" s="53"/>
      <c r="AJ1225" s="53"/>
      <c r="AK1225" s="53"/>
      <c r="AL1225" s="53"/>
      <c r="AM1225" s="53"/>
      <c r="AN1225" s="53"/>
      <c r="AO1225" s="53"/>
      <c r="AP1225" s="53"/>
      <c r="AQ1225" s="53"/>
      <c r="AR1225" s="53"/>
      <c r="AS1225" s="53"/>
      <c r="AT1225" s="53"/>
      <c r="AU1225" s="53"/>
      <c r="AV1225" s="53"/>
      <c r="AW1225" s="53"/>
      <c r="AX1225" s="53"/>
      <c r="AY1225" s="54"/>
    </row>
    <row r="1226" spans="1:51">
      <c r="A1226" s="51"/>
      <c r="C1226" s="52"/>
      <c r="D1226" s="52"/>
      <c r="E1226" s="52"/>
      <c r="F1226" s="52"/>
      <c r="G1226" s="53"/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3"/>
      <c r="AB1226" s="53"/>
      <c r="AC1226" s="53"/>
      <c r="AD1226" s="53"/>
      <c r="AE1226" s="53"/>
      <c r="AF1226" s="53"/>
      <c r="AG1226" s="53"/>
      <c r="AH1226" s="53"/>
      <c r="AI1226" s="53"/>
      <c r="AJ1226" s="53"/>
      <c r="AK1226" s="53"/>
      <c r="AL1226" s="53"/>
      <c r="AM1226" s="53"/>
      <c r="AN1226" s="53"/>
      <c r="AO1226" s="53"/>
      <c r="AP1226" s="53"/>
      <c r="AQ1226" s="53"/>
      <c r="AR1226" s="53"/>
      <c r="AS1226" s="53"/>
      <c r="AT1226" s="53"/>
      <c r="AU1226" s="53"/>
      <c r="AV1226" s="53"/>
      <c r="AW1226" s="53"/>
      <c r="AX1226" s="53"/>
      <c r="AY1226" s="54"/>
    </row>
    <row r="1227" spans="1:51">
      <c r="A1227" s="51"/>
      <c r="C1227" s="52"/>
      <c r="D1227" s="52"/>
      <c r="E1227" s="52"/>
      <c r="F1227" s="52"/>
      <c r="G1227" s="53"/>
      <c r="H1227" s="53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3"/>
      <c r="AD1227" s="53"/>
      <c r="AE1227" s="53"/>
      <c r="AF1227" s="53"/>
      <c r="AG1227" s="53"/>
      <c r="AH1227" s="53"/>
      <c r="AI1227" s="53"/>
      <c r="AJ1227" s="53"/>
      <c r="AK1227" s="53"/>
      <c r="AL1227" s="53"/>
      <c r="AM1227" s="53"/>
      <c r="AN1227" s="53"/>
      <c r="AO1227" s="53"/>
      <c r="AP1227" s="53"/>
      <c r="AQ1227" s="53"/>
      <c r="AR1227" s="53"/>
      <c r="AS1227" s="53"/>
      <c r="AT1227" s="53"/>
      <c r="AU1227" s="53"/>
      <c r="AV1227" s="53"/>
      <c r="AW1227" s="53"/>
      <c r="AX1227" s="53"/>
      <c r="AY1227" s="54"/>
    </row>
    <row r="1228" spans="1:51">
      <c r="A1228" s="51"/>
      <c r="C1228" s="52"/>
      <c r="D1228" s="52"/>
      <c r="E1228" s="52"/>
      <c r="F1228" s="52"/>
      <c r="G1228" s="53"/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3"/>
      <c r="AD1228" s="53"/>
      <c r="AE1228" s="53"/>
      <c r="AF1228" s="53"/>
      <c r="AG1228" s="53"/>
      <c r="AH1228" s="53"/>
      <c r="AI1228" s="53"/>
      <c r="AJ1228" s="53"/>
      <c r="AK1228" s="53"/>
      <c r="AL1228" s="53"/>
      <c r="AM1228" s="53"/>
      <c r="AN1228" s="53"/>
      <c r="AO1228" s="53"/>
      <c r="AP1228" s="53"/>
      <c r="AQ1228" s="53"/>
      <c r="AR1228" s="53"/>
      <c r="AS1228" s="53"/>
      <c r="AT1228" s="53"/>
      <c r="AU1228" s="53"/>
      <c r="AV1228" s="53"/>
      <c r="AW1228" s="53"/>
      <c r="AX1228" s="53"/>
      <c r="AY1228" s="54"/>
    </row>
    <row r="1229" spans="1:51">
      <c r="A1229" s="51"/>
      <c r="C1229" s="52"/>
      <c r="D1229" s="52"/>
      <c r="E1229" s="52"/>
      <c r="F1229" s="52"/>
      <c r="G1229" s="53"/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D1229" s="53"/>
      <c r="AE1229" s="53"/>
      <c r="AF1229" s="53"/>
      <c r="AG1229" s="53"/>
      <c r="AH1229" s="53"/>
      <c r="AI1229" s="53"/>
      <c r="AJ1229" s="53"/>
      <c r="AK1229" s="53"/>
      <c r="AL1229" s="53"/>
      <c r="AM1229" s="53"/>
      <c r="AN1229" s="53"/>
      <c r="AO1229" s="53"/>
      <c r="AP1229" s="53"/>
      <c r="AQ1229" s="53"/>
      <c r="AR1229" s="53"/>
      <c r="AS1229" s="53"/>
      <c r="AT1229" s="53"/>
      <c r="AU1229" s="53"/>
      <c r="AV1229" s="53"/>
      <c r="AW1229" s="53"/>
      <c r="AX1229" s="53"/>
      <c r="AY1229" s="54"/>
    </row>
    <row r="1230" spans="1:51">
      <c r="A1230" s="51"/>
      <c r="C1230" s="52"/>
      <c r="D1230" s="52"/>
      <c r="E1230" s="52"/>
      <c r="F1230" s="52"/>
      <c r="G1230" s="53"/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53"/>
      <c r="AC1230" s="53"/>
      <c r="AD1230" s="53"/>
      <c r="AE1230" s="53"/>
      <c r="AF1230" s="53"/>
      <c r="AG1230" s="53"/>
      <c r="AH1230" s="53"/>
      <c r="AI1230" s="53"/>
      <c r="AJ1230" s="53"/>
      <c r="AK1230" s="53"/>
      <c r="AL1230" s="53"/>
      <c r="AM1230" s="53"/>
      <c r="AN1230" s="53"/>
      <c r="AO1230" s="53"/>
      <c r="AP1230" s="53"/>
      <c r="AQ1230" s="53"/>
      <c r="AR1230" s="53"/>
      <c r="AS1230" s="53"/>
      <c r="AT1230" s="53"/>
      <c r="AU1230" s="53"/>
      <c r="AV1230" s="53"/>
      <c r="AW1230" s="53"/>
      <c r="AX1230" s="53"/>
      <c r="AY1230" s="54"/>
    </row>
    <row r="1231" spans="1:51">
      <c r="A1231" s="51"/>
      <c r="C1231" s="52"/>
      <c r="D1231" s="52"/>
      <c r="E1231" s="52"/>
      <c r="F1231" s="52"/>
      <c r="G1231" s="53"/>
      <c r="H1231" s="53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3"/>
      <c r="AD1231" s="53"/>
      <c r="AE1231" s="53"/>
      <c r="AF1231" s="53"/>
      <c r="AG1231" s="53"/>
      <c r="AH1231" s="53"/>
      <c r="AI1231" s="53"/>
      <c r="AJ1231" s="53"/>
      <c r="AK1231" s="53"/>
      <c r="AL1231" s="53"/>
      <c r="AM1231" s="53"/>
      <c r="AN1231" s="53"/>
      <c r="AO1231" s="53"/>
      <c r="AP1231" s="53"/>
      <c r="AQ1231" s="53"/>
      <c r="AR1231" s="53"/>
      <c r="AS1231" s="53"/>
      <c r="AT1231" s="53"/>
      <c r="AU1231" s="53"/>
      <c r="AV1231" s="53"/>
      <c r="AW1231" s="53"/>
      <c r="AX1231" s="53"/>
      <c r="AY1231" s="54"/>
    </row>
    <row r="1232" spans="1:51">
      <c r="A1232" s="51"/>
      <c r="C1232" s="52"/>
      <c r="D1232" s="52"/>
      <c r="E1232" s="52"/>
      <c r="F1232" s="52"/>
      <c r="G1232" s="53"/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53"/>
      <c r="AC1232" s="53"/>
      <c r="AD1232" s="53"/>
      <c r="AE1232" s="53"/>
      <c r="AF1232" s="53"/>
      <c r="AG1232" s="53"/>
      <c r="AH1232" s="53"/>
      <c r="AI1232" s="53"/>
      <c r="AJ1232" s="53"/>
      <c r="AK1232" s="53"/>
      <c r="AL1232" s="53"/>
      <c r="AM1232" s="53"/>
      <c r="AN1232" s="53"/>
      <c r="AO1232" s="53"/>
      <c r="AP1232" s="53"/>
      <c r="AQ1232" s="53"/>
      <c r="AR1232" s="53"/>
      <c r="AS1232" s="53"/>
      <c r="AT1232" s="53"/>
      <c r="AU1232" s="53"/>
      <c r="AV1232" s="53"/>
      <c r="AW1232" s="53"/>
      <c r="AX1232" s="53"/>
      <c r="AY1232" s="54"/>
    </row>
    <row r="1233" spans="1:51">
      <c r="A1233" s="51"/>
      <c r="C1233" s="52"/>
      <c r="D1233" s="52"/>
      <c r="E1233" s="52"/>
      <c r="F1233" s="52"/>
      <c r="G1233" s="53"/>
      <c r="H1233" s="53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3"/>
      <c r="AD1233" s="53"/>
      <c r="AE1233" s="53"/>
      <c r="AF1233" s="53"/>
      <c r="AG1233" s="53"/>
      <c r="AH1233" s="53"/>
      <c r="AI1233" s="53"/>
      <c r="AJ1233" s="53"/>
      <c r="AK1233" s="53"/>
      <c r="AL1233" s="53"/>
      <c r="AM1233" s="53"/>
      <c r="AN1233" s="53"/>
      <c r="AO1233" s="53"/>
      <c r="AP1233" s="53"/>
      <c r="AQ1233" s="53"/>
      <c r="AR1233" s="53"/>
      <c r="AS1233" s="53"/>
      <c r="AT1233" s="53"/>
      <c r="AU1233" s="53"/>
      <c r="AV1233" s="53"/>
      <c r="AW1233" s="53"/>
      <c r="AX1233" s="53"/>
      <c r="AY1233" s="54"/>
    </row>
    <row r="1234" spans="1:51">
      <c r="A1234" s="51"/>
      <c r="C1234" s="52"/>
      <c r="D1234" s="52"/>
      <c r="E1234" s="52"/>
      <c r="F1234" s="52"/>
      <c r="G1234" s="53"/>
      <c r="H1234" s="53"/>
      <c r="I1234" s="53"/>
      <c r="J1234" s="53"/>
      <c r="K1234" s="53"/>
      <c r="L1234" s="53"/>
      <c r="M1234" s="53"/>
      <c r="N1234" s="53"/>
      <c r="O1234" s="53"/>
      <c r="P1234" s="53"/>
      <c r="Q1234" s="53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53"/>
      <c r="AC1234" s="53"/>
      <c r="AD1234" s="53"/>
      <c r="AE1234" s="53"/>
      <c r="AF1234" s="53"/>
      <c r="AG1234" s="53"/>
      <c r="AH1234" s="53"/>
      <c r="AI1234" s="53"/>
      <c r="AJ1234" s="53"/>
      <c r="AK1234" s="53"/>
      <c r="AL1234" s="53"/>
      <c r="AM1234" s="53"/>
      <c r="AN1234" s="53"/>
      <c r="AO1234" s="53"/>
      <c r="AP1234" s="53"/>
      <c r="AQ1234" s="53"/>
      <c r="AR1234" s="53"/>
      <c r="AS1234" s="53"/>
      <c r="AT1234" s="53"/>
      <c r="AU1234" s="53"/>
      <c r="AV1234" s="53"/>
      <c r="AW1234" s="53"/>
      <c r="AX1234" s="53"/>
      <c r="AY1234" s="54"/>
    </row>
    <row r="1235" spans="1:51">
      <c r="A1235" s="51"/>
      <c r="C1235" s="52"/>
      <c r="D1235" s="52"/>
      <c r="E1235" s="52"/>
      <c r="F1235" s="52"/>
      <c r="G1235" s="53"/>
      <c r="H1235" s="53"/>
      <c r="I1235" s="53"/>
      <c r="J1235" s="53"/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  <c r="U1235" s="53"/>
      <c r="V1235" s="53"/>
      <c r="W1235" s="53"/>
      <c r="X1235" s="53"/>
      <c r="Y1235" s="53"/>
      <c r="Z1235" s="53"/>
      <c r="AA1235" s="53"/>
      <c r="AB1235" s="53"/>
      <c r="AC1235" s="53"/>
      <c r="AD1235" s="53"/>
      <c r="AE1235" s="53"/>
      <c r="AF1235" s="53"/>
      <c r="AG1235" s="53"/>
      <c r="AH1235" s="53"/>
      <c r="AI1235" s="53"/>
      <c r="AJ1235" s="53"/>
      <c r="AK1235" s="53"/>
      <c r="AL1235" s="53"/>
      <c r="AM1235" s="53"/>
      <c r="AN1235" s="53"/>
      <c r="AO1235" s="53"/>
      <c r="AP1235" s="53"/>
      <c r="AQ1235" s="53"/>
      <c r="AR1235" s="53"/>
      <c r="AS1235" s="53"/>
      <c r="AT1235" s="53"/>
      <c r="AU1235" s="53"/>
      <c r="AV1235" s="53"/>
      <c r="AW1235" s="53"/>
      <c r="AX1235" s="53"/>
      <c r="AY1235" s="54"/>
    </row>
    <row r="1236" spans="1:51">
      <c r="A1236" s="51"/>
      <c r="C1236" s="52"/>
      <c r="D1236" s="52"/>
      <c r="E1236" s="52"/>
      <c r="F1236" s="52"/>
      <c r="G1236" s="53"/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3"/>
      <c r="AC1236" s="53"/>
      <c r="AD1236" s="53"/>
      <c r="AE1236" s="53"/>
      <c r="AF1236" s="53"/>
      <c r="AG1236" s="53"/>
      <c r="AH1236" s="53"/>
      <c r="AI1236" s="53"/>
      <c r="AJ1236" s="53"/>
      <c r="AK1236" s="53"/>
      <c r="AL1236" s="53"/>
      <c r="AM1236" s="53"/>
      <c r="AN1236" s="53"/>
      <c r="AO1236" s="53"/>
      <c r="AP1236" s="53"/>
      <c r="AQ1236" s="53"/>
      <c r="AR1236" s="53"/>
      <c r="AS1236" s="53"/>
      <c r="AT1236" s="53"/>
      <c r="AU1236" s="53"/>
      <c r="AV1236" s="53"/>
      <c r="AW1236" s="53"/>
      <c r="AX1236" s="53"/>
      <c r="AY1236" s="54"/>
    </row>
    <row r="1237" spans="1:51">
      <c r="A1237" s="51"/>
      <c r="C1237" s="52"/>
      <c r="D1237" s="52"/>
      <c r="E1237" s="52"/>
      <c r="F1237" s="52"/>
      <c r="G1237" s="53"/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  <c r="U1237" s="53"/>
      <c r="V1237" s="53"/>
      <c r="W1237" s="53"/>
      <c r="X1237" s="53"/>
      <c r="Y1237" s="53"/>
      <c r="Z1237" s="53"/>
      <c r="AA1237" s="53"/>
      <c r="AB1237" s="53"/>
      <c r="AC1237" s="53"/>
      <c r="AD1237" s="53"/>
      <c r="AE1237" s="53"/>
      <c r="AF1237" s="53"/>
      <c r="AG1237" s="53"/>
      <c r="AH1237" s="53"/>
      <c r="AI1237" s="53"/>
      <c r="AJ1237" s="53"/>
      <c r="AK1237" s="53"/>
      <c r="AL1237" s="53"/>
      <c r="AM1237" s="53"/>
      <c r="AN1237" s="53"/>
      <c r="AO1237" s="53"/>
      <c r="AP1237" s="53"/>
      <c r="AQ1237" s="53"/>
      <c r="AR1237" s="53"/>
      <c r="AS1237" s="53"/>
      <c r="AT1237" s="53"/>
      <c r="AU1237" s="53"/>
      <c r="AV1237" s="53"/>
      <c r="AW1237" s="53"/>
      <c r="AX1237" s="53"/>
      <c r="AY1237" s="54"/>
    </row>
    <row r="1238" spans="1:51">
      <c r="A1238" s="51"/>
      <c r="C1238" s="52"/>
      <c r="D1238" s="52"/>
      <c r="E1238" s="52"/>
      <c r="F1238" s="52"/>
      <c r="G1238" s="53"/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3"/>
      <c r="AD1238" s="53"/>
      <c r="AE1238" s="53"/>
      <c r="AF1238" s="53"/>
      <c r="AG1238" s="53"/>
      <c r="AH1238" s="53"/>
      <c r="AI1238" s="53"/>
      <c r="AJ1238" s="53"/>
      <c r="AK1238" s="53"/>
      <c r="AL1238" s="53"/>
      <c r="AM1238" s="53"/>
      <c r="AN1238" s="53"/>
      <c r="AO1238" s="53"/>
      <c r="AP1238" s="53"/>
      <c r="AQ1238" s="53"/>
      <c r="AR1238" s="53"/>
      <c r="AS1238" s="53"/>
      <c r="AT1238" s="53"/>
      <c r="AU1238" s="53"/>
      <c r="AV1238" s="53"/>
      <c r="AW1238" s="53"/>
      <c r="AX1238" s="53"/>
      <c r="AY1238" s="54"/>
    </row>
    <row r="1239" spans="1:51">
      <c r="A1239" s="51"/>
      <c r="C1239" s="52"/>
      <c r="D1239" s="52"/>
      <c r="E1239" s="52"/>
      <c r="F1239" s="52"/>
      <c r="G1239" s="53"/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3"/>
      <c r="U1239" s="53"/>
      <c r="V1239" s="53"/>
      <c r="W1239" s="53"/>
      <c r="X1239" s="53"/>
      <c r="Y1239" s="53"/>
      <c r="Z1239" s="53"/>
      <c r="AA1239" s="53"/>
      <c r="AB1239" s="53"/>
      <c r="AC1239" s="53"/>
      <c r="AD1239" s="53"/>
      <c r="AE1239" s="53"/>
      <c r="AF1239" s="53"/>
      <c r="AG1239" s="53"/>
      <c r="AH1239" s="53"/>
      <c r="AI1239" s="53"/>
      <c r="AJ1239" s="53"/>
      <c r="AK1239" s="53"/>
      <c r="AL1239" s="53"/>
      <c r="AM1239" s="53"/>
      <c r="AN1239" s="53"/>
      <c r="AO1239" s="53"/>
      <c r="AP1239" s="53"/>
      <c r="AQ1239" s="53"/>
      <c r="AR1239" s="53"/>
      <c r="AS1239" s="53"/>
      <c r="AT1239" s="53"/>
      <c r="AU1239" s="53"/>
      <c r="AV1239" s="53"/>
      <c r="AW1239" s="53"/>
      <c r="AX1239" s="53"/>
      <c r="AY1239" s="54"/>
    </row>
    <row r="1240" spans="1:51">
      <c r="A1240" s="51"/>
      <c r="C1240" s="52"/>
      <c r="D1240" s="52"/>
      <c r="E1240" s="52"/>
      <c r="F1240" s="52"/>
      <c r="G1240" s="53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53"/>
      <c r="AC1240" s="53"/>
      <c r="AD1240" s="53"/>
      <c r="AE1240" s="53"/>
      <c r="AF1240" s="53"/>
      <c r="AG1240" s="53"/>
      <c r="AH1240" s="53"/>
      <c r="AI1240" s="53"/>
      <c r="AJ1240" s="53"/>
      <c r="AK1240" s="53"/>
      <c r="AL1240" s="53"/>
      <c r="AM1240" s="53"/>
      <c r="AN1240" s="53"/>
      <c r="AO1240" s="53"/>
      <c r="AP1240" s="53"/>
      <c r="AQ1240" s="53"/>
      <c r="AR1240" s="53"/>
      <c r="AS1240" s="53"/>
      <c r="AT1240" s="53"/>
      <c r="AU1240" s="53"/>
      <c r="AV1240" s="53"/>
      <c r="AW1240" s="53"/>
      <c r="AX1240" s="53"/>
      <c r="AY1240" s="54"/>
    </row>
    <row r="1241" spans="1:51">
      <c r="A1241" s="51"/>
      <c r="C1241" s="52"/>
      <c r="D1241" s="52"/>
      <c r="E1241" s="52"/>
      <c r="F1241" s="52"/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D1241" s="53"/>
      <c r="AE1241" s="53"/>
      <c r="AF1241" s="53"/>
      <c r="AG1241" s="53"/>
      <c r="AH1241" s="53"/>
      <c r="AI1241" s="53"/>
      <c r="AJ1241" s="53"/>
      <c r="AK1241" s="53"/>
      <c r="AL1241" s="53"/>
      <c r="AM1241" s="53"/>
      <c r="AN1241" s="53"/>
      <c r="AO1241" s="53"/>
      <c r="AP1241" s="53"/>
      <c r="AQ1241" s="53"/>
      <c r="AR1241" s="53"/>
      <c r="AS1241" s="53"/>
      <c r="AT1241" s="53"/>
      <c r="AU1241" s="53"/>
      <c r="AV1241" s="53"/>
      <c r="AW1241" s="53"/>
      <c r="AX1241" s="53"/>
      <c r="AY1241" s="54"/>
    </row>
    <row r="1242" spans="1:51">
      <c r="A1242" s="51"/>
      <c r="C1242" s="52"/>
      <c r="D1242" s="52"/>
      <c r="E1242" s="52"/>
      <c r="F1242" s="52"/>
      <c r="G1242" s="53"/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3"/>
      <c r="AC1242" s="53"/>
      <c r="AD1242" s="53"/>
      <c r="AE1242" s="53"/>
      <c r="AF1242" s="53"/>
      <c r="AG1242" s="53"/>
      <c r="AH1242" s="53"/>
      <c r="AI1242" s="53"/>
      <c r="AJ1242" s="53"/>
      <c r="AK1242" s="53"/>
      <c r="AL1242" s="53"/>
      <c r="AM1242" s="53"/>
      <c r="AN1242" s="53"/>
      <c r="AO1242" s="53"/>
      <c r="AP1242" s="53"/>
      <c r="AQ1242" s="53"/>
      <c r="AR1242" s="53"/>
      <c r="AS1242" s="53"/>
      <c r="AT1242" s="53"/>
      <c r="AU1242" s="53"/>
      <c r="AV1242" s="53"/>
      <c r="AW1242" s="53"/>
      <c r="AX1242" s="53"/>
      <c r="AY1242" s="54"/>
    </row>
    <row r="1243" spans="1:51">
      <c r="A1243" s="51"/>
      <c r="C1243" s="52"/>
      <c r="D1243" s="52"/>
      <c r="E1243" s="52"/>
      <c r="F1243" s="52"/>
      <c r="G1243" s="53"/>
      <c r="H1243" s="53"/>
      <c r="I1243" s="53"/>
      <c r="J1243" s="53"/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3"/>
      <c r="AD1243" s="53"/>
      <c r="AE1243" s="53"/>
      <c r="AF1243" s="53"/>
      <c r="AG1243" s="53"/>
      <c r="AH1243" s="53"/>
      <c r="AI1243" s="53"/>
      <c r="AJ1243" s="53"/>
      <c r="AK1243" s="53"/>
      <c r="AL1243" s="53"/>
      <c r="AM1243" s="53"/>
      <c r="AN1243" s="53"/>
      <c r="AO1243" s="53"/>
      <c r="AP1243" s="53"/>
      <c r="AQ1243" s="53"/>
      <c r="AR1243" s="53"/>
      <c r="AS1243" s="53"/>
      <c r="AT1243" s="53"/>
      <c r="AU1243" s="53"/>
      <c r="AV1243" s="53"/>
      <c r="AW1243" s="53"/>
      <c r="AX1243" s="53"/>
      <c r="AY1243" s="54"/>
    </row>
    <row r="1244" spans="1:51">
      <c r="A1244" s="51"/>
      <c r="C1244" s="52"/>
      <c r="D1244" s="52"/>
      <c r="E1244" s="52"/>
      <c r="F1244" s="52"/>
      <c r="G1244" s="53"/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3"/>
      <c r="AC1244" s="53"/>
      <c r="AD1244" s="53"/>
      <c r="AE1244" s="53"/>
      <c r="AF1244" s="53"/>
      <c r="AG1244" s="53"/>
      <c r="AH1244" s="53"/>
      <c r="AI1244" s="53"/>
      <c r="AJ1244" s="53"/>
      <c r="AK1244" s="53"/>
      <c r="AL1244" s="53"/>
      <c r="AM1244" s="53"/>
      <c r="AN1244" s="53"/>
      <c r="AO1244" s="53"/>
      <c r="AP1244" s="53"/>
      <c r="AQ1244" s="53"/>
      <c r="AR1244" s="53"/>
      <c r="AS1244" s="53"/>
      <c r="AT1244" s="53"/>
      <c r="AU1244" s="53"/>
      <c r="AV1244" s="53"/>
      <c r="AW1244" s="53"/>
      <c r="AX1244" s="53"/>
      <c r="AY1244" s="54"/>
    </row>
    <row r="1245" spans="1:51">
      <c r="A1245" s="51"/>
      <c r="C1245" s="52"/>
      <c r="D1245" s="52"/>
      <c r="E1245" s="52"/>
      <c r="F1245" s="52"/>
      <c r="G1245" s="53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  <c r="AE1245" s="53"/>
      <c r="AF1245" s="53"/>
      <c r="AG1245" s="53"/>
      <c r="AH1245" s="53"/>
      <c r="AI1245" s="53"/>
      <c r="AJ1245" s="53"/>
      <c r="AK1245" s="53"/>
      <c r="AL1245" s="53"/>
      <c r="AM1245" s="53"/>
      <c r="AN1245" s="53"/>
      <c r="AO1245" s="53"/>
      <c r="AP1245" s="53"/>
      <c r="AQ1245" s="53"/>
      <c r="AR1245" s="53"/>
      <c r="AS1245" s="53"/>
      <c r="AT1245" s="53"/>
      <c r="AU1245" s="53"/>
      <c r="AV1245" s="53"/>
      <c r="AW1245" s="53"/>
      <c r="AX1245" s="53"/>
      <c r="AY1245" s="54"/>
    </row>
    <row r="1246" spans="1:51">
      <c r="A1246" s="51"/>
      <c r="C1246" s="52"/>
      <c r="D1246" s="52"/>
      <c r="E1246" s="52"/>
      <c r="F1246" s="52"/>
      <c r="G1246" s="53"/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53"/>
      <c r="AC1246" s="53"/>
      <c r="AD1246" s="53"/>
      <c r="AE1246" s="53"/>
      <c r="AF1246" s="53"/>
      <c r="AG1246" s="53"/>
      <c r="AH1246" s="53"/>
      <c r="AI1246" s="53"/>
      <c r="AJ1246" s="53"/>
      <c r="AK1246" s="53"/>
      <c r="AL1246" s="53"/>
      <c r="AM1246" s="53"/>
      <c r="AN1246" s="53"/>
      <c r="AO1246" s="53"/>
      <c r="AP1246" s="53"/>
      <c r="AQ1246" s="53"/>
      <c r="AR1246" s="53"/>
      <c r="AS1246" s="53"/>
      <c r="AT1246" s="53"/>
      <c r="AU1246" s="53"/>
      <c r="AV1246" s="53"/>
      <c r="AW1246" s="53"/>
      <c r="AX1246" s="53"/>
      <c r="AY1246" s="54"/>
    </row>
    <row r="1247" spans="1:51">
      <c r="A1247" s="51"/>
      <c r="C1247" s="52"/>
      <c r="D1247" s="52"/>
      <c r="E1247" s="52"/>
      <c r="F1247" s="52"/>
      <c r="G1247" s="53"/>
      <c r="H1247" s="53"/>
      <c r="I1247" s="53"/>
      <c r="J1247" s="53"/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53"/>
      <c r="AC1247" s="53"/>
      <c r="AD1247" s="53"/>
      <c r="AE1247" s="53"/>
      <c r="AF1247" s="53"/>
      <c r="AG1247" s="53"/>
      <c r="AH1247" s="53"/>
      <c r="AI1247" s="53"/>
      <c r="AJ1247" s="53"/>
      <c r="AK1247" s="53"/>
      <c r="AL1247" s="53"/>
      <c r="AM1247" s="53"/>
      <c r="AN1247" s="53"/>
      <c r="AO1247" s="53"/>
      <c r="AP1247" s="53"/>
      <c r="AQ1247" s="53"/>
      <c r="AR1247" s="53"/>
      <c r="AS1247" s="53"/>
      <c r="AT1247" s="53"/>
      <c r="AU1247" s="53"/>
      <c r="AV1247" s="53"/>
      <c r="AW1247" s="53"/>
      <c r="AX1247" s="53"/>
      <c r="AY1247" s="54"/>
    </row>
    <row r="1248" spans="1:51">
      <c r="A1248" s="51"/>
      <c r="C1248" s="52"/>
      <c r="D1248" s="52"/>
      <c r="E1248" s="52"/>
      <c r="F1248" s="52"/>
      <c r="G1248" s="53"/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3"/>
      <c r="AC1248" s="53"/>
      <c r="AD1248" s="53"/>
      <c r="AE1248" s="53"/>
      <c r="AF1248" s="53"/>
      <c r="AG1248" s="53"/>
      <c r="AH1248" s="53"/>
      <c r="AI1248" s="53"/>
      <c r="AJ1248" s="53"/>
      <c r="AK1248" s="53"/>
      <c r="AL1248" s="53"/>
      <c r="AM1248" s="53"/>
      <c r="AN1248" s="53"/>
      <c r="AO1248" s="53"/>
      <c r="AP1248" s="53"/>
      <c r="AQ1248" s="53"/>
      <c r="AR1248" s="53"/>
      <c r="AS1248" s="53"/>
      <c r="AT1248" s="53"/>
      <c r="AU1248" s="53"/>
      <c r="AV1248" s="53"/>
      <c r="AW1248" s="53"/>
      <c r="AX1248" s="53"/>
      <c r="AY1248" s="54"/>
    </row>
    <row r="1249" spans="1:51">
      <c r="A1249" s="51"/>
      <c r="C1249" s="52"/>
      <c r="D1249" s="52"/>
      <c r="E1249" s="52"/>
      <c r="F1249" s="52"/>
      <c r="G1249" s="53"/>
      <c r="H1249" s="53"/>
      <c r="I1249" s="53"/>
      <c r="J1249" s="53"/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3"/>
      <c r="AD1249" s="53"/>
      <c r="AE1249" s="53"/>
      <c r="AF1249" s="53"/>
      <c r="AG1249" s="53"/>
      <c r="AH1249" s="53"/>
      <c r="AI1249" s="53"/>
      <c r="AJ1249" s="53"/>
      <c r="AK1249" s="53"/>
      <c r="AL1249" s="53"/>
      <c r="AM1249" s="53"/>
      <c r="AN1249" s="53"/>
      <c r="AO1249" s="53"/>
      <c r="AP1249" s="53"/>
      <c r="AQ1249" s="53"/>
      <c r="AR1249" s="53"/>
      <c r="AS1249" s="53"/>
      <c r="AT1249" s="53"/>
      <c r="AU1249" s="53"/>
      <c r="AV1249" s="53"/>
      <c r="AW1249" s="53"/>
      <c r="AX1249" s="53"/>
      <c r="AY1249" s="54"/>
    </row>
    <row r="1250" spans="1:51">
      <c r="A1250" s="51"/>
      <c r="C1250" s="52"/>
      <c r="D1250" s="52"/>
      <c r="E1250" s="52"/>
      <c r="F1250" s="52"/>
      <c r="G1250" s="53"/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3"/>
      <c r="AD1250" s="53"/>
      <c r="AE1250" s="53"/>
      <c r="AF1250" s="53"/>
      <c r="AG1250" s="53"/>
      <c r="AH1250" s="53"/>
      <c r="AI1250" s="53"/>
      <c r="AJ1250" s="53"/>
      <c r="AK1250" s="53"/>
      <c r="AL1250" s="53"/>
      <c r="AM1250" s="53"/>
      <c r="AN1250" s="53"/>
      <c r="AO1250" s="53"/>
      <c r="AP1250" s="53"/>
      <c r="AQ1250" s="53"/>
      <c r="AR1250" s="53"/>
      <c r="AS1250" s="53"/>
      <c r="AT1250" s="53"/>
      <c r="AU1250" s="53"/>
      <c r="AV1250" s="53"/>
      <c r="AW1250" s="53"/>
      <c r="AX1250" s="53"/>
      <c r="AY1250" s="54"/>
    </row>
    <row r="1251" spans="1:51">
      <c r="A1251" s="51"/>
      <c r="C1251" s="52"/>
      <c r="D1251" s="52"/>
      <c r="E1251" s="52"/>
      <c r="F1251" s="52"/>
      <c r="G1251" s="53"/>
      <c r="H1251" s="53"/>
      <c r="I1251" s="53"/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3"/>
      <c r="AD1251" s="53"/>
      <c r="AE1251" s="53"/>
      <c r="AF1251" s="53"/>
      <c r="AG1251" s="53"/>
      <c r="AH1251" s="53"/>
      <c r="AI1251" s="53"/>
      <c r="AJ1251" s="53"/>
      <c r="AK1251" s="53"/>
      <c r="AL1251" s="53"/>
      <c r="AM1251" s="53"/>
      <c r="AN1251" s="53"/>
      <c r="AO1251" s="53"/>
      <c r="AP1251" s="53"/>
      <c r="AQ1251" s="53"/>
      <c r="AR1251" s="53"/>
      <c r="AS1251" s="53"/>
      <c r="AT1251" s="53"/>
      <c r="AU1251" s="53"/>
      <c r="AV1251" s="53"/>
      <c r="AW1251" s="53"/>
      <c r="AX1251" s="53"/>
      <c r="AY1251" s="54"/>
    </row>
    <row r="1252" spans="1:51">
      <c r="A1252" s="51"/>
      <c r="C1252" s="52"/>
      <c r="D1252" s="52"/>
      <c r="E1252" s="52"/>
      <c r="F1252" s="52"/>
      <c r="G1252" s="53"/>
      <c r="H1252" s="53"/>
      <c r="I1252" s="53"/>
      <c r="J1252" s="53"/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3"/>
      <c r="AD1252" s="53"/>
      <c r="AE1252" s="53"/>
      <c r="AF1252" s="53"/>
      <c r="AG1252" s="53"/>
      <c r="AH1252" s="53"/>
      <c r="AI1252" s="53"/>
      <c r="AJ1252" s="53"/>
      <c r="AK1252" s="53"/>
      <c r="AL1252" s="53"/>
      <c r="AM1252" s="53"/>
      <c r="AN1252" s="53"/>
      <c r="AO1252" s="53"/>
      <c r="AP1252" s="53"/>
      <c r="AQ1252" s="53"/>
      <c r="AR1252" s="53"/>
      <c r="AS1252" s="53"/>
      <c r="AT1252" s="53"/>
      <c r="AU1252" s="53"/>
      <c r="AV1252" s="53"/>
      <c r="AW1252" s="53"/>
      <c r="AX1252" s="53"/>
      <c r="AY1252" s="54"/>
    </row>
    <row r="1253" spans="1:51">
      <c r="A1253" s="51"/>
      <c r="C1253" s="52"/>
      <c r="D1253" s="52"/>
      <c r="E1253" s="52"/>
      <c r="F1253" s="52"/>
      <c r="G1253" s="53"/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D1253" s="53"/>
      <c r="AE1253" s="53"/>
      <c r="AF1253" s="53"/>
      <c r="AG1253" s="53"/>
      <c r="AH1253" s="53"/>
      <c r="AI1253" s="53"/>
      <c r="AJ1253" s="53"/>
      <c r="AK1253" s="53"/>
      <c r="AL1253" s="53"/>
      <c r="AM1253" s="53"/>
      <c r="AN1253" s="53"/>
      <c r="AO1253" s="53"/>
      <c r="AP1253" s="53"/>
      <c r="AQ1253" s="53"/>
      <c r="AR1253" s="53"/>
      <c r="AS1253" s="53"/>
      <c r="AT1253" s="53"/>
      <c r="AU1253" s="53"/>
      <c r="AV1253" s="53"/>
      <c r="AW1253" s="53"/>
      <c r="AX1253" s="53"/>
      <c r="AY1253" s="54"/>
    </row>
    <row r="1254" spans="1:51">
      <c r="A1254" s="51"/>
      <c r="C1254" s="52"/>
      <c r="D1254" s="52"/>
      <c r="E1254" s="52"/>
      <c r="F1254" s="52"/>
      <c r="G1254" s="53"/>
      <c r="H1254" s="53"/>
      <c r="I1254" s="53"/>
      <c r="J1254" s="53"/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3"/>
      <c r="AD1254" s="53"/>
      <c r="AE1254" s="53"/>
      <c r="AF1254" s="53"/>
      <c r="AG1254" s="53"/>
      <c r="AH1254" s="53"/>
      <c r="AI1254" s="53"/>
      <c r="AJ1254" s="53"/>
      <c r="AK1254" s="53"/>
      <c r="AL1254" s="53"/>
      <c r="AM1254" s="53"/>
      <c r="AN1254" s="53"/>
      <c r="AO1254" s="53"/>
      <c r="AP1254" s="53"/>
      <c r="AQ1254" s="53"/>
      <c r="AR1254" s="53"/>
      <c r="AS1254" s="53"/>
      <c r="AT1254" s="53"/>
      <c r="AU1254" s="53"/>
      <c r="AV1254" s="53"/>
      <c r="AW1254" s="53"/>
      <c r="AX1254" s="53"/>
      <c r="AY1254" s="54"/>
    </row>
    <row r="1255" spans="1:51">
      <c r="A1255" s="51"/>
      <c r="C1255" s="52"/>
      <c r="D1255" s="52"/>
      <c r="E1255" s="52"/>
      <c r="F1255" s="52"/>
      <c r="G1255" s="53"/>
      <c r="H1255" s="53"/>
      <c r="I1255" s="53"/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3"/>
      <c r="AD1255" s="53"/>
      <c r="AE1255" s="53"/>
      <c r="AF1255" s="53"/>
      <c r="AG1255" s="53"/>
      <c r="AH1255" s="53"/>
      <c r="AI1255" s="53"/>
      <c r="AJ1255" s="53"/>
      <c r="AK1255" s="53"/>
      <c r="AL1255" s="53"/>
      <c r="AM1255" s="53"/>
      <c r="AN1255" s="53"/>
      <c r="AO1255" s="53"/>
      <c r="AP1255" s="53"/>
      <c r="AQ1255" s="53"/>
      <c r="AR1255" s="53"/>
      <c r="AS1255" s="53"/>
      <c r="AT1255" s="53"/>
      <c r="AU1255" s="53"/>
      <c r="AV1255" s="53"/>
      <c r="AW1255" s="53"/>
      <c r="AX1255" s="53"/>
      <c r="AY1255" s="54"/>
    </row>
    <row r="1256" spans="1:51">
      <c r="A1256" s="51"/>
      <c r="C1256" s="52"/>
      <c r="D1256" s="52"/>
      <c r="E1256" s="52"/>
      <c r="F1256" s="52"/>
      <c r="G1256" s="53"/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3"/>
      <c r="AC1256" s="53"/>
      <c r="AD1256" s="53"/>
      <c r="AE1256" s="53"/>
      <c r="AF1256" s="53"/>
      <c r="AG1256" s="53"/>
      <c r="AH1256" s="53"/>
      <c r="AI1256" s="53"/>
      <c r="AJ1256" s="53"/>
      <c r="AK1256" s="53"/>
      <c r="AL1256" s="53"/>
      <c r="AM1256" s="53"/>
      <c r="AN1256" s="53"/>
      <c r="AO1256" s="53"/>
      <c r="AP1256" s="53"/>
      <c r="AQ1256" s="53"/>
      <c r="AR1256" s="53"/>
      <c r="AS1256" s="53"/>
      <c r="AT1256" s="53"/>
      <c r="AU1256" s="53"/>
      <c r="AV1256" s="53"/>
      <c r="AW1256" s="53"/>
      <c r="AX1256" s="53"/>
      <c r="AY1256" s="54"/>
    </row>
    <row r="1257" spans="1:51">
      <c r="A1257" s="51"/>
      <c r="C1257" s="52"/>
      <c r="D1257" s="52"/>
      <c r="E1257" s="52"/>
      <c r="F1257" s="52"/>
      <c r="G1257" s="53"/>
      <c r="H1257" s="53"/>
      <c r="I1257" s="53"/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3"/>
      <c r="AD1257" s="53"/>
      <c r="AE1257" s="53"/>
      <c r="AF1257" s="53"/>
      <c r="AG1257" s="53"/>
      <c r="AH1257" s="53"/>
      <c r="AI1257" s="53"/>
      <c r="AJ1257" s="53"/>
      <c r="AK1257" s="53"/>
      <c r="AL1257" s="53"/>
      <c r="AM1257" s="53"/>
      <c r="AN1257" s="53"/>
      <c r="AO1257" s="53"/>
      <c r="AP1257" s="53"/>
      <c r="AQ1257" s="53"/>
      <c r="AR1257" s="53"/>
      <c r="AS1257" s="53"/>
      <c r="AT1257" s="53"/>
      <c r="AU1257" s="53"/>
      <c r="AV1257" s="53"/>
      <c r="AW1257" s="53"/>
      <c r="AX1257" s="53"/>
      <c r="AY1257" s="54"/>
    </row>
    <row r="1258" spans="1:51">
      <c r="A1258" s="51"/>
      <c r="C1258" s="52"/>
      <c r="D1258" s="52"/>
      <c r="E1258" s="52"/>
      <c r="F1258" s="52"/>
      <c r="G1258" s="53"/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3"/>
      <c r="AD1258" s="53"/>
      <c r="AE1258" s="53"/>
      <c r="AF1258" s="53"/>
      <c r="AG1258" s="53"/>
      <c r="AH1258" s="53"/>
      <c r="AI1258" s="53"/>
      <c r="AJ1258" s="53"/>
      <c r="AK1258" s="53"/>
      <c r="AL1258" s="53"/>
      <c r="AM1258" s="53"/>
      <c r="AN1258" s="53"/>
      <c r="AO1258" s="53"/>
      <c r="AP1258" s="53"/>
      <c r="AQ1258" s="53"/>
      <c r="AR1258" s="53"/>
      <c r="AS1258" s="53"/>
      <c r="AT1258" s="53"/>
      <c r="AU1258" s="53"/>
      <c r="AV1258" s="53"/>
      <c r="AW1258" s="53"/>
      <c r="AX1258" s="53"/>
      <c r="AY1258" s="54"/>
    </row>
    <row r="1259" spans="1:51">
      <c r="A1259" s="51"/>
      <c r="C1259" s="52"/>
      <c r="D1259" s="52"/>
      <c r="E1259" s="52"/>
      <c r="F1259" s="52"/>
      <c r="G1259" s="53"/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3"/>
      <c r="AD1259" s="53"/>
      <c r="AE1259" s="53"/>
      <c r="AF1259" s="53"/>
      <c r="AG1259" s="53"/>
      <c r="AH1259" s="53"/>
      <c r="AI1259" s="53"/>
      <c r="AJ1259" s="53"/>
      <c r="AK1259" s="53"/>
      <c r="AL1259" s="53"/>
      <c r="AM1259" s="53"/>
      <c r="AN1259" s="53"/>
      <c r="AO1259" s="53"/>
      <c r="AP1259" s="53"/>
      <c r="AQ1259" s="53"/>
      <c r="AR1259" s="53"/>
      <c r="AS1259" s="53"/>
      <c r="AT1259" s="53"/>
      <c r="AU1259" s="53"/>
      <c r="AV1259" s="53"/>
      <c r="AW1259" s="53"/>
      <c r="AX1259" s="53"/>
      <c r="AY1259" s="54"/>
    </row>
    <row r="1260" spans="1:51">
      <c r="A1260" s="51"/>
      <c r="C1260" s="52"/>
      <c r="D1260" s="52"/>
      <c r="E1260" s="52"/>
      <c r="F1260" s="52"/>
      <c r="G1260" s="53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3"/>
      <c r="AD1260" s="53"/>
      <c r="AE1260" s="53"/>
      <c r="AF1260" s="53"/>
      <c r="AG1260" s="53"/>
      <c r="AH1260" s="53"/>
      <c r="AI1260" s="53"/>
      <c r="AJ1260" s="53"/>
      <c r="AK1260" s="53"/>
      <c r="AL1260" s="53"/>
      <c r="AM1260" s="53"/>
      <c r="AN1260" s="53"/>
      <c r="AO1260" s="53"/>
      <c r="AP1260" s="53"/>
      <c r="AQ1260" s="53"/>
      <c r="AR1260" s="53"/>
      <c r="AS1260" s="53"/>
      <c r="AT1260" s="53"/>
      <c r="AU1260" s="53"/>
      <c r="AV1260" s="53"/>
      <c r="AW1260" s="53"/>
      <c r="AX1260" s="53"/>
      <c r="AY1260" s="54"/>
    </row>
    <row r="1261" spans="1:51">
      <c r="A1261" s="51"/>
      <c r="C1261" s="52"/>
      <c r="D1261" s="52"/>
      <c r="E1261" s="52"/>
      <c r="F1261" s="52"/>
      <c r="G1261" s="53"/>
      <c r="H1261" s="53"/>
      <c r="I1261" s="53"/>
      <c r="J1261" s="53"/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53"/>
      <c r="AC1261" s="53"/>
      <c r="AD1261" s="53"/>
      <c r="AE1261" s="53"/>
      <c r="AF1261" s="53"/>
      <c r="AG1261" s="53"/>
      <c r="AH1261" s="53"/>
      <c r="AI1261" s="53"/>
      <c r="AJ1261" s="53"/>
      <c r="AK1261" s="53"/>
      <c r="AL1261" s="53"/>
      <c r="AM1261" s="53"/>
      <c r="AN1261" s="53"/>
      <c r="AO1261" s="53"/>
      <c r="AP1261" s="53"/>
      <c r="AQ1261" s="53"/>
      <c r="AR1261" s="53"/>
      <c r="AS1261" s="53"/>
      <c r="AT1261" s="53"/>
      <c r="AU1261" s="53"/>
      <c r="AV1261" s="53"/>
      <c r="AW1261" s="53"/>
      <c r="AX1261" s="53"/>
      <c r="AY1261" s="54"/>
    </row>
    <row r="1262" spans="1:51">
      <c r="A1262" s="51"/>
      <c r="C1262" s="52"/>
      <c r="D1262" s="52"/>
      <c r="E1262" s="52"/>
      <c r="F1262" s="52"/>
      <c r="G1262" s="53"/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3"/>
      <c r="AC1262" s="53"/>
      <c r="AD1262" s="53"/>
      <c r="AE1262" s="53"/>
      <c r="AF1262" s="53"/>
      <c r="AG1262" s="53"/>
      <c r="AH1262" s="53"/>
      <c r="AI1262" s="53"/>
      <c r="AJ1262" s="53"/>
      <c r="AK1262" s="53"/>
      <c r="AL1262" s="53"/>
      <c r="AM1262" s="53"/>
      <c r="AN1262" s="53"/>
      <c r="AO1262" s="53"/>
      <c r="AP1262" s="53"/>
      <c r="AQ1262" s="53"/>
      <c r="AR1262" s="53"/>
      <c r="AS1262" s="53"/>
      <c r="AT1262" s="53"/>
      <c r="AU1262" s="53"/>
      <c r="AV1262" s="53"/>
      <c r="AW1262" s="53"/>
      <c r="AX1262" s="53"/>
      <c r="AY1262" s="54"/>
    </row>
    <row r="1263" spans="1:51">
      <c r="A1263" s="51"/>
      <c r="C1263" s="52"/>
      <c r="D1263" s="52"/>
      <c r="E1263" s="52"/>
      <c r="F1263" s="52"/>
      <c r="G1263" s="53"/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3"/>
      <c r="AD1263" s="53"/>
      <c r="AE1263" s="53"/>
      <c r="AF1263" s="53"/>
      <c r="AG1263" s="53"/>
      <c r="AH1263" s="53"/>
      <c r="AI1263" s="53"/>
      <c r="AJ1263" s="53"/>
      <c r="AK1263" s="53"/>
      <c r="AL1263" s="53"/>
      <c r="AM1263" s="53"/>
      <c r="AN1263" s="53"/>
      <c r="AO1263" s="53"/>
      <c r="AP1263" s="53"/>
      <c r="AQ1263" s="53"/>
      <c r="AR1263" s="53"/>
      <c r="AS1263" s="53"/>
      <c r="AT1263" s="53"/>
      <c r="AU1263" s="53"/>
      <c r="AV1263" s="53"/>
      <c r="AW1263" s="53"/>
      <c r="AX1263" s="53"/>
      <c r="AY1263" s="54"/>
    </row>
    <row r="1264" spans="1:51">
      <c r="A1264" s="51"/>
      <c r="C1264" s="52"/>
      <c r="D1264" s="52"/>
      <c r="E1264" s="52"/>
      <c r="F1264" s="52"/>
      <c r="G1264" s="53"/>
      <c r="H1264" s="53"/>
      <c r="I1264" s="53"/>
      <c r="J1264" s="53"/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3"/>
      <c r="AC1264" s="53"/>
      <c r="AD1264" s="53"/>
      <c r="AE1264" s="53"/>
      <c r="AF1264" s="53"/>
      <c r="AG1264" s="53"/>
      <c r="AH1264" s="53"/>
      <c r="AI1264" s="53"/>
      <c r="AJ1264" s="53"/>
      <c r="AK1264" s="53"/>
      <c r="AL1264" s="53"/>
      <c r="AM1264" s="53"/>
      <c r="AN1264" s="53"/>
      <c r="AO1264" s="53"/>
      <c r="AP1264" s="53"/>
      <c r="AQ1264" s="53"/>
      <c r="AR1264" s="53"/>
      <c r="AS1264" s="53"/>
      <c r="AT1264" s="53"/>
      <c r="AU1264" s="53"/>
      <c r="AV1264" s="53"/>
      <c r="AW1264" s="53"/>
      <c r="AX1264" s="53"/>
      <c r="AY1264" s="54"/>
    </row>
    <row r="1265" spans="1:51">
      <c r="A1265" s="51"/>
      <c r="C1265" s="52"/>
      <c r="D1265" s="52"/>
      <c r="E1265" s="52"/>
      <c r="F1265" s="52"/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3"/>
      <c r="AD1265" s="53"/>
      <c r="AE1265" s="53"/>
      <c r="AF1265" s="53"/>
      <c r="AG1265" s="53"/>
      <c r="AH1265" s="53"/>
      <c r="AI1265" s="53"/>
      <c r="AJ1265" s="53"/>
      <c r="AK1265" s="53"/>
      <c r="AL1265" s="53"/>
      <c r="AM1265" s="53"/>
      <c r="AN1265" s="53"/>
      <c r="AO1265" s="53"/>
      <c r="AP1265" s="53"/>
      <c r="AQ1265" s="53"/>
      <c r="AR1265" s="53"/>
      <c r="AS1265" s="53"/>
      <c r="AT1265" s="53"/>
      <c r="AU1265" s="53"/>
      <c r="AV1265" s="53"/>
      <c r="AW1265" s="53"/>
      <c r="AX1265" s="53"/>
      <c r="AY1265" s="54"/>
    </row>
    <row r="1266" spans="1:51">
      <c r="A1266" s="51"/>
      <c r="C1266" s="52"/>
      <c r="D1266" s="52"/>
      <c r="E1266" s="52"/>
      <c r="F1266" s="52"/>
      <c r="G1266" s="53"/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3"/>
      <c r="AC1266" s="53"/>
      <c r="AD1266" s="53"/>
      <c r="AE1266" s="53"/>
      <c r="AF1266" s="53"/>
      <c r="AG1266" s="53"/>
      <c r="AH1266" s="53"/>
      <c r="AI1266" s="53"/>
      <c r="AJ1266" s="53"/>
      <c r="AK1266" s="53"/>
      <c r="AL1266" s="53"/>
      <c r="AM1266" s="53"/>
      <c r="AN1266" s="53"/>
      <c r="AO1266" s="53"/>
      <c r="AP1266" s="53"/>
      <c r="AQ1266" s="53"/>
      <c r="AR1266" s="53"/>
      <c r="AS1266" s="53"/>
      <c r="AT1266" s="53"/>
      <c r="AU1266" s="53"/>
      <c r="AV1266" s="53"/>
      <c r="AW1266" s="53"/>
      <c r="AX1266" s="53"/>
      <c r="AY1266" s="54"/>
    </row>
    <row r="1267" spans="1:51">
      <c r="A1267" s="51"/>
      <c r="C1267" s="52"/>
      <c r="D1267" s="52"/>
      <c r="E1267" s="52"/>
      <c r="F1267" s="52"/>
      <c r="G1267" s="53"/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53"/>
      <c r="AC1267" s="53"/>
      <c r="AD1267" s="53"/>
      <c r="AE1267" s="53"/>
      <c r="AF1267" s="53"/>
      <c r="AG1267" s="53"/>
      <c r="AH1267" s="53"/>
      <c r="AI1267" s="53"/>
      <c r="AJ1267" s="53"/>
      <c r="AK1267" s="53"/>
      <c r="AL1267" s="53"/>
      <c r="AM1267" s="53"/>
      <c r="AN1267" s="53"/>
      <c r="AO1267" s="53"/>
      <c r="AP1267" s="53"/>
      <c r="AQ1267" s="53"/>
      <c r="AR1267" s="53"/>
      <c r="AS1267" s="53"/>
      <c r="AT1267" s="53"/>
      <c r="AU1267" s="53"/>
      <c r="AV1267" s="53"/>
      <c r="AW1267" s="53"/>
      <c r="AX1267" s="53"/>
      <c r="AY1267" s="54"/>
    </row>
    <row r="1268" spans="1:51">
      <c r="A1268" s="51"/>
      <c r="C1268" s="52"/>
      <c r="D1268" s="52"/>
      <c r="E1268" s="52"/>
      <c r="F1268" s="52"/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  <c r="U1268" s="53"/>
      <c r="V1268" s="53"/>
      <c r="W1268" s="53"/>
      <c r="X1268" s="53"/>
      <c r="Y1268" s="53"/>
      <c r="Z1268" s="53"/>
      <c r="AA1268" s="53"/>
      <c r="AB1268" s="53"/>
      <c r="AC1268" s="53"/>
      <c r="AD1268" s="53"/>
      <c r="AE1268" s="53"/>
      <c r="AF1268" s="53"/>
      <c r="AG1268" s="53"/>
      <c r="AH1268" s="53"/>
      <c r="AI1268" s="53"/>
      <c r="AJ1268" s="53"/>
      <c r="AK1268" s="53"/>
      <c r="AL1268" s="53"/>
      <c r="AM1268" s="53"/>
      <c r="AN1268" s="53"/>
      <c r="AO1268" s="53"/>
      <c r="AP1268" s="53"/>
      <c r="AQ1268" s="53"/>
      <c r="AR1268" s="53"/>
      <c r="AS1268" s="53"/>
      <c r="AT1268" s="53"/>
      <c r="AU1268" s="53"/>
      <c r="AV1268" s="53"/>
      <c r="AW1268" s="53"/>
      <c r="AX1268" s="53"/>
      <c r="AY1268" s="54"/>
    </row>
    <row r="1269" spans="1:51">
      <c r="A1269" s="51"/>
      <c r="C1269" s="52"/>
      <c r="D1269" s="52"/>
      <c r="E1269" s="52"/>
      <c r="F1269" s="52"/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53"/>
      <c r="AC1269" s="53"/>
      <c r="AD1269" s="53"/>
      <c r="AE1269" s="53"/>
      <c r="AF1269" s="53"/>
      <c r="AG1269" s="53"/>
      <c r="AH1269" s="53"/>
      <c r="AI1269" s="53"/>
      <c r="AJ1269" s="53"/>
      <c r="AK1269" s="53"/>
      <c r="AL1269" s="53"/>
      <c r="AM1269" s="53"/>
      <c r="AN1269" s="53"/>
      <c r="AO1269" s="53"/>
      <c r="AP1269" s="53"/>
      <c r="AQ1269" s="53"/>
      <c r="AR1269" s="53"/>
      <c r="AS1269" s="53"/>
      <c r="AT1269" s="53"/>
      <c r="AU1269" s="53"/>
      <c r="AV1269" s="53"/>
      <c r="AW1269" s="53"/>
      <c r="AX1269" s="53"/>
      <c r="AY1269" s="54"/>
    </row>
    <row r="1270" spans="1:51">
      <c r="A1270" s="51"/>
      <c r="C1270" s="52"/>
      <c r="D1270" s="52"/>
      <c r="E1270" s="52"/>
      <c r="F1270" s="52"/>
      <c r="G1270" s="53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3"/>
      <c r="AB1270" s="53"/>
      <c r="AC1270" s="53"/>
      <c r="AD1270" s="53"/>
      <c r="AE1270" s="53"/>
      <c r="AF1270" s="53"/>
      <c r="AG1270" s="53"/>
      <c r="AH1270" s="53"/>
      <c r="AI1270" s="53"/>
      <c r="AJ1270" s="53"/>
      <c r="AK1270" s="53"/>
      <c r="AL1270" s="53"/>
      <c r="AM1270" s="53"/>
      <c r="AN1270" s="53"/>
      <c r="AO1270" s="53"/>
      <c r="AP1270" s="53"/>
      <c r="AQ1270" s="53"/>
      <c r="AR1270" s="53"/>
      <c r="AS1270" s="53"/>
      <c r="AT1270" s="53"/>
      <c r="AU1270" s="53"/>
      <c r="AV1270" s="53"/>
      <c r="AW1270" s="53"/>
      <c r="AX1270" s="53"/>
      <c r="AY1270" s="54"/>
    </row>
    <row r="1271" spans="1:51">
      <c r="A1271" s="51"/>
      <c r="C1271" s="52"/>
      <c r="D1271" s="52"/>
      <c r="E1271" s="52"/>
      <c r="F1271" s="52"/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3"/>
      <c r="S1271" s="53"/>
      <c r="T1271" s="53"/>
      <c r="U1271" s="53"/>
      <c r="V1271" s="53"/>
      <c r="W1271" s="53"/>
      <c r="X1271" s="53"/>
      <c r="Y1271" s="53"/>
      <c r="Z1271" s="53"/>
      <c r="AA1271" s="53"/>
      <c r="AB1271" s="53"/>
      <c r="AC1271" s="53"/>
      <c r="AD1271" s="53"/>
      <c r="AE1271" s="53"/>
      <c r="AF1271" s="53"/>
      <c r="AG1271" s="53"/>
      <c r="AH1271" s="53"/>
      <c r="AI1271" s="53"/>
      <c r="AJ1271" s="53"/>
      <c r="AK1271" s="53"/>
      <c r="AL1271" s="53"/>
      <c r="AM1271" s="53"/>
      <c r="AN1271" s="53"/>
      <c r="AO1271" s="53"/>
      <c r="AP1271" s="53"/>
      <c r="AQ1271" s="53"/>
      <c r="AR1271" s="53"/>
      <c r="AS1271" s="53"/>
      <c r="AT1271" s="53"/>
      <c r="AU1271" s="53"/>
      <c r="AV1271" s="53"/>
      <c r="AW1271" s="53"/>
      <c r="AX1271" s="53"/>
      <c r="AY1271" s="54"/>
    </row>
    <row r="1272" spans="1:51">
      <c r="A1272" s="51"/>
      <c r="C1272" s="52"/>
      <c r="D1272" s="52"/>
      <c r="E1272" s="52"/>
      <c r="F1272" s="52"/>
      <c r="G1272" s="53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3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53"/>
      <c r="AC1272" s="53"/>
      <c r="AD1272" s="53"/>
      <c r="AE1272" s="53"/>
      <c r="AF1272" s="53"/>
      <c r="AG1272" s="53"/>
      <c r="AH1272" s="53"/>
      <c r="AI1272" s="53"/>
      <c r="AJ1272" s="53"/>
      <c r="AK1272" s="53"/>
      <c r="AL1272" s="53"/>
      <c r="AM1272" s="53"/>
      <c r="AN1272" s="53"/>
      <c r="AO1272" s="53"/>
      <c r="AP1272" s="53"/>
      <c r="AQ1272" s="53"/>
      <c r="AR1272" s="53"/>
      <c r="AS1272" s="53"/>
      <c r="AT1272" s="53"/>
      <c r="AU1272" s="53"/>
      <c r="AV1272" s="53"/>
      <c r="AW1272" s="53"/>
      <c r="AX1272" s="53"/>
      <c r="AY1272" s="54"/>
    </row>
    <row r="1273" spans="1:51">
      <c r="A1273" s="51"/>
      <c r="C1273" s="52"/>
      <c r="D1273" s="52"/>
      <c r="E1273" s="52"/>
      <c r="F1273" s="52"/>
      <c r="G1273" s="53"/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  <c r="R1273" s="53"/>
      <c r="S1273" s="53"/>
      <c r="T1273" s="53"/>
      <c r="U1273" s="53"/>
      <c r="V1273" s="53"/>
      <c r="W1273" s="53"/>
      <c r="X1273" s="53"/>
      <c r="Y1273" s="53"/>
      <c r="Z1273" s="53"/>
      <c r="AA1273" s="53"/>
      <c r="AB1273" s="53"/>
      <c r="AC1273" s="53"/>
      <c r="AD1273" s="53"/>
      <c r="AE1273" s="53"/>
      <c r="AF1273" s="53"/>
      <c r="AG1273" s="53"/>
      <c r="AH1273" s="53"/>
      <c r="AI1273" s="53"/>
      <c r="AJ1273" s="53"/>
      <c r="AK1273" s="53"/>
      <c r="AL1273" s="53"/>
      <c r="AM1273" s="53"/>
      <c r="AN1273" s="53"/>
      <c r="AO1273" s="53"/>
      <c r="AP1273" s="53"/>
      <c r="AQ1273" s="53"/>
      <c r="AR1273" s="53"/>
      <c r="AS1273" s="53"/>
      <c r="AT1273" s="53"/>
      <c r="AU1273" s="53"/>
      <c r="AV1273" s="53"/>
      <c r="AW1273" s="53"/>
      <c r="AX1273" s="53"/>
      <c r="AY1273" s="54"/>
    </row>
    <row r="1274" spans="1:51">
      <c r="A1274" s="51"/>
      <c r="C1274" s="52"/>
      <c r="D1274" s="52"/>
      <c r="E1274" s="52"/>
      <c r="F1274" s="52"/>
      <c r="G1274" s="53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53"/>
      <c r="AC1274" s="53"/>
      <c r="AD1274" s="53"/>
      <c r="AE1274" s="53"/>
      <c r="AF1274" s="53"/>
      <c r="AG1274" s="53"/>
      <c r="AH1274" s="53"/>
      <c r="AI1274" s="53"/>
      <c r="AJ1274" s="53"/>
      <c r="AK1274" s="53"/>
      <c r="AL1274" s="53"/>
      <c r="AM1274" s="53"/>
      <c r="AN1274" s="53"/>
      <c r="AO1274" s="53"/>
      <c r="AP1274" s="53"/>
      <c r="AQ1274" s="53"/>
      <c r="AR1274" s="53"/>
      <c r="AS1274" s="53"/>
      <c r="AT1274" s="53"/>
      <c r="AU1274" s="53"/>
      <c r="AV1274" s="53"/>
      <c r="AW1274" s="53"/>
      <c r="AX1274" s="53"/>
      <c r="AY1274" s="54"/>
    </row>
    <row r="1275" spans="1:51">
      <c r="A1275" s="51"/>
      <c r="C1275" s="52"/>
      <c r="D1275" s="52"/>
      <c r="E1275" s="52"/>
      <c r="F1275" s="52"/>
      <c r="G1275" s="53"/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53"/>
      <c r="AC1275" s="53"/>
      <c r="AD1275" s="53"/>
      <c r="AE1275" s="53"/>
      <c r="AF1275" s="53"/>
      <c r="AG1275" s="53"/>
      <c r="AH1275" s="53"/>
      <c r="AI1275" s="53"/>
      <c r="AJ1275" s="53"/>
      <c r="AK1275" s="53"/>
      <c r="AL1275" s="53"/>
      <c r="AM1275" s="53"/>
      <c r="AN1275" s="53"/>
      <c r="AO1275" s="53"/>
      <c r="AP1275" s="53"/>
      <c r="AQ1275" s="53"/>
      <c r="AR1275" s="53"/>
      <c r="AS1275" s="53"/>
      <c r="AT1275" s="53"/>
      <c r="AU1275" s="53"/>
      <c r="AV1275" s="53"/>
      <c r="AW1275" s="53"/>
      <c r="AX1275" s="53"/>
      <c r="AY1275" s="54"/>
    </row>
    <row r="1276" spans="1:51">
      <c r="A1276" s="51"/>
      <c r="C1276" s="52"/>
      <c r="D1276" s="52"/>
      <c r="E1276" s="52"/>
      <c r="F1276" s="52"/>
      <c r="G1276" s="53"/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3"/>
      <c r="AC1276" s="53"/>
      <c r="AD1276" s="53"/>
      <c r="AE1276" s="53"/>
      <c r="AF1276" s="53"/>
      <c r="AG1276" s="53"/>
      <c r="AH1276" s="53"/>
      <c r="AI1276" s="53"/>
      <c r="AJ1276" s="53"/>
      <c r="AK1276" s="53"/>
      <c r="AL1276" s="53"/>
      <c r="AM1276" s="53"/>
      <c r="AN1276" s="53"/>
      <c r="AO1276" s="53"/>
      <c r="AP1276" s="53"/>
      <c r="AQ1276" s="53"/>
      <c r="AR1276" s="53"/>
      <c r="AS1276" s="53"/>
      <c r="AT1276" s="53"/>
      <c r="AU1276" s="53"/>
      <c r="AV1276" s="53"/>
      <c r="AW1276" s="53"/>
      <c r="AX1276" s="53"/>
      <c r="AY1276" s="54"/>
    </row>
    <row r="1277" spans="1:51">
      <c r="A1277" s="51"/>
      <c r="C1277" s="52"/>
      <c r="D1277" s="52"/>
      <c r="E1277" s="52"/>
      <c r="F1277" s="52"/>
      <c r="G1277" s="53"/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D1277" s="53"/>
      <c r="AE1277" s="53"/>
      <c r="AF1277" s="53"/>
      <c r="AG1277" s="53"/>
      <c r="AH1277" s="53"/>
      <c r="AI1277" s="53"/>
      <c r="AJ1277" s="53"/>
      <c r="AK1277" s="53"/>
      <c r="AL1277" s="53"/>
      <c r="AM1277" s="53"/>
      <c r="AN1277" s="53"/>
      <c r="AO1277" s="53"/>
      <c r="AP1277" s="53"/>
      <c r="AQ1277" s="53"/>
      <c r="AR1277" s="53"/>
      <c r="AS1277" s="53"/>
      <c r="AT1277" s="53"/>
      <c r="AU1277" s="53"/>
      <c r="AV1277" s="53"/>
      <c r="AW1277" s="53"/>
      <c r="AX1277" s="53"/>
      <c r="AY1277" s="54"/>
    </row>
    <row r="1278" spans="1:51">
      <c r="A1278" s="51"/>
      <c r="C1278" s="52"/>
      <c r="D1278" s="52"/>
      <c r="E1278" s="52"/>
      <c r="F1278" s="52"/>
      <c r="G1278" s="53"/>
      <c r="H1278" s="53"/>
      <c r="I1278" s="53"/>
      <c r="J1278" s="53"/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3"/>
      <c r="AD1278" s="53"/>
      <c r="AE1278" s="53"/>
      <c r="AF1278" s="53"/>
      <c r="AG1278" s="53"/>
      <c r="AH1278" s="53"/>
      <c r="AI1278" s="53"/>
      <c r="AJ1278" s="53"/>
      <c r="AK1278" s="53"/>
      <c r="AL1278" s="53"/>
      <c r="AM1278" s="53"/>
      <c r="AN1278" s="53"/>
      <c r="AO1278" s="53"/>
      <c r="AP1278" s="53"/>
      <c r="AQ1278" s="53"/>
      <c r="AR1278" s="53"/>
      <c r="AS1278" s="53"/>
      <c r="AT1278" s="53"/>
      <c r="AU1278" s="53"/>
      <c r="AV1278" s="53"/>
      <c r="AW1278" s="53"/>
      <c r="AX1278" s="53"/>
      <c r="AY1278" s="54"/>
    </row>
    <row r="1279" spans="1:51">
      <c r="A1279" s="51"/>
      <c r="C1279" s="52"/>
      <c r="D1279" s="52"/>
      <c r="E1279" s="52"/>
      <c r="F1279" s="52"/>
      <c r="G1279" s="53"/>
      <c r="H1279" s="53"/>
      <c r="I1279" s="53"/>
      <c r="J1279" s="53"/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3"/>
      <c r="AD1279" s="53"/>
      <c r="AE1279" s="53"/>
      <c r="AF1279" s="53"/>
      <c r="AG1279" s="53"/>
      <c r="AH1279" s="53"/>
      <c r="AI1279" s="53"/>
      <c r="AJ1279" s="53"/>
      <c r="AK1279" s="53"/>
      <c r="AL1279" s="53"/>
      <c r="AM1279" s="53"/>
      <c r="AN1279" s="53"/>
      <c r="AO1279" s="53"/>
      <c r="AP1279" s="53"/>
      <c r="AQ1279" s="53"/>
      <c r="AR1279" s="53"/>
      <c r="AS1279" s="53"/>
      <c r="AT1279" s="53"/>
      <c r="AU1279" s="53"/>
      <c r="AV1279" s="53"/>
      <c r="AW1279" s="53"/>
      <c r="AX1279" s="53"/>
      <c r="AY1279" s="54"/>
    </row>
    <row r="1280" spans="1:51">
      <c r="A1280" s="51"/>
      <c r="C1280" s="52"/>
      <c r="D1280" s="52"/>
      <c r="E1280" s="52"/>
      <c r="F1280" s="52"/>
      <c r="G1280" s="53"/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3"/>
      <c r="AD1280" s="53"/>
      <c r="AE1280" s="53"/>
      <c r="AF1280" s="53"/>
      <c r="AG1280" s="53"/>
      <c r="AH1280" s="53"/>
      <c r="AI1280" s="53"/>
      <c r="AJ1280" s="53"/>
      <c r="AK1280" s="53"/>
      <c r="AL1280" s="53"/>
      <c r="AM1280" s="53"/>
      <c r="AN1280" s="53"/>
      <c r="AO1280" s="53"/>
      <c r="AP1280" s="53"/>
      <c r="AQ1280" s="53"/>
      <c r="AR1280" s="53"/>
      <c r="AS1280" s="53"/>
      <c r="AT1280" s="53"/>
      <c r="AU1280" s="53"/>
      <c r="AV1280" s="53"/>
      <c r="AW1280" s="53"/>
      <c r="AX1280" s="53"/>
      <c r="AY1280" s="54"/>
    </row>
    <row r="1281" spans="1:51">
      <c r="A1281" s="51"/>
      <c r="C1281" s="52"/>
      <c r="D1281" s="52"/>
      <c r="E1281" s="52"/>
      <c r="F1281" s="52"/>
      <c r="G1281" s="53"/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3"/>
      <c r="AD1281" s="53"/>
      <c r="AE1281" s="53"/>
      <c r="AF1281" s="53"/>
      <c r="AG1281" s="53"/>
      <c r="AH1281" s="53"/>
      <c r="AI1281" s="53"/>
      <c r="AJ1281" s="53"/>
      <c r="AK1281" s="53"/>
      <c r="AL1281" s="53"/>
      <c r="AM1281" s="53"/>
      <c r="AN1281" s="53"/>
      <c r="AO1281" s="53"/>
      <c r="AP1281" s="53"/>
      <c r="AQ1281" s="53"/>
      <c r="AR1281" s="53"/>
      <c r="AS1281" s="53"/>
      <c r="AT1281" s="53"/>
      <c r="AU1281" s="53"/>
      <c r="AV1281" s="53"/>
      <c r="AW1281" s="53"/>
      <c r="AX1281" s="53"/>
      <c r="AY1281" s="54"/>
    </row>
    <row r="1282" spans="1:51">
      <c r="A1282" s="51"/>
      <c r="C1282" s="52"/>
      <c r="D1282" s="52"/>
      <c r="E1282" s="52"/>
      <c r="F1282" s="52"/>
      <c r="G1282" s="53"/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3"/>
      <c r="AC1282" s="53"/>
      <c r="AD1282" s="53"/>
      <c r="AE1282" s="53"/>
      <c r="AF1282" s="53"/>
      <c r="AG1282" s="53"/>
      <c r="AH1282" s="53"/>
      <c r="AI1282" s="53"/>
      <c r="AJ1282" s="53"/>
      <c r="AK1282" s="53"/>
      <c r="AL1282" s="53"/>
      <c r="AM1282" s="53"/>
      <c r="AN1282" s="53"/>
      <c r="AO1282" s="53"/>
      <c r="AP1282" s="53"/>
      <c r="AQ1282" s="53"/>
      <c r="AR1282" s="53"/>
      <c r="AS1282" s="53"/>
      <c r="AT1282" s="53"/>
      <c r="AU1282" s="53"/>
      <c r="AV1282" s="53"/>
      <c r="AW1282" s="53"/>
      <c r="AX1282" s="53"/>
      <c r="AY1282" s="54"/>
    </row>
    <row r="1283" spans="1:51">
      <c r="A1283" s="51"/>
      <c r="C1283" s="52"/>
      <c r="D1283" s="52"/>
      <c r="E1283" s="52"/>
      <c r="F1283" s="52"/>
      <c r="G1283" s="53"/>
      <c r="H1283" s="53"/>
      <c r="I1283" s="53"/>
      <c r="J1283" s="53"/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3"/>
      <c r="AD1283" s="53"/>
      <c r="AE1283" s="53"/>
      <c r="AF1283" s="53"/>
      <c r="AG1283" s="53"/>
      <c r="AH1283" s="53"/>
      <c r="AI1283" s="53"/>
      <c r="AJ1283" s="53"/>
      <c r="AK1283" s="53"/>
      <c r="AL1283" s="53"/>
      <c r="AM1283" s="53"/>
      <c r="AN1283" s="53"/>
      <c r="AO1283" s="53"/>
      <c r="AP1283" s="53"/>
      <c r="AQ1283" s="53"/>
      <c r="AR1283" s="53"/>
      <c r="AS1283" s="53"/>
      <c r="AT1283" s="53"/>
      <c r="AU1283" s="53"/>
      <c r="AV1283" s="53"/>
      <c r="AW1283" s="53"/>
      <c r="AX1283" s="53"/>
      <c r="AY1283" s="54"/>
    </row>
    <row r="1284" spans="1:51">
      <c r="A1284" s="51"/>
      <c r="C1284" s="52"/>
      <c r="D1284" s="52"/>
      <c r="E1284" s="52"/>
      <c r="F1284" s="52"/>
      <c r="G1284" s="53"/>
      <c r="H1284" s="53"/>
      <c r="I1284" s="53"/>
      <c r="J1284" s="53"/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53"/>
      <c r="AC1284" s="53"/>
      <c r="AD1284" s="53"/>
      <c r="AE1284" s="53"/>
      <c r="AF1284" s="53"/>
      <c r="AG1284" s="53"/>
      <c r="AH1284" s="53"/>
      <c r="AI1284" s="53"/>
      <c r="AJ1284" s="53"/>
      <c r="AK1284" s="53"/>
      <c r="AL1284" s="53"/>
      <c r="AM1284" s="53"/>
      <c r="AN1284" s="53"/>
      <c r="AO1284" s="53"/>
      <c r="AP1284" s="53"/>
      <c r="AQ1284" s="53"/>
      <c r="AR1284" s="53"/>
      <c r="AS1284" s="53"/>
      <c r="AT1284" s="53"/>
      <c r="AU1284" s="53"/>
      <c r="AV1284" s="53"/>
      <c r="AW1284" s="53"/>
      <c r="AX1284" s="53"/>
      <c r="AY1284" s="54"/>
    </row>
    <row r="1285" spans="1:51">
      <c r="A1285" s="51"/>
      <c r="C1285" s="52"/>
      <c r="D1285" s="52"/>
      <c r="E1285" s="52"/>
      <c r="F1285" s="52"/>
      <c r="G1285" s="53"/>
      <c r="H1285" s="53"/>
      <c r="I1285" s="53"/>
      <c r="J1285" s="53"/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53"/>
      <c r="AC1285" s="53"/>
      <c r="AD1285" s="53"/>
      <c r="AE1285" s="53"/>
      <c r="AF1285" s="53"/>
      <c r="AG1285" s="53"/>
      <c r="AH1285" s="53"/>
      <c r="AI1285" s="53"/>
      <c r="AJ1285" s="53"/>
      <c r="AK1285" s="53"/>
      <c r="AL1285" s="53"/>
      <c r="AM1285" s="53"/>
      <c r="AN1285" s="53"/>
      <c r="AO1285" s="53"/>
      <c r="AP1285" s="53"/>
      <c r="AQ1285" s="53"/>
      <c r="AR1285" s="53"/>
      <c r="AS1285" s="53"/>
      <c r="AT1285" s="53"/>
      <c r="AU1285" s="53"/>
      <c r="AV1285" s="53"/>
      <c r="AW1285" s="53"/>
      <c r="AX1285" s="53"/>
      <c r="AY1285" s="54"/>
    </row>
    <row r="1286" spans="1:51">
      <c r="A1286" s="51"/>
      <c r="C1286" s="52"/>
      <c r="D1286" s="52"/>
      <c r="E1286" s="52"/>
      <c r="F1286" s="52"/>
      <c r="G1286" s="53"/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3"/>
      <c r="AD1286" s="53"/>
      <c r="AE1286" s="53"/>
      <c r="AF1286" s="53"/>
      <c r="AG1286" s="53"/>
      <c r="AH1286" s="53"/>
      <c r="AI1286" s="53"/>
      <c r="AJ1286" s="53"/>
      <c r="AK1286" s="53"/>
      <c r="AL1286" s="53"/>
      <c r="AM1286" s="53"/>
      <c r="AN1286" s="53"/>
      <c r="AO1286" s="53"/>
      <c r="AP1286" s="53"/>
      <c r="AQ1286" s="53"/>
      <c r="AR1286" s="53"/>
      <c r="AS1286" s="53"/>
      <c r="AT1286" s="53"/>
      <c r="AU1286" s="53"/>
      <c r="AV1286" s="53"/>
      <c r="AW1286" s="53"/>
      <c r="AX1286" s="53"/>
      <c r="AY1286" s="54"/>
    </row>
    <row r="1287" spans="1:51">
      <c r="A1287" s="51"/>
      <c r="C1287" s="52"/>
      <c r="D1287" s="52"/>
      <c r="E1287" s="52"/>
      <c r="F1287" s="52"/>
      <c r="G1287" s="53"/>
      <c r="H1287" s="53"/>
      <c r="I1287" s="53"/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53"/>
      <c r="AC1287" s="53"/>
      <c r="AD1287" s="53"/>
      <c r="AE1287" s="53"/>
      <c r="AF1287" s="53"/>
      <c r="AG1287" s="53"/>
      <c r="AH1287" s="53"/>
      <c r="AI1287" s="53"/>
      <c r="AJ1287" s="53"/>
      <c r="AK1287" s="53"/>
      <c r="AL1287" s="53"/>
      <c r="AM1287" s="53"/>
      <c r="AN1287" s="53"/>
      <c r="AO1287" s="53"/>
      <c r="AP1287" s="53"/>
      <c r="AQ1287" s="53"/>
      <c r="AR1287" s="53"/>
      <c r="AS1287" s="53"/>
      <c r="AT1287" s="53"/>
      <c r="AU1287" s="53"/>
      <c r="AV1287" s="53"/>
      <c r="AW1287" s="53"/>
      <c r="AX1287" s="53"/>
      <c r="AY1287" s="54"/>
    </row>
    <row r="1288" spans="1:51">
      <c r="A1288" s="51"/>
      <c r="C1288" s="52"/>
      <c r="D1288" s="52"/>
      <c r="E1288" s="52"/>
      <c r="F1288" s="52"/>
      <c r="G1288" s="53"/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3"/>
      <c r="AC1288" s="53"/>
      <c r="AD1288" s="53"/>
      <c r="AE1288" s="53"/>
      <c r="AF1288" s="53"/>
      <c r="AG1288" s="53"/>
      <c r="AH1288" s="53"/>
      <c r="AI1288" s="53"/>
      <c r="AJ1288" s="53"/>
      <c r="AK1288" s="53"/>
      <c r="AL1288" s="53"/>
      <c r="AM1288" s="53"/>
      <c r="AN1288" s="53"/>
      <c r="AO1288" s="53"/>
      <c r="AP1288" s="53"/>
      <c r="AQ1288" s="53"/>
      <c r="AR1288" s="53"/>
      <c r="AS1288" s="53"/>
      <c r="AT1288" s="53"/>
      <c r="AU1288" s="53"/>
      <c r="AV1288" s="53"/>
      <c r="AW1288" s="53"/>
      <c r="AX1288" s="53"/>
      <c r="AY1288" s="54"/>
    </row>
    <row r="1289" spans="1:51">
      <c r="A1289" s="51"/>
      <c r="C1289" s="52"/>
      <c r="D1289" s="52"/>
      <c r="E1289" s="52"/>
      <c r="F1289" s="52"/>
      <c r="G1289" s="53"/>
      <c r="H1289" s="53"/>
      <c r="I1289" s="53"/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3"/>
      <c r="AD1289" s="53"/>
      <c r="AE1289" s="53"/>
      <c r="AF1289" s="53"/>
      <c r="AG1289" s="53"/>
      <c r="AH1289" s="53"/>
      <c r="AI1289" s="53"/>
      <c r="AJ1289" s="53"/>
      <c r="AK1289" s="53"/>
      <c r="AL1289" s="53"/>
      <c r="AM1289" s="53"/>
      <c r="AN1289" s="53"/>
      <c r="AO1289" s="53"/>
      <c r="AP1289" s="53"/>
      <c r="AQ1289" s="53"/>
      <c r="AR1289" s="53"/>
      <c r="AS1289" s="53"/>
      <c r="AT1289" s="53"/>
      <c r="AU1289" s="53"/>
      <c r="AV1289" s="53"/>
      <c r="AW1289" s="53"/>
      <c r="AX1289" s="53"/>
      <c r="AY1289" s="54"/>
    </row>
    <row r="1290" spans="1:51">
      <c r="A1290" s="51"/>
      <c r="C1290" s="52"/>
      <c r="D1290" s="52"/>
      <c r="E1290" s="52"/>
      <c r="F1290" s="52"/>
      <c r="G1290" s="53"/>
      <c r="H1290" s="53"/>
      <c r="I1290" s="53"/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53"/>
      <c r="AC1290" s="53"/>
      <c r="AD1290" s="53"/>
      <c r="AE1290" s="53"/>
      <c r="AF1290" s="53"/>
      <c r="AG1290" s="53"/>
      <c r="AH1290" s="53"/>
      <c r="AI1290" s="53"/>
      <c r="AJ1290" s="53"/>
      <c r="AK1290" s="53"/>
      <c r="AL1290" s="53"/>
      <c r="AM1290" s="53"/>
      <c r="AN1290" s="53"/>
      <c r="AO1290" s="53"/>
      <c r="AP1290" s="53"/>
      <c r="AQ1290" s="53"/>
      <c r="AR1290" s="53"/>
      <c r="AS1290" s="53"/>
      <c r="AT1290" s="53"/>
      <c r="AU1290" s="53"/>
      <c r="AV1290" s="53"/>
      <c r="AW1290" s="53"/>
      <c r="AX1290" s="53"/>
      <c r="AY1290" s="54"/>
    </row>
    <row r="1291" spans="1:51">
      <c r="A1291" s="51"/>
      <c r="C1291" s="52"/>
      <c r="D1291" s="52"/>
      <c r="E1291" s="52"/>
      <c r="F1291" s="52"/>
      <c r="G1291" s="53"/>
      <c r="H1291" s="53"/>
      <c r="I1291" s="53"/>
      <c r="J1291" s="53"/>
      <c r="K1291" s="53"/>
      <c r="L1291" s="53"/>
      <c r="M1291" s="53"/>
      <c r="N1291" s="53"/>
      <c r="O1291" s="53"/>
      <c r="P1291" s="53"/>
      <c r="Q1291" s="53"/>
      <c r="R1291" s="53"/>
      <c r="S1291" s="53"/>
      <c r="T1291" s="53"/>
      <c r="U1291" s="53"/>
      <c r="V1291" s="53"/>
      <c r="W1291" s="53"/>
      <c r="X1291" s="53"/>
      <c r="Y1291" s="53"/>
      <c r="Z1291" s="53"/>
      <c r="AA1291" s="53"/>
      <c r="AB1291" s="53"/>
      <c r="AC1291" s="53"/>
      <c r="AD1291" s="53"/>
      <c r="AE1291" s="53"/>
      <c r="AF1291" s="53"/>
      <c r="AG1291" s="53"/>
      <c r="AH1291" s="53"/>
      <c r="AI1291" s="53"/>
      <c r="AJ1291" s="53"/>
      <c r="AK1291" s="53"/>
      <c r="AL1291" s="53"/>
      <c r="AM1291" s="53"/>
      <c r="AN1291" s="53"/>
      <c r="AO1291" s="53"/>
      <c r="AP1291" s="53"/>
      <c r="AQ1291" s="53"/>
      <c r="AR1291" s="53"/>
      <c r="AS1291" s="53"/>
      <c r="AT1291" s="53"/>
      <c r="AU1291" s="53"/>
      <c r="AV1291" s="53"/>
      <c r="AW1291" s="53"/>
      <c r="AX1291" s="53"/>
      <c r="AY1291" s="54"/>
    </row>
    <row r="1292" spans="1:51">
      <c r="A1292" s="51"/>
      <c r="C1292" s="52"/>
      <c r="D1292" s="52"/>
      <c r="E1292" s="52"/>
      <c r="F1292" s="52"/>
      <c r="G1292" s="53"/>
      <c r="H1292" s="53"/>
      <c r="I1292" s="53"/>
      <c r="J1292" s="53"/>
      <c r="K1292" s="53"/>
      <c r="L1292" s="53"/>
      <c r="M1292" s="53"/>
      <c r="N1292" s="53"/>
      <c r="O1292" s="53"/>
      <c r="P1292" s="53"/>
      <c r="Q1292" s="53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53"/>
      <c r="AC1292" s="53"/>
      <c r="AD1292" s="53"/>
      <c r="AE1292" s="53"/>
      <c r="AF1292" s="53"/>
      <c r="AG1292" s="53"/>
      <c r="AH1292" s="53"/>
      <c r="AI1292" s="53"/>
      <c r="AJ1292" s="53"/>
      <c r="AK1292" s="53"/>
      <c r="AL1292" s="53"/>
      <c r="AM1292" s="53"/>
      <c r="AN1292" s="53"/>
      <c r="AO1292" s="53"/>
      <c r="AP1292" s="53"/>
      <c r="AQ1292" s="53"/>
      <c r="AR1292" s="53"/>
      <c r="AS1292" s="53"/>
      <c r="AT1292" s="53"/>
      <c r="AU1292" s="53"/>
      <c r="AV1292" s="53"/>
      <c r="AW1292" s="53"/>
      <c r="AX1292" s="53"/>
      <c r="AY1292" s="54"/>
    </row>
    <row r="1293" spans="1:51">
      <c r="A1293" s="51"/>
      <c r="C1293" s="52"/>
      <c r="D1293" s="52"/>
      <c r="E1293" s="52"/>
      <c r="F1293" s="52"/>
      <c r="G1293" s="53"/>
      <c r="H1293" s="53"/>
      <c r="I1293" s="53"/>
      <c r="J1293" s="53"/>
      <c r="K1293" s="53"/>
      <c r="L1293" s="53"/>
      <c r="M1293" s="53"/>
      <c r="N1293" s="53"/>
      <c r="O1293" s="53"/>
      <c r="P1293" s="53"/>
      <c r="Q1293" s="53"/>
      <c r="R1293" s="53"/>
      <c r="S1293" s="53"/>
      <c r="T1293" s="53"/>
      <c r="U1293" s="53"/>
      <c r="V1293" s="53"/>
      <c r="W1293" s="53"/>
      <c r="X1293" s="53"/>
      <c r="Y1293" s="53"/>
      <c r="Z1293" s="53"/>
      <c r="AA1293" s="53"/>
      <c r="AB1293" s="53"/>
      <c r="AC1293" s="53"/>
      <c r="AD1293" s="53"/>
      <c r="AE1293" s="53"/>
      <c r="AF1293" s="53"/>
      <c r="AG1293" s="53"/>
      <c r="AH1293" s="53"/>
      <c r="AI1293" s="53"/>
      <c r="AJ1293" s="53"/>
      <c r="AK1293" s="53"/>
      <c r="AL1293" s="53"/>
      <c r="AM1293" s="53"/>
      <c r="AN1293" s="53"/>
      <c r="AO1293" s="53"/>
      <c r="AP1293" s="53"/>
      <c r="AQ1293" s="53"/>
      <c r="AR1293" s="53"/>
      <c r="AS1293" s="53"/>
      <c r="AT1293" s="53"/>
      <c r="AU1293" s="53"/>
      <c r="AV1293" s="53"/>
      <c r="AW1293" s="53"/>
      <c r="AX1293" s="53"/>
      <c r="AY1293" s="54"/>
    </row>
    <row r="1294" spans="1:51">
      <c r="A1294" s="51"/>
      <c r="C1294" s="52"/>
      <c r="D1294" s="52"/>
      <c r="E1294" s="52"/>
      <c r="F1294" s="52"/>
      <c r="G1294" s="53"/>
      <c r="H1294" s="53"/>
      <c r="I1294" s="53"/>
      <c r="J1294" s="53"/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3"/>
      <c r="AC1294" s="53"/>
      <c r="AD1294" s="53"/>
      <c r="AE1294" s="53"/>
      <c r="AF1294" s="53"/>
      <c r="AG1294" s="53"/>
      <c r="AH1294" s="53"/>
      <c r="AI1294" s="53"/>
      <c r="AJ1294" s="53"/>
      <c r="AK1294" s="53"/>
      <c r="AL1294" s="53"/>
      <c r="AM1294" s="53"/>
      <c r="AN1294" s="53"/>
      <c r="AO1294" s="53"/>
      <c r="AP1294" s="53"/>
      <c r="AQ1294" s="53"/>
      <c r="AR1294" s="53"/>
      <c r="AS1294" s="53"/>
      <c r="AT1294" s="53"/>
      <c r="AU1294" s="53"/>
      <c r="AV1294" s="53"/>
      <c r="AW1294" s="53"/>
      <c r="AX1294" s="53"/>
      <c r="AY1294" s="54"/>
    </row>
    <row r="1295" spans="1:51">
      <c r="A1295" s="51"/>
      <c r="C1295" s="52"/>
      <c r="D1295" s="52"/>
      <c r="E1295" s="52"/>
      <c r="F1295" s="52"/>
      <c r="G1295" s="53"/>
      <c r="H1295" s="53"/>
      <c r="I1295" s="53"/>
      <c r="J1295" s="53"/>
      <c r="K1295" s="53"/>
      <c r="L1295" s="53"/>
      <c r="M1295" s="53"/>
      <c r="N1295" s="53"/>
      <c r="O1295" s="53"/>
      <c r="P1295" s="53"/>
      <c r="Q1295" s="53"/>
      <c r="R1295" s="53"/>
      <c r="S1295" s="53"/>
      <c r="T1295" s="53"/>
      <c r="U1295" s="53"/>
      <c r="V1295" s="53"/>
      <c r="W1295" s="53"/>
      <c r="X1295" s="53"/>
      <c r="Y1295" s="53"/>
      <c r="Z1295" s="53"/>
      <c r="AA1295" s="53"/>
      <c r="AB1295" s="53"/>
      <c r="AC1295" s="53"/>
      <c r="AD1295" s="53"/>
      <c r="AE1295" s="53"/>
      <c r="AF1295" s="53"/>
      <c r="AG1295" s="53"/>
      <c r="AH1295" s="53"/>
      <c r="AI1295" s="53"/>
      <c r="AJ1295" s="53"/>
      <c r="AK1295" s="53"/>
      <c r="AL1295" s="53"/>
      <c r="AM1295" s="53"/>
      <c r="AN1295" s="53"/>
      <c r="AO1295" s="53"/>
      <c r="AP1295" s="53"/>
      <c r="AQ1295" s="53"/>
      <c r="AR1295" s="53"/>
      <c r="AS1295" s="53"/>
      <c r="AT1295" s="53"/>
      <c r="AU1295" s="53"/>
      <c r="AV1295" s="53"/>
      <c r="AW1295" s="53"/>
      <c r="AX1295" s="53"/>
      <c r="AY1295" s="54"/>
    </row>
    <row r="1296" spans="1:51">
      <c r="A1296" s="51"/>
      <c r="C1296" s="52"/>
      <c r="D1296" s="52"/>
      <c r="E1296" s="52"/>
      <c r="F1296" s="52"/>
      <c r="G1296" s="53"/>
      <c r="H1296" s="53"/>
      <c r="I1296" s="53"/>
      <c r="J1296" s="53"/>
      <c r="K1296" s="53"/>
      <c r="L1296" s="53"/>
      <c r="M1296" s="53"/>
      <c r="N1296" s="53"/>
      <c r="O1296" s="53"/>
      <c r="P1296" s="53"/>
      <c r="Q1296" s="53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53"/>
      <c r="AC1296" s="53"/>
      <c r="AD1296" s="53"/>
      <c r="AE1296" s="53"/>
      <c r="AF1296" s="53"/>
      <c r="AG1296" s="53"/>
      <c r="AH1296" s="53"/>
      <c r="AI1296" s="53"/>
      <c r="AJ1296" s="53"/>
      <c r="AK1296" s="53"/>
      <c r="AL1296" s="53"/>
      <c r="AM1296" s="53"/>
      <c r="AN1296" s="53"/>
      <c r="AO1296" s="53"/>
      <c r="AP1296" s="53"/>
      <c r="AQ1296" s="53"/>
      <c r="AR1296" s="53"/>
      <c r="AS1296" s="53"/>
      <c r="AT1296" s="53"/>
      <c r="AU1296" s="53"/>
      <c r="AV1296" s="53"/>
      <c r="AW1296" s="53"/>
      <c r="AX1296" s="53"/>
      <c r="AY1296" s="54"/>
    </row>
    <row r="1297" spans="1:51">
      <c r="A1297" s="51"/>
      <c r="C1297" s="52"/>
      <c r="D1297" s="52"/>
      <c r="E1297" s="52"/>
      <c r="F1297" s="52"/>
      <c r="G1297" s="53"/>
      <c r="H1297" s="53"/>
      <c r="I1297" s="53"/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3"/>
      <c r="AD1297" s="53"/>
      <c r="AE1297" s="53"/>
      <c r="AF1297" s="53"/>
      <c r="AG1297" s="53"/>
      <c r="AH1297" s="53"/>
      <c r="AI1297" s="53"/>
      <c r="AJ1297" s="53"/>
      <c r="AK1297" s="53"/>
      <c r="AL1297" s="53"/>
      <c r="AM1297" s="53"/>
      <c r="AN1297" s="53"/>
      <c r="AO1297" s="53"/>
      <c r="AP1297" s="53"/>
      <c r="AQ1297" s="53"/>
      <c r="AR1297" s="53"/>
      <c r="AS1297" s="53"/>
      <c r="AT1297" s="53"/>
      <c r="AU1297" s="53"/>
      <c r="AV1297" s="53"/>
      <c r="AW1297" s="53"/>
      <c r="AX1297" s="53"/>
      <c r="AY1297" s="54"/>
    </row>
    <row r="1298" spans="1:51">
      <c r="A1298" s="51"/>
      <c r="C1298" s="52"/>
      <c r="D1298" s="52"/>
      <c r="E1298" s="52"/>
      <c r="F1298" s="52"/>
      <c r="G1298" s="53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53"/>
      <c r="AC1298" s="53"/>
      <c r="AD1298" s="53"/>
      <c r="AE1298" s="53"/>
      <c r="AF1298" s="53"/>
      <c r="AG1298" s="53"/>
      <c r="AH1298" s="53"/>
      <c r="AI1298" s="53"/>
      <c r="AJ1298" s="53"/>
      <c r="AK1298" s="53"/>
      <c r="AL1298" s="53"/>
      <c r="AM1298" s="53"/>
      <c r="AN1298" s="53"/>
      <c r="AO1298" s="53"/>
      <c r="AP1298" s="53"/>
      <c r="AQ1298" s="53"/>
      <c r="AR1298" s="53"/>
      <c r="AS1298" s="53"/>
      <c r="AT1298" s="53"/>
      <c r="AU1298" s="53"/>
      <c r="AV1298" s="53"/>
      <c r="AW1298" s="53"/>
      <c r="AX1298" s="53"/>
      <c r="AY1298" s="54"/>
    </row>
    <row r="1299" spans="1:51">
      <c r="A1299" s="51"/>
      <c r="C1299" s="52"/>
      <c r="D1299" s="52"/>
      <c r="E1299" s="52"/>
      <c r="F1299" s="52"/>
      <c r="G1299" s="53"/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3"/>
      <c r="AD1299" s="53"/>
      <c r="AE1299" s="53"/>
      <c r="AF1299" s="53"/>
      <c r="AG1299" s="53"/>
      <c r="AH1299" s="53"/>
      <c r="AI1299" s="53"/>
      <c r="AJ1299" s="53"/>
      <c r="AK1299" s="53"/>
      <c r="AL1299" s="53"/>
      <c r="AM1299" s="53"/>
      <c r="AN1299" s="53"/>
      <c r="AO1299" s="53"/>
      <c r="AP1299" s="53"/>
      <c r="AQ1299" s="53"/>
      <c r="AR1299" s="53"/>
      <c r="AS1299" s="53"/>
      <c r="AT1299" s="53"/>
      <c r="AU1299" s="53"/>
      <c r="AV1299" s="53"/>
      <c r="AW1299" s="53"/>
      <c r="AX1299" s="53"/>
      <c r="AY1299" s="54"/>
    </row>
    <row r="1300" spans="1:51">
      <c r="A1300" s="51"/>
      <c r="C1300" s="52"/>
      <c r="D1300" s="52"/>
      <c r="E1300" s="52"/>
      <c r="F1300" s="52"/>
      <c r="G1300" s="53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53"/>
      <c r="AD1300" s="53"/>
      <c r="AE1300" s="53"/>
      <c r="AF1300" s="53"/>
      <c r="AG1300" s="53"/>
      <c r="AH1300" s="53"/>
      <c r="AI1300" s="53"/>
      <c r="AJ1300" s="53"/>
      <c r="AK1300" s="53"/>
      <c r="AL1300" s="53"/>
      <c r="AM1300" s="53"/>
      <c r="AN1300" s="53"/>
      <c r="AO1300" s="53"/>
      <c r="AP1300" s="53"/>
      <c r="AQ1300" s="53"/>
      <c r="AR1300" s="53"/>
      <c r="AS1300" s="53"/>
      <c r="AT1300" s="53"/>
      <c r="AU1300" s="53"/>
      <c r="AV1300" s="53"/>
      <c r="AW1300" s="53"/>
      <c r="AX1300" s="53"/>
      <c r="AY1300" s="54"/>
    </row>
    <row r="1301" spans="1:51">
      <c r="A1301" s="51"/>
      <c r="C1301" s="52"/>
      <c r="D1301" s="52"/>
      <c r="E1301" s="52"/>
      <c r="F1301" s="52"/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3"/>
      <c r="AD1301" s="53"/>
      <c r="AE1301" s="53"/>
      <c r="AF1301" s="53"/>
      <c r="AG1301" s="53"/>
      <c r="AH1301" s="53"/>
      <c r="AI1301" s="53"/>
      <c r="AJ1301" s="53"/>
      <c r="AK1301" s="53"/>
      <c r="AL1301" s="53"/>
      <c r="AM1301" s="53"/>
      <c r="AN1301" s="53"/>
      <c r="AO1301" s="53"/>
      <c r="AP1301" s="53"/>
      <c r="AQ1301" s="53"/>
      <c r="AR1301" s="53"/>
      <c r="AS1301" s="53"/>
      <c r="AT1301" s="53"/>
      <c r="AU1301" s="53"/>
      <c r="AV1301" s="53"/>
      <c r="AW1301" s="53"/>
      <c r="AX1301" s="53"/>
      <c r="AY1301" s="54"/>
    </row>
    <row r="1302" spans="1:51">
      <c r="A1302" s="51"/>
      <c r="C1302" s="52"/>
      <c r="D1302" s="52"/>
      <c r="E1302" s="52"/>
      <c r="F1302" s="52"/>
      <c r="G1302" s="53"/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3"/>
      <c r="AC1302" s="53"/>
      <c r="AD1302" s="53"/>
      <c r="AE1302" s="53"/>
      <c r="AF1302" s="53"/>
      <c r="AG1302" s="53"/>
      <c r="AH1302" s="53"/>
      <c r="AI1302" s="53"/>
      <c r="AJ1302" s="53"/>
      <c r="AK1302" s="53"/>
      <c r="AL1302" s="53"/>
      <c r="AM1302" s="53"/>
      <c r="AN1302" s="53"/>
      <c r="AO1302" s="53"/>
      <c r="AP1302" s="53"/>
      <c r="AQ1302" s="53"/>
      <c r="AR1302" s="53"/>
      <c r="AS1302" s="53"/>
      <c r="AT1302" s="53"/>
      <c r="AU1302" s="53"/>
      <c r="AV1302" s="53"/>
      <c r="AW1302" s="53"/>
      <c r="AX1302" s="53"/>
      <c r="AY1302" s="54"/>
    </row>
    <row r="1303" spans="1:51">
      <c r="A1303" s="51"/>
      <c r="C1303" s="52"/>
      <c r="D1303" s="52"/>
      <c r="E1303" s="52"/>
      <c r="F1303" s="52"/>
      <c r="G1303" s="53"/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53"/>
      <c r="AC1303" s="53"/>
      <c r="AD1303" s="53"/>
      <c r="AE1303" s="53"/>
      <c r="AF1303" s="53"/>
      <c r="AG1303" s="53"/>
      <c r="AH1303" s="53"/>
      <c r="AI1303" s="53"/>
      <c r="AJ1303" s="53"/>
      <c r="AK1303" s="53"/>
      <c r="AL1303" s="53"/>
      <c r="AM1303" s="53"/>
      <c r="AN1303" s="53"/>
      <c r="AO1303" s="53"/>
      <c r="AP1303" s="53"/>
      <c r="AQ1303" s="53"/>
      <c r="AR1303" s="53"/>
      <c r="AS1303" s="53"/>
      <c r="AT1303" s="53"/>
      <c r="AU1303" s="53"/>
      <c r="AV1303" s="53"/>
      <c r="AW1303" s="53"/>
      <c r="AX1303" s="53"/>
      <c r="AY1303" s="54"/>
    </row>
    <row r="1304" spans="1:51">
      <c r="A1304" s="51"/>
      <c r="C1304" s="52"/>
      <c r="D1304" s="52"/>
      <c r="E1304" s="52"/>
      <c r="F1304" s="52"/>
      <c r="G1304" s="53"/>
      <c r="H1304" s="53"/>
      <c r="I1304" s="53"/>
      <c r="J1304" s="53"/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53"/>
      <c r="AD1304" s="53"/>
      <c r="AE1304" s="53"/>
      <c r="AF1304" s="53"/>
      <c r="AG1304" s="53"/>
      <c r="AH1304" s="53"/>
      <c r="AI1304" s="53"/>
      <c r="AJ1304" s="53"/>
      <c r="AK1304" s="53"/>
      <c r="AL1304" s="53"/>
      <c r="AM1304" s="53"/>
      <c r="AN1304" s="53"/>
      <c r="AO1304" s="53"/>
      <c r="AP1304" s="53"/>
      <c r="AQ1304" s="53"/>
      <c r="AR1304" s="53"/>
      <c r="AS1304" s="53"/>
      <c r="AT1304" s="53"/>
      <c r="AU1304" s="53"/>
      <c r="AV1304" s="53"/>
      <c r="AW1304" s="53"/>
      <c r="AX1304" s="53"/>
      <c r="AY1304" s="54"/>
    </row>
    <row r="1305" spans="1:51">
      <c r="A1305" s="51"/>
      <c r="C1305" s="52"/>
      <c r="D1305" s="52"/>
      <c r="E1305" s="52"/>
      <c r="F1305" s="52"/>
      <c r="G1305" s="53"/>
      <c r="H1305" s="53"/>
      <c r="I1305" s="53"/>
      <c r="J1305" s="53"/>
      <c r="K1305" s="53"/>
      <c r="L1305" s="53"/>
      <c r="M1305" s="53"/>
      <c r="N1305" s="53"/>
      <c r="O1305" s="53"/>
      <c r="P1305" s="53"/>
      <c r="Q1305" s="53"/>
      <c r="R1305" s="53"/>
      <c r="S1305" s="53"/>
      <c r="T1305" s="53"/>
      <c r="U1305" s="53"/>
      <c r="V1305" s="53"/>
      <c r="W1305" s="53"/>
      <c r="X1305" s="53"/>
      <c r="Y1305" s="53"/>
      <c r="Z1305" s="53"/>
      <c r="AA1305" s="53"/>
      <c r="AB1305" s="53"/>
      <c r="AC1305" s="53"/>
      <c r="AD1305" s="53"/>
      <c r="AE1305" s="53"/>
      <c r="AF1305" s="53"/>
      <c r="AG1305" s="53"/>
      <c r="AH1305" s="53"/>
      <c r="AI1305" s="53"/>
      <c r="AJ1305" s="53"/>
      <c r="AK1305" s="53"/>
      <c r="AL1305" s="53"/>
      <c r="AM1305" s="53"/>
      <c r="AN1305" s="53"/>
      <c r="AO1305" s="53"/>
      <c r="AP1305" s="53"/>
      <c r="AQ1305" s="53"/>
      <c r="AR1305" s="53"/>
      <c r="AS1305" s="53"/>
      <c r="AT1305" s="53"/>
      <c r="AU1305" s="53"/>
      <c r="AV1305" s="53"/>
      <c r="AW1305" s="53"/>
      <c r="AX1305" s="53"/>
      <c r="AY1305" s="54"/>
    </row>
    <row r="1306" spans="1:51">
      <c r="A1306" s="51"/>
      <c r="C1306" s="52"/>
      <c r="D1306" s="52"/>
      <c r="E1306" s="52"/>
      <c r="F1306" s="52"/>
      <c r="G1306" s="53"/>
      <c r="H1306" s="53"/>
      <c r="I1306" s="53"/>
      <c r="J1306" s="53"/>
      <c r="K1306" s="53"/>
      <c r="L1306" s="53"/>
      <c r="M1306" s="53"/>
      <c r="N1306" s="53"/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3"/>
      <c r="AC1306" s="53"/>
      <c r="AD1306" s="53"/>
      <c r="AE1306" s="53"/>
      <c r="AF1306" s="53"/>
      <c r="AG1306" s="53"/>
      <c r="AH1306" s="53"/>
      <c r="AI1306" s="53"/>
      <c r="AJ1306" s="53"/>
      <c r="AK1306" s="53"/>
      <c r="AL1306" s="53"/>
      <c r="AM1306" s="53"/>
      <c r="AN1306" s="53"/>
      <c r="AO1306" s="53"/>
      <c r="AP1306" s="53"/>
      <c r="AQ1306" s="53"/>
      <c r="AR1306" s="53"/>
      <c r="AS1306" s="53"/>
      <c r="AT1306" s="53"/>
      <c r="AU1306" s="53"/>
      <c r="AV1306" s="53"/>
      <c r="AW1306" s="53"/>
      <c r="AX1306" s="53"/>
      <c r="AY1306" s="54"/>
    </row>
    <row r="1307" spans="1:51">
      <c r="A1307" s="51"/>
      <c r="C1307" s="52"/>
      <c r="D1307" s="52"/>
      <c r="E1307" s="52"/>
      <c r="F1307" s="52"/>
      <c r="G1307" s="53"/>
      <c r="H1307" s="53"/>
      <c r="I1307" s="53"/>
      <c r="J1307" s="53"/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53"/>
      <c r="AC1307" s="53"/>
      <c r="AD1307" s="53"/>
      <c r="AE1307" s="53"/>
      <c r="AF1307" s="53"/>
      <c r="AG1307" s="53"/>
      <c r="AH1307" s="53"/>
      <c r="AI1307" s="53"/>
      <c r="AJ1307" s="53"/>
      <c r="AK1307" s="53"/>
      <c r="AL1307" s="53"/>
      <c r="AM1307" s="53"/>
      <c r="AN1307" s="53"/>
      <c r="AO1307" s="53"/>
      <c r="AP1307" s="53"/>
      <c r="AQ1307" s="53"/>
      <c r="AR1307" s="53"/>
      <c r="AS1307" s="53"/>
      <c r="AT1307" s="53"/>
      <c r="AU1307" s="53"/>
      <c r="AV1307" s="53"/>
      <c r="AW1307" s="53"/>
      <c r="AX1307" s="53"/>
      <c r="AY1307" s="54"/>
    </row>
    <row r="1308" spans="1:51">
      <c r="A1308" s="51"/>
      <c r="C1308" s="52"/>
      <c r="D1308" s="52"/>
      <c r="E1308" s="52"/>
      <c r="F1308" s="52"/>
      <c r="G1308" s="53"/>
      <c r="H1308" s="53"/>
      <c r="I1308" s="53"/>
      <c r="J1308" s="53"/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3"/>
      <c r="AD1308" s="53"/>
      <c r="AE1308" s="53"/>
      <c r="AF1308" s="53"/>
      <c r="AG1308" s="53"/>
      <c r="AH1308" s="53"/>
      <c r="AI1308" s="53"/>
      <c r="AJ1308" s="53"/>
      <c r="AK1308" s="53"/>
      <c r="AL1308" s="53"/>
      <c r="AM1308" s="53"/>
      <c r="AN1308" s="53"/>
      <c r="AO1308" s="53"/>
      <c r="AP1308" s="53"/>
      <c r="AQ1308" s="53"/>
      <c r="AR1308" s="53"/>
      <c r="AS1308" s="53"/>
      <c r="AT1308" s="53"/>
      <c r="AU1308" s="53"/>
      <c r="AV1308" s="53"/>
      <c r="AW1308" s="53"/>
      <c r="AX1308" s="53"/>
      <c r="AY1308" s="54"/>
    </row>
    <row r="1309" spans="1:51">
      <c r="A1309" s="51"/>
      <c r="C1309" s="52"/>
      <c r="D1309" s="52"/>
      <c r="E1309" s="52"/>
      <c r="F1309" s="52"/>
      <c r="G1309" s="53"/>
      <c r="H1309" s="53"/>
      <c r="I1309" s="53"/>
      <c r="J1309" s="53"/>
      <c r="K1309" s="53"/>
      <c r="L1309" s="53"/>
      <c r="M1309" s="53"/>
      <c r="N1309" s="53"/>
      <c r="O1309" s="53"/>
      <c r="P1309" s="53"/>
      <c r="Q1309" s="53"/>
      <c r="R1309" s="53"/>
      <c r="S1309" s="53"/>
      <c r="T1309" s="53"/>
      <c r="U1309" s="53"/>
      <c r="V1309" s="53"/>
      <c r="W1309" s="53"/>
      <c r="X1309" s="53"/>
      <c r="Y1309" s="53"/>
      <c r="Z1309" s="53"/>
      <c r="AA1309" s="53"/>
      <c r="AB1309" s="53"/>
      <c r="AC1309" s="53"/>
      <c r="AD1309" s="53"/>
      <c r="AE1309" s="53"/>
      <c r="AF1309" s="53"/>
      <c r="AG1309" s="53"/>
      <c r="AH1309" s="53"/>
      <c r="AI1309" s="53"/>
      <c r="AJ1309" s="53"/>
      <c r="AK1309" s="53"/>
      <c r="AL1309" s="53"/>
      <c r="AM1309" s="53"/>
      <c r="AN1309" s="53"/>
      <c r="AO1309" s="53"/>
      <c r="AP1309" s="53"/>
      <c r="AQ1309" s="53"/>
      <c r="AR1309" s="53"/>
      <c r="AS1309" s="53"/>
      <c r="AT1309" s="53"/>
      <c r="AU1309" s="53"/>
      <c r="AV1309" s="53"/>
      <c r="AW1309" s="53"/>
      <c r="AX1309" s="53"/>
      <c r="AY1309" s="54"/>
    </row>
    <row r="1310" spans="1:51">
      <c r="A1310" s="51"/>
      <c r="C1310" s="52"/>
      <c r="D1310" s="52"/>
      <c r="E1310" s="52"/>
      <c r="F1310" s="52"/>
      <c r="G1310" s="53"/>
      <c r="H1310" s="53"/>
      <c r="I1310" s="53"/>
      <c r="J1310" s="53"/>
      <c r="K1310" s="53"/>
      <c r="L1310" s="53"/>
      <c r="M1310" s="53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3"/>
      <c r="AC1310" s="53"/>
      <c r="AD1310" s="53"/>
      <c r="AE1310" s="53"/>
      <c r="AF1310" s="53"/>
      <c r="AG1310" s="53"/>
      <c r="AH1310" s="53"/>
      <c r="AI1310" s="53"/>
      <c r="AJ1310" s="53"/>
      <c r="AK1310" s="53"/>
      <c r="AL1310" s="53"/>
      <c r="AM1310" s="53"/>
      <c r="AN1310" s="53"/>
      <c r="AO1310" s="53"/>
      <c r="AP1310" s="53"/>
      <c r="AQ1310" s="53"/>
      <c r="AR1310" s="53"/>
      <c r="AS1310" s="53"/>
      <c r="AT1310" s="53"/>
      <c r="AU1310" s="53"/>
      <c r="AV1310" s="53"/>
      <c r="AW1310" s="53"/>
      <c r="AX1310" s="53"/>
      <c r="AY1310" s="54"/>
    </row>
    <row r="1311" spans="1:51">
      <c r="A1311" s="51"/>
      <c r="C1311" s="52"/>
      <c r="D1311" s="52"/>
      <c r="E1311" s="52"/>
      <c r="F1311" s="52"/>
      <c r="G1311" s="53"/>
      <c r="H1311" s="53"/>
      <c r="I1311" s="53"/>
      <c r="J1311" s="53"/>
      <c r="K1311" s="53"/>
      <c r="L1311" s="53"/>
      <c r="M1311" s="53"/>
      <c r="N1311" s="53"/>
      <c r="O1311" s="53"/>
      <c r="P1311" s="53"/>
      <c r="Q1311" s="53"/>
      <c r="R1311" s="53"/>
      <c r="S1311" s="53"/>
      <c r="T1311" s="53"/>
      <c r="U1311" s="53"/>
      <c r="V1311" s="53"/>
      <c r="W1311" s="53"/>
      <c r="X1311" s="53"/>
      <c r="Y1311" s="53"/>
      <c r="Z1311" s="53"/>
      <c r="AA1311" s="53"/>
      <c r="AB1311" s="53"/>
      <c r="AC1311" s="53"/>
      <c r="AD1311" s="53"/>
      <c r="AE1311" s="53"/>
      <c r="AF1311" s="53"/>
      <c r="AG1311" s="53"/>
      <c r="AH1311" s="53"/>
      <c r="AI1311" s="53"/>
      <c r="AJ1311" s="53"/>
      <c r="AK1311" s="53"/>
      <c r="AL1311" s="53"/>
      <c r="AM1311" s="53"/>
      <c r="AN1311" s="53"/>
      <c r="AO1311" s="53"/>
      <c r="AP1311" s="53"/>
      <c r="AQ1311" s="53"/>
      <c r="AR1311" s="53"/>
      <c r="AS1311" s="53"/>
      <c r="AT1311" s="53"/>
      <c r="AU1311" s="53"/>
      <c r="AV1311" s="53"/>
      <c r="AW1311" s="53"/>
      <c r="AX1311" s="53"/>
      <c r="AY1311" s="54"/>
    </row>
    <row r="1312" spans="1:51">
      <c r="A1312" s="51"/>
      <c r="C1312" s="52"/>
      <c r="D1312" s="52"/>
      <c r="E1312" s="52"/>
      <c r="F1312" s="52"/>
      <c r="G1312" s="53"/>
      <c r="H1312" s="53"/>
      <c r="I1312" s="53"/>
      <c r="J1312" s="53"/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  <c r="U1312" s="53"/>
      <c r="V1312" s="53"/>
      <c r="W1312" s="53"/>
      <c r="X1312" s="53"/>
      <c r="Y1312" s="53"/>
      <c r="Z1312" s="53"/>
      <c r="AA1312" s="53"/>
      <c r="AB1312" s="53"/>
      <c r="AC1312" s="53"/>
      <c r="AD1312" s="53"/>
      <c r="AE1312" s="53"/>
      <c r="AF1312" s="53"/>
      <c r="AG1312" s="53"/>
      <c r="AH1312" s="53"/>
      <c r="AI1312" s="53"/>
      <c r="AJ1312" s="53"/>
      <c r="AK1312" s="53"/>
      <c r="AL1312" s="53"/>
      <c r="AM1312" s="53"/>
      <c r="AN1312" s="53"/>
      <c r="AO1312" s="53"/>
      <c r="AP1312" s="53"/>
      <c r="AQ1312" s="53"/>
      <c r="AR1312" s="53"/>
      <c r="AS1312" s="53"/>
      <c r="AT1312" s="53"/>
      <c r="AU1312" s="53"/>
      <c r="AV1312" s="53"/>
      <c r="AW1312" s="53"/>
      <c r="AX1312" s="53"/>
      <c r="AY1312" s="54"/>
    </row>
    <row r="1313" spans="1:51">
      <c r="A1313" s="51"/>
      <c r="C1313" s="52"/>
      <c r="D1313" s="52"/>
      <c r="E1313" s="52"/>
      <c r="F1313" s="52"/>
      <c r="G1313" s="53"/>
      <c r="H1313" s="53"/>
      <c r="I1313" s="53"/>
      <c r="J1313" s="53"/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53"/>
      <c r="AD1313" s="53"/>
      <c r="AE1313" s="53"/>
      <c r="AF1313" s="53"/>
      <c r="AG1313" s="53"/>
      <c r="AH1313" s="53"/>
      <c r="AI1313" s="53"/>
      <c r="AJ1313" s="53"/>
      <c r="AK1313" s="53"/>
      <c r="AL1313" s="53"/>
      <c r="AM1313" s="53"/>
      <c r="AN1313" s="53"/>
      <c r="AO1313" s="53"/>
      <c r="AP1313" s="53"/>
      <c r="AQ1313" s="53"/>
      <c r="AR1313" s="53"/>
      <c r="AS1313" s="53"/>
      <c r="AT1313" s="53"/>
      <c r="AU1313" s="53"/>
      <c r="AV1313" s="53"/>
      <c r="AW1313" s="53"/>
      <c r="AX1313" s="53"/>
      <c r="AY1313" s="54"/>
    </row>
    <row r="1314" spans="1:51">
      <c r="A1314" s="51"/>
      <c r="C1314" s="52"/>
      <c r="D1314" s="52"/>
      <c r="E1314" s="52"/>
      <c r="F1314" s="52"/>
      <c r="G1314" s="53"/>
      <c r="H1314" s="53"/>
      <c r="I1314" s="53"/>
      <c r="J1314" s="53"/>
      <c r="K1314" s="53"/>
      <c r="L1314" s="53"/>
      <c r="M1314" s="53"/>
      <c r="N1314" s="53"/>
      <c r="O1314" s="53"/>
      <c r="P1314" s="53"/>
      <c r="Q1314" s="53"/>
      <c r="R1314" s="53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53"/>
      <c r="AC1314" s="53"/>
      <c r="AD1314" s="53"/>
      <c r="AE1314" s="53"/>
      <c r="AF1314" s="53"/>
      <c r="AG1314" s="53"/>
      <c r="AH1314" s="53"/>
      <c r="AI1314" s="53"/>
      <c r="AJ1314" s="53"/>
      <c r="AK1314" s="53"/>
      <c r="AL1314" s="53"/>
      <c r="AM1314" s="53"/>
      <c r="AN1314" s="53"/>
      <c r="AO1314" s="53"/>
      <c r="AP1314" s="53"/>
      <c r="AQ1314" s="53"/>
      <c r="AR1314" s="53"/>
      <c r="AS1314" s="53"/>
      <c r="AT1314" s="53"/>
      <c r="AU1314" s="53"/>
      <c r="AV1314" s="53"/>
      <c r="AW1314" s="53"/>
      <c r="AX1314" s="53"/>
      <c r="AY1314" s="54"/>
    </row>
    <row r="1315" spans="1:51">
      <c r="A1315" s="51"/>
      <c r="C1315" s="52"/>
      <c r="D1315" s="52"/>
      <c r="E1315" s="52"/>
      <c r="F1315" s="52"/>
      <c r="G1315" s="53"/>
      <c r="H1315" s="53"/>
      <c r="I1315" s="53"/>
      <c r="J1315" s="53"/>
      <c r="K1315" s="53"/>
      <c r="L1315" s="53"/>
      <c r="M1315" s="53"/>
      <c r="N1315" s="53"/>
      <c r="O1315" s="53"/>
      <c r="P1315" s="53"/>
      <c r="Q1315" s="53"/>
      <c r="R1315" s="53"/>
      <c r="S1315" s="53"/>
      <c r="T1315" s="53"/>
      <c r="U1315" s="53"/>
      <c r="V1315" s="53"/>
      <c r="W1315" s="53"/>
      <c r="X1315" s="53"/>
      <c r="Y1315" s="53"/>
      <c r="Z1315" s="53"/>
      <c r="AA1315" s="53"/>
      <c r="AB1315" s="53"/>
      <c r="AC1315" s="53"/>
      <c r="AD1315" s="53"/>
      <c r="AE1315" s="53"/>
      <c r="AF1315" s="53"/>
      <c r="AG1315" s="53"/>
      <c r="AH1315" s="53"/>
      <c r="AI1315" s="53"/>
      <c r="AJ1315" s="53"/>
      <c r="AK1315" s="53"/>
      <c r="AL1315" s="53"/>
      <c r="AM1315" s="53"/>
      <c r="AN1315" s="53"/>
      <c r="AO1315" s="53"/>
      <c r="AP1315" s="53"/>
      <c r="AQ1315" s="53"/>
      <c r="AR1315" s="53"/>
      <c r="AS1315" s="53"/>
      <c r="AT1315" s="53"/>
      <c r="AU1315" s="53"/>
      <c r="AV1315" s="53"/>
      <c r="AW1315" s="53"/>
      <c r="AX1315" s="53"/>
      <c r="AY1315" s="54"/>
    </row>
    <row r="1316" spans="1:51">
      <c r="A1316" s="51"/>
      <c r="C1316" s="52"/>
      <c r="D1316" s="52"/>
      <c r="E1316" s="52"/>
      <c r="F1316" s="52"/>
      <c r="G1316" s="53"/>
      <c r="H1316" s="53"/>
      <c r="I1316" s="53"/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3"/>
      <c r="U1316" s="53"/>
      <c r="V1316" s="53"/>
      <c r="W1316" s="53"/>
      <c r="X1316" s="53"/>
      <c r="Y1316" s="53"/>
      <c r="Z1316" s="53"/>
      <c r="AA1316" s="53"/>
      <c r="AB1316" s="53"/>
      <c r="AC1316" s="53"/>
      <c r="AD1316" s="53"/>
      <c r="AE1316" s="53"/>
      <c r="AF1316" s="53"/>
      <c r="AG1316" s="53"/>
      <c r="AH1316" s="53"/>
      <c r="AI1316" s="53"/>
      <c r="AJ1316" s="53"/>
      <c r="AK1316" s="53"/>
      <c r="AL1316" s="53"/>
      <c r="AM1316" s="53"/>
      <c r="AN1316" s="53"/>
      <c r="AO1316" s="53"/>
      <c r="AP1316" s="53"/>
      <c r="AQ1316" s="53"/>
      <c r="AR1316" s="53"/>
      <c r="AS1316" s="53"/>
      <c r="AT1316" s="53"/>
      <c r="AU1316" s="53"/>
      <c r="AV1316" s="53"/>
      <c r="AW1316" s="53"/>
      <c r="AX1316" s="53"/>
      <c r="AY1316" s="54"/>
    </row>
    <row r="1317" spans="1:51">
      <c r="A1317" s="51"/>
      <c r="C1317" s="52"/>
      <c r="D1317" s="52"/>
      <c r="E1317" s="52"/>
      <c r="F1317" s="52"/>
      <c r="G1317" s="53"/>
      <c r="H1317" s="53"/>
      <c r="I1317" s="53"/>
      <c r="J1317" s="53"/>
      <c r="K1317" s="53"/>
      <c r="L1317" s="53"/>
      <c r="M1317" s="53"/>
      <c r="N1317" s="53"/>
      <c r="O1317" s="53"/>
      <c r="P1317" s="53"/>
      <c r="Q1317" s="53"/>
      <c r="R1317" s="53"/>
      <c r="S1317" s="53"/>
      <c r="T1317" s="53"/>
      <c r="U1317" s="53"/>
      <c r="V1317" s="53"/>
      <c r="W1317" s="53"/>
      <c r="X1317" s="53"/>
      <c r="Y1317" s="53"/>
      <c r="Z1317" s="53"/>
      <c r="AA1317" s="53"/>
      <c r="AB1317" s="53"/>
      <c r="AC1317" s="53"/>
      <c r="AD1317" s="53"/>
      <c r="AE1317" s="53"/>
      <c r="AF1317" s="53"/>
      <c r="AG1317" s="53"/>
      <c r="AH1317" s="53"/>
      <c r="AI1317" s="53"/>
      <c r="AJ1317" s="53"/>
      <c r="AK1317" s="53"/>
      <c r="AL1317" s="53"/>
      <c r="AM1317" s="53"/>
      <c r="AN1317" s="53"/>
      <c r="AO1317" s="53"/>
      <c r="AP1317" s="53"/>
      <c r="AQ1317" s="53"/>
      <c r="AR1317" s="53"/>
      <c r="AS1317" s="53"/>
      <c r="AT1317" s="53"/>
      <c r="AU1317" s="53"/>
      <c r="AV1317" s="53"/>
      <c r="AW1317" s="53"/>
      <c r="AX1317" s="53"/>
      <c r="AY1317" s="54"/>
    </row>
    <row r="1318" spans="1:51">
      <c r="A1318" s="51"/>
      <c r="C1318" s="52"/>
      <c r="D1318" s="52"/>
      <c r="E1318" s="52"/>
      <c r="F1318" s="52"/>
      <c r="G1318" s="53"/>
      <c r="H1318" s="53"/>
      <c r="I1318" s="53"/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3"/>
      <c r="AC1318" s="53"/>
      <c r="AD1318" s="53"/>
      <c r="AE1318" s="53"/>
      <c r="AF1318" s="53"/>
      <c r="AG1318" s="53"/>
      <c r="AH1318" s="53"/>
      <c r="AI1318" s="53"/>
      <c r="AJ1318" s="53"/>
      <c r="AK1318" s="53"/>
      <c r="AL1318" s="53"/>
      <c r="AM1318" s="53"/>
      <c r="AN1318" s="53"/>
      <c r="AO1318" s="53"/>
      <c r="AP1318" s="53"/>
      <c r="AQ1318" s="53"/>
      <c r="AR1318" s="53"/>
      <c r="AS1318" s="53"/>
      <c r="AT1318" s="53"/>
      <c r="AU1318" s="53"/>
      <c r="AV1318" s="53"/>
      <c r="AW1318" s="53"/>
      <c r="AX1318" s="53"/>
      <c r="AY1318" s="54"/>
    </row>
    <row r="1319" spans="1:51">
      <c r="A1319" s="51"/>
      <c r="C1319" s="52"/>
      <c r="D1319" s="52"/>
      <c r="E1319" s="52"/>
      <c r="F1319" s="52"/>
      <c r="G1319" s="53"/>
      <c r="H1319" s="53"/>
      <c r="I1319" s="53"/>
      <c r="J1319" s="53"/>
      <c r="K1319" s="53"/>
      <c r="L1319" s="53"/>
      <c r="M1319" s="53"/>
      <c r="N1319" s="53"/>
      <c r="O1319" s="53"/>
      <c r="P1319" s="53"/>
      <c r="Q1319" s="53"/>
      <c r="R1319" s="53"/>
      <c r="S1319" s="53"/>
      <c r="T1319" s="53"/>
      <c r="U1319" s="53"/>
      <c r="V1319" s="53"/>
      <c r="W1319" s="53"/>
      <c r="X1319" s="53"/>
      <c r="Y1319" s="53"/>
      <c r="Z1319" s="53"/>
      <c r="AA1319" s="53"/>
      <c r="AB1319" s="53"/>
      <c r="AC1319" s="53"/>
      <c r="AD1319" s="53"/>
      <c r="AE1319" s="53"/>
      <c r="AF1319" s="53"/>
      <c r="AG1319" s="53"/>
      <c r="AH1319" s="53"/>
      <c r="AI1319" s="53"/>
      <c r="AJ1319" s="53"/>
      <c r="AK1319" s="53"/>
      <c r="AL1319" s="53"/>
      <c r="AM1319" s="53"/>
      <c r="AN1319" s="53"/>
      <c r="AO1319" s="53"/>
      <c r="AP1319" s="53"/>
      <c r="AQ1319" s="53"/>
      <c r="AR1319" s="53"/>
      <c r="AS1319" s="53"/>
      <c r="AT1319" s="53"/>
      <c r="AU1319" s="53"/>
      <c r="AV1319" s="53"/>
      <c r="AW1319" s="53"/>
      <c r="AX1319" s="53"/>
      <c r="AY1319" s="54"/>
    </row>
    <row r="1320" spans="1:51">
      <c r="A1320" s="51"/>
      <c r="C1320" s="52"/>
      <c r="D1320" s="52"/>
      <c r="E1320" s="52"/>
      <c r="F1320" s="52"/>
      <c r="G1320" s="53"/>
      <c r="H1320" s="53"/>
      <c r="I1320" s="53"/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53"/>
      <c r="AC1320" s="53"/>
      <c r="AD1320" s="53"/>
      <c r="AE1320" s="53"/>
      <c r="AF1320" s="53"/>
      <c r="AG1320" s="53"/>
      <c r="AH1320" s="53"/>
      <c r="AI1320" s="53"/>
      <c r="AJ1320" s="53"/>
      <c r="AK1320" s="53"/>
      <c r="AL1320" s="53"/>
      <c r="AM1320" s="53"/>
      <c r="AN1320" s="53"/>
      <c r="AO1320" s="53"/>
      <c r="AP1320" s="53"/>
      <c r="AQ1320" s="53"/>
      <c r="AR1320" s="53"/>
      <c r="AS1320" s="53"/>
      <c r="AT1320" s="53"/>
      <c r="AU1320" s="53"/>
      <c r="AV1320" s="53"/>
      <c r="AW1320" s="53"/>
      <c r="AX1320" s="53"/>
      <c r="AY1320" s="54"/>
    </row>
    <row r="1321" spans="1:51">
      <c r="A1321" s="51"/>
      <c r="C1321" s="52"/>
      <c r="D1321" s="52"/>
      <c r="E1321" s="52"/>
      <c r="F1321" s="52"/>
      <c r="G1321" s="53"/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3"/>
      <c r="U1321" s="53"/>
      <c r="V1321" s="53"/>
      <c r="W1321" s="53"/>
      <c r="X1321" s="53"/>
      <c r="Y1321" s="53"/>
      <c r="Z1321" s="53"/>
      <c r="AA1321" s="53"/>
      <c r="AB1321" s="53"/>
      <c r="AC1321" s="53"/>
      <c r="AD1321" s="53"/>
      <c r="AE1321" s="53"/>
      <c r="AF1321" s="53"/>
      <c r="AG1321" s="53"/>
      <c r="AH1321" s="53"/>
      <c r="AI1321" s="53"/>
      <c r="AJ1321" s="53"/>
      <c r="AK1321" s="53"/>
      <c r="AL1321" s="53"/>
      <c r="AM1321" s="53"/>
      <c r="AN1321" s="53"/>
      <c r="AO1321" s="53"/>
      <c r="AP1321" s="53"/>
      <c r="AQ1321" s="53"/>
      <c r="AR1321" s="53"/>
      <c r="AS1321" s="53"/>
      <c r="AT1321" s="53"/>
      <c r="AU1321" s="53"/>
      <c r="AV1321" s="53"/>
      <c r="AW1321" s="53"/>
      <c r="AX1321" s="53"/>
      <c r="AY1321" s="54"/>
    </row>
    <row r="1322" spans="1:51">
      <c r="A1322" s="51"/>
      <c r="C1322" s="52"/>
      <c r="D1322" s="52"/>
      <c r="E1322" s="52"/>
      <c r="F1322" s="52"/>
      <c r="G1322" s="53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53"/>
      <c r="AC1322" s="53"/>
      <c r="AD1322" s="53"/>
      <c r="AE1322" s="53"/>
      <c r="AF1322" s="53"/>
      <c r="AG1322" s="53"/>
      <c r="AH1322" s="53"/>
      <c r="AI1322" s="53"/>
      <c r="AJ1322" s="53"/>
      <c r="AK1322" s="53"/>
      <c r="AL1322" s="53"/>
      <c r="AM1322" s="53"/>
      <c r="AN1322" s="53"/>
      <c r="AO1322" s="53"/>
      <c r="AP1322" s="53"/>
      <c r="AQ1322" s="53"/>
      <c r="AR1322" s="53"/>
      <c r="AS1322" s="53"/>
      <c r="AT1322" s="53"/>
      <c r="AU1322" s="53"/>
      <c r="AV1322" s="53"/>
      <c r="AW1322" s="53"/>
      <c r="AX1322" s="53"/>
      <c r="AY1322" s="54"/>
    </row>
    <row r="1323" spans="1:51">
      <c r="A1323" s="51"/>
      <c r="C1323" s="52"/>
      <c r="D1323" s="52"/>
      <c r="E1323" s="52"/>
      <c r="F1323" s="52"/>
      <c r="G1323" s="53"/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3"/>
      <c r="U1323" s="53"/>
      <c r="V1323" s="53"/>
      <c r="W1323" s="53"/>
      <c r="X1323" s="53"/>
      <c r="Y1323" s="53"/>
      <c r="Z1323" s="53"/>
      <c r="AA1323" s="53"/>
      <c r="AB1323" s="53"/>
      <c r="AC1323" s="53"/>
      <c r="AD1323" s="53"/>
      <c r="AE1323" s="53"/>
      <c r="AF1323" s="53"/>
      <c r="AG1323" s="53"/>
      <c r="AH1323" s="53"/>
      <c r="AI1323" s="53"/>
      <c r="AJ1323" s="53"/>
      <c r="AK1323" s="53"/>
      <c r="AL1323" s="53"/>
      <c r="AM1323" s="53"/>
      <c r="AN1323" s="53"/>
      <c r="AO1323" s="53"/>
      <c r="AP1323" s="53"/>
      <c r="AQ1323" s="53"/>
      <c r="AR1323" s="53"/>
      <c r="AS1323" s="53"/>
      <c r="AT1323" s="53"/>
      <c r="AU1323" s="53"/>
      <c r="AV1323" s="53"/>
      <c r="AW1323" s="53"/>
      <c r="AX1323" s="53"/>
      <c r="AY1323" s="54"/>
    </row>
    <row r="1324" spans="1:51">
      <c r="A1324" s="51"/>
      <c r="C1324" s="52"/>
      <c r="D1324" s="52"/>
      <c r="E1324" s="52"/>
      <c r="F1324" s="52"/>
      <c r="G1324" s="53"/>
      <c r="H1324" s="53"/>
      <c r="I1324" s="53"/>
      <c r="J1324" s="53"/>
      <c r="K1324" s="53"/>
      <c r="L1324" s="53"/>
      <c r="M1324" s="53"/>
      <c r="N1324" s="53"/>
      <c r="O1324" s="53"/>
      <c r="P1324" s="53"/>
      <c r="Q1324" s="53"/>
      <c r="R1324" s="53"/>
      <c r="S1324" s="53"/>
      <c r="T1324" s="53"/>
      <c r="U1324" s="53"/>
      <c r="V1324" s="53"/>
      <c r="W1324" s="53"/>
      <c r="X1324" s="53"/>
      <c r="Y1324" s="53"/>
      <c r="Z1324" s="53"/>
      <c r="AA1324" s="53"/>
      <c r="AB1324" s="53"/>
      <c r="AC1324" s="53"/>
      <c r="AD1324" s="53"/>
      <c r="AE1324" s="53"/>
      <c r="AF1324" s="53"/>
      <c r="AG1324" s="53"/>
      <c r="AH1324" s="53"/>
      <c r="AI1324" s="53"/>
      <c r="AJ1324" s="53"/>
      <c r="AK1324" s="53"/>
      <c r="AL1324" s="53"/>
      <c r="AM1324" s="53"/>
      <c r="AN1324" s="53"/>
      <c r="AO1324" s="53"/>
      <c r="AP1324" s="53"/>
      <c r="AQ1324" s="53"/>
      <c r="AR1324" s="53"/>
      <c r="AS1324" s="53"/>
      <c r="AT1324" s="53"/>
      <c r="AU1324" s="53"/>
      <c r="AV1324" s="53"/>
      <c r="AW1324" s="53"/>
      <c r="AX1324" s="53"/>
      <c r="AY1324" s="54"/>
    </row>
    <row r="1325" spans="1:51">
      <c r="A1325" s="51"/>
      <c r="C1325" s="52"/>
      <c r="D1325" s="52"/>
      <c r="E1325" s="52"/>
      <c r="F1325" s="52"/>
      <c r="G1325" s="53"/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53"/>
      <c r="AC1325" s="53"/>
      <c r="AD1325" s="53"/>
      <c r="AE1325" s="53"/>
      <c r="AF1325" s="53"/>
      <c r="AG1325" s="53"/>
      <c r="AH1325" s="53"/>
      <c r="AI1325" s="53"/>
      <c r="AJ1325" s="53"/>
      <c r="AK1325" s="53"/>
      <c r="AL1325" s="53"/>
      <c r="AM1325" s="53"/>
      <c r="AN1325" s="53"/>
      <c r="AO1325" s="53"/>
      <c r="AP1325" s="53"/>
      <c r="AQ1325" s="53"/>
      <c r="AR1325" s="53"/>
      <c r="AS1325" s="53"/>
      <c r="AT1325" s="53"/>
      <c r="AU1325" s="53"/>
      <c r="AV1325" s="53"/>
      <c r="AW1325" s="53"/>
      <c r="AX1325" s="53"/>
      <c r="AY1325" s="54"/>
    </row>
    <row r="1326" spans="1:51">
      <c r="A1326" s="51"/>
      <c r="C1326" s="52"/>
      <c r="D1326" s="52"/>
      <c r="E1326" s="52"/>
      <c r="F1326" s="52"/>
      <c r="G1326" s="53"/>
      <c r="H1326" s="53"/>
      <c r="I1326" s="53"/>
      <c r="J1326" s="53"/>
      <c r="K1326" s="53"/>
      <c r="L1326" s="53"/>
      <c r="M1326" s="53"/>
      <c r="N1326" s="53"/>
      <c r="O1326" s="53"/>
      <c r="P1326" s="53"/>
      <c r="Q1326" s="53"/>
      <c r="R1326" s="53"/>
      <c r="S1326" s="53"/>
      <c r="T1326" s="53"/>
      <c r="U1326" s="53"/>
      <c r="V1326" s="53"/>
      <c r="W1326" s="53"/>
      <c r="X1326" s="53"/>
      <c r="Y1326" s="53"/>
      <c r="Z1326" s="53"/>
      <c r="AA1326" s="53"/>
      <c r="AB1326" s="53"/>
      <c r="AC1326" s="53"/>
      <c r="AD1326" s="53"/>
      <c r="AE1326" s="53"/>
      <c r="AF1326" s="53"/>
      <c r="AG1326" s="53"/>
      <c r="AH1326" s="53"/>
      <c r="AI1326" s="53"/>
      <c r="AJ1326" s="53"/>
      <c r="AK1326" s="53"/>
      <c r="AL1326" s="53"/>
      <c r="AM1326" s="53"/>
      <c r="AN1326" s="53"/>
      <c r="AO1326" s="53"/>
      <c r="AP1326" s="53"/>
      <c r="AQ1326" s="53"/>
      <c r="AR1326" s="53"/>
      <c r="AS1326" s="53"/>
      <c r="AT1326" s="53"/>
      <c r="AU1326" s="53"/>
      <c r="AV1326" s="53"/>
      <c r="AW1326" s="53"/>
      <c r="AX1326" s="53"/>
      <c r="AY1326" s="54"/>
    </row>
    <row r="1327" spans="1:51">
      <c r="A1327" s="51"/>
      <c r="C1327" s="52"/>
      <c r="D1327" s="52"/>
      <c r="E1327" s="52"/>
      <c r="F1327" s="52"/>
      <c r="G1327" s="53"/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53"/>
      <c r="AD1327" s="53"/>
      <c r="AE1327" s="53"/>
      <c r="AF1327" s="53"/>
      <c r="AG1327" s="53"/>
      <c r="AH1327" s="53"/>
      <c r="AI1327" s="53"/>
      <c r="AJ1327" s="53"/>
      <c r="AK1327" s="53"/>
      <c r="AL1327" s="53"/>
      <c r="AM1327" s="53"/>
      <c r="AN1327" s="53"/>
      <c r="AO1327" s="53"/>
      <c r="AP1327" s="53"/>
      <c r="AQ1327" s="53"/>
      <c r="AR1327" s="53"/>
      <c r="AS1327" s="53"/>
      <c r="AT1327" s="53"/>
      <c r="AU1327" s="53"/>
      <c r="AV1327" s="53"/>
      <c r="AW1327" s="53"/>
      <c r="AX1327" s="53"/>
      <c r="AY1327" s="54"/>
    </row>
    <row r="1328" spans="1:51">
      <c r="A1328" s="51"/>
      <c r="C1328" s="52"/>
      <c r="D1328" s="52"/>
      <c r="E1328" s="52"/>
      <c r="F1328" s="52"/>
      <c r="G1328" s="53"/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3"/>
      <c r="U1328" s="53"/>
      <c r="V1328" s="53"/>
      <c r="W1328" s="53"/>
      <c r="X1328" s="53"/>
      <c r="Y1328" s="53"/>
      <c r="Z1328" s="53"/>
      <c r="AA1328" s="53"/>
      <c r="AB1328" s="53"/>
      <c r="AC1328" s="53"/>
      <c r="AD1328" s="53"/>
      <c r="AE1328" s="53"/>
      <c r="AF1328" s="53"/>
      <c r="AG1328" s="53"/>
      <c r="AH1328" s="53"/>
      <c r="AI1328" s="53"/>
      <c r="AJ1328" s="53"/>
      <c r="AK1328" s="53"/>
      <c r="AL1328" s="53"/>
      <c r="AM1328" s="53"/>
      <c r="AN1328" s="53"/>
      <c r="AO1328" s="53"/>
      <c r="AP1328" s="53"/>
      <c r="AQ1328" s="53"/>
      <c r="AR1328" s="53"/>
      <c r="AS1328" s="53"/>
      <c r="AT1328" s="53"/>
      <c r="AU1328" s="53"/>
      <c r="AV1328" s="53"/>
      <c r="AW1328" s="53"/>
      <c r="AX1328" s="53"/>
      <c r="AY1328" s="54"/>
    </row>
    <row r="1329" spans="1:51">
      <c r="A1329" s="51"/>
      <c r="C1329" s="52"/>
      <c r="D1329" s="52"/>
      <c r="E1329" s="52"/>
      <c r="F1329" s="52"/>
      <c r="G1329" s="53"/>
      <c r="H1329" s="53"/>
      <c r="I1329" s="53"/>
      <c r="J1329" s="53"/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3"/>
      <c r="AD1329" s="53"/>
      <c r="AE1329" s="53"/>
      <c r="AF1329" s="53"/>
      <c r="AG1329" s="53"/>
      <c r="AH1329" s="53"/>
      <c r="AI1329" s="53"/>
      <c r="AJ1329" s="53"/>
      <c r="AK1329" s="53"/>
      <c r="AL1329" s="53"/>
      <c r="AM1329" s="53"/>
      <c r="AN1329" s="53"/>
      <c r="AO1329" s="53"/>
      <c r="AP1329" s="53"/>
      <c r="AQ1329" s="53"/>
      <c r="AR1329" s="53"/>
      <c r="AS1329" s="53"/>
      <c r="AT1329" s="53"/>
      <c r="AU1329" s="53"/>
      <c r="AV1329" s="53"/>
      <c r="AW1329" s="53"/>
      <c r="AX1329" s="53"/>
      <c r="AY1329" s="54"/>
    </row>
    <row r="1330" spans="1:51">
      <c r="A1330" s="51"/>
      <c r="C1330" s="52"/>
      <c r="D1330" s="52"/>
      <c r="E1330" s="52"/>
      <c r="F1330" s="52"/>
      <c r="G1330" s="53"/>
      <c r="H1330" s="53"/>
      <c r="I1330" s="53"/>
      <c r="J1330" s="53"/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3"/>
      <c r="AD1330" s="53"/>
      <c r="AE1330" s="53"/>
      <c r="AF1330" s="53"/>
      <c r="AG1330" s="53"/>
      <c r="AH1330" s="53"/>
      <c r="AI1330" s="53"/>
      <c r="AJ1330" s="53"/>
      <c r="AK1330" s="53"/>
      <c r="AL1330" s="53"/>
      <c r="AM1330" s="53"/>
      <c r="AN1330" s="53"/>
      <c r="AO1330" s="53"/>
      <c r="AP1330" s="53"/>
      <c r="AQ1330" s="53"/>
      <c r="AR1330" s="53"/>
      <c r="AS1330" s="53"/>
      <c r="AT1330" s="53"/>
      <c r="AU1330" s="53"/>
      <c r="AV1330" s="53"/>
      <c r="AW1330" s="53"/>
      <c r="AX1330" s="53"/>
      <c r="AY1330" s="54"/>
    </row>
    <row r="1331" spans="1:51">
      <c r="A1331" s="51"/>
      <c r="C1331" s="52"/>
      <c r="D1331" s="52"/>
      <c r="E1331" s="52"/>
      <c r="F1331" s="52"/>
      <c r="G1331" s="53"/>
      <c r="H1331" s="53"/>
      <c r="I1331" s="53"/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53"/>
      <c r="AL1331" s="53"/>
      <c r="AM1331" s="53"/>
      <c r="AN1331" s="53"/>
      <c r="AO1331" s="53"/>
      <c r="AP1331" s="53"/>
      <c r="AQ1331" s="53"/>
      <c r="AR1331" s="53"/>
      <c r="AS1331" s="53"/>
      <c r="AT1331" s="53"/>
      <c r="AU1331" s="53"/>
      <c r="AV1331" s="53"/>
      <c r="AW1331" s="53"/>
      <c r="AX1331" s="53"/>
      <c r="AY1331" s="54"/>
    </row>
    <row r="1332" spans="1:51">
      <c r="A1332" s="51"/>
      <c r="C1332" s="52"/>
      <c r="D1332" s="52"/>
      <c r="E1332" s="52"/>
      <c r="F1332" s="52"/>
      <c r="G1332" s="53"/>
      <c r="H1332" s="53"/>
      <c r="I1332" s="53"/>
      <c r="J1332" s="53"/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3"/>
      <c r="AD1332" s="53"/>
      <c r="AE1332" s="53"/>
      <c r="AF1332" s="53"/>
      <c r="AG1332" s="53"/>
      <c r="AH1332" s="53"/>
      <c r="AI1332" s="53"/>
      <c r="AJ1332" s="53"/>
      <c r="AK1332" s="53"/>
      <c r="AL1332" s="53"/>
      <c r="AM1332" s="53"/>
      <c r="AN1332" s="53"/>
      <c r="AO1332" s="53"/>
      <c r="AP1332" s="53"/>
      <c r="AQ1332" s="53"/>
      <c r="AR1332" s="53"/>
      <c r="AS1332" s="53"/>
      <c r="AT1332" s="53"/>
      <c r="AU1332" s="53"/>
      <c r="AV1332" s="53"/>
      <c r="AW1332" s="53"/>
      <c r="AX1332" s="53"/>
      <c r="AY1332" s="54"/>
    </row>
    <row r="1333" spans="1:51">
      <c r="A1333" s="51"/>
      <c r="C1333" s="52"/>
      <c r="D1333" s="52"/>
      <c r="E1333" s="52"/>
      <c r="F1333" s="52"/>
      <c r="G1333" s="53"/>
      <c r="H1333" s="53"/>
      <c r="I1333" s="53"/>
      <c r="J1333" s="53"/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3"/>
      <c r="AD1333" s="53"/>
      <c r="AE1333" s="53"/>
      <c r="AF1333" s="53"/>
      <c r="AG1333" s="53"/>
      <c r="AH1333" s="53"/>
      <c r="AI1333" s="53"/>
      <c r="AJ1333" s="53"/>
      <c r="AK1333" s="53"/>
      <c r="AL1333" s="53"/>
      <c r="AM1333" s="53"/>
      <c r="AN1333" s="53"/>
      <c r="AO1333" s="53"/>
      <c r="AP1333" s="53"/>
      <c r="AQ1333" s="53"/>
      <c r="AR1333" s="53"/>
      <c r="AS1333" s="53"/>
      <c r="AT1333" s="53"/>
      <c r="AU1333" s="53"/>
      <c r="AV1333" s="53"/>
      <c r="AW1333" s="53"/>
      <c r="AX1333" s="53"/>
      <c r="AY1333" s="54"/>
    </row>
    <row r="1334" spans="1:51">
      <c r="A1334" s="51"/>
      <c r="C1334" s="52"/>
      <c r="D1334" s="52"/>
      <c r="E1334" s="52"/>
      <c r="F1334" s="52"/>
      <c r="G1334" s="53"/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3"/>
      <c r="AC1334" s="53"/>
      <c r="AD1334" s="53"/>
      <c r="AE1334" s="53"/>
      <c r="AF1334" s="53"/>
      <c r="AG1334" s="53"/>
      <c r="AH1334" s="53"/>
      <c r="AI1334" s="53"/>
      <c r="AJ1334" s="53"/>
      <c r="AK1334" s="53"/>
      <c r="AL1334" s="53"/>
      <c r="AM1334" s="53"/>
      <c r="AN1334" s="53"/>
      <c r="AO1334" s="53"/>
      <c r="AP1334" s="53"/>
      <c r="AQ1334" s="53"/>
      <c r="AR1334" s="53"/>
      <c r="AS1334" s="53"/>
      <c r="AT1334" s="53"/>
      <c r="AU1334" s="53"/>
      <c r="AV1334" s="53"/>
      <c r="AW1334" s="53"/>
      <c r="AX1334" s="53"/>
      <c r="AY1334" s="54"/>
    </row>
    <row r="1335" spans="1:51">
      <c r="A1335" s="51"/>
      <c r="C1335" s="52"/>
      <c r="D1335" s="52"/>
      <c r="E1335" s="52"/>
      <c r="F1335" s="52"/>
      <c r="G1335" s="53"/>
      <c r="H1335" s="53"/>
      <c r="I1335" s="53"/>
      <c r="J1335" s="53"/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3"/>
      <c r="AD1335" s="53"/>
      <c r="AE1335" s="53"/>
      <c r="AF1335" s="53"/>
      <c r="AG1335" s="53"/>
      <c r="AH1335" s="53"/>
      <c r="AI1335" s="53"/>
      <c r="AJ1335" s="53"/>
      <c r="AK1335" s="53"/>
      <c r="AL1335" s="53"/>
      <c r="AM1335" s="53"/>
      <c r="AN1335" s="53"/>
      <c r="AO1335" s="53"/>
      <c r="AP1335" s="53"/>
      <c r="AQ1335" s="53"/>
      <c r="AR1335" s="53"/>
      <c r="AS1335" s="53"/>
      <c r="AT1335" s="53"/>
      <c r="AU1335" s="53"/>
      <c r="AV1335" s="53"/>
      <c r="AW1335" s="53"/>
      <c r="AX1335" s="53"/>
      <c r="AY1335" s="54"/>
    </row>
    <row r="1336" spans="1:51">
      <c r="A1336" s="51"/>
      <c r="C1336" s="52"/>
      <c r="D1336" s="52"/>
      <c r="E1336" s="52"/>
      <c r="F1336" s="52"/>
      <c r="G1336" s="53"/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3"/>
      <c r="AC1336" s="53"/>
      <c r="AD1336" s="53"/>
      <c r="AE1336" s="53"/>
      <c r="AF1336" s="53"/>
      <c r="AG1336" s="53"/>
      <c r="AH1336" s="53"/>
      <c r="AI1336" s="53"/>
      <c r="AJ1336" s="53"/>
      <c r="AK1336" s="53"/>
      <c r="AL1336" s="53"/>
      <c r="AM1336" s="53"/>
      <c r="AN1336" s="53"/>
      <c r="AO1336" s="53"/>
      <c r="AP1336" s="53"/>
      <c r="AQ1336" s="53"/>
      <c r="AR1336" s="53"/>
      <c r="AS1336" s="53"/>
      <c r="AT1336" s="53"/>
      <c r="AU1336" s="53"/>
      <c r="AV1336" s="53"/>
      <c r="AW1336" s="53"/>
      <c r="AX1336" s="53"/>
      <c r="AY1336" s="54"/>
    </row>
    <row r="1337" spans="1:51">
      <c r="A1337" s="51"/>
      <c r="C1337" s="52"/>
      <c r="D1337" s="52"/>
      <c r="E1337" s="52"/>
      <c r="F1337" s="52"/>
      <c r="G1337" s="53"/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D1337" s="53"/>
      <c r="AE1337" s="53"/>
      <c r="AF1337" s="53"/>
      <c r="AG1337" s="53"/>
      <c r="AH1337" s="53"/>
      <c r="AI1337" s="53"/>
      <c r="AJ1337" s="53"/>
      <c r="AK1337" s="53"/>
      <c r="AL1337" s="53"/>
      <c r="AM1337" s="53"/>
      <c r="AN1337" s="53"/>
      <c r="AO1337" s="53"/>
      <c r="AP1337" s="53"/>
      <c r="AQ1337" s="53"/>
      <c r="AR1337" s="53"/>
      <c r="AS1337" s="53"/>
      <c r="AT1337" s="53"/>
      <c r="AU1337" s="53"/>
      <c r="AV1337" s="53"/>
      <c r="AW1337" s="53"/>
      <c r="AX1337" s="53"/>
      <c r="AY1337" s="54"/>
    </row>
    <row r="1338" spans="1:51">
      <c r="A1338" s="51"/>
      <c r="C1338" s="52"/>
      <c r="D1338" s="52"/>
      <c r="E1338" s="52"/>
      <c r="F1338" s="52"/>
      <c r="G1338" s="53"/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3"/>
      <c r="AD1338" s="53"/>
      <c r="AE1338" s="53"/>
      <c r="AF1338" s="53"/>
      <c r="AG1338" s="53"/>
      <c r="AH1338" s="53"/>
      <c r="AI1338" s="53"/>
      <c r="AJ1338" s="53"/>
      <c r="AK1338" s="53"/>
      <c r="AL1338" s="53"/>
      <c r="AM1338" s="53"/>
      <c r="AN1338" s="53"/>
      <c r="AO1338" s="53"/>
      <c r="AP1338" s="53"/>
      <c r="AQ1338" s="53"/>
      <c r="AR1338" s="53"/>
      <c r="AS1338" s="53"/>
      <c r="AT1338" s="53"/>
      <c r="AU1338" s="53"/>
      <c r="AV1338" s="53"/>
      <c r="AW1338" s="53"/>
      <c r="AX1338" s="53"/>
      <c r="AY1338" s="54"/>
    </row>
    <row r="1339" spans="1:51">
      <c r="A1339" s="51"/>
      <c r="C1339" s="52"/>
      <c r="D1339" s="52"/>
      <c r="E1339" s="52"/>
      <c r="F1339" s="52"/>
      <c r="G1339" s="53"/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3"/>
      <c r="AD1339" s="53"/>
      <c r="AE1339" s="53"/>
      <c r="AF1339" s="53"/>
      <c r="AG1339" s="53"/>
      <c r="AH1339" s="53"/>
      <c r="AI1339" s="53"/>
      <c r="AJ1339" s="53"/>
      <c r="AK1339" s="53"/>
      <c r="AL1339" s="53"/>
      <c r="AM1339" s="53"/>
      <c r="AN1339" s="53"/>
      <c r="AO1339" s="53"/>
      <c r="AP1339" s="53"/>
      <c r="AQ1339" s="53"/>
      <c r="AR1339" s="53"/>
      <c r="AS1339" s="53"/>
      <c r="AT1339" s="53"/>
      <c r="AU1339" s="53"/>
      <c r="AV1339" s="53"/>
      <c r="AW1339" s="53"/>
      <c r="AX1339" s="53"/>
      <c r="AY1339" s="54"/>
    </row>
    <row r="1340" spans="1:51">
      <c r="A1340" s="51"/>
      <c r="C1340" s="52"/>
      <c r="D1340" s="52"/>
      <c r="E1340" s="52"/>
      <c r="F1340" s="52"/>
      <c r="G1340" s="53"/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3"/>
      <c r="AD1340" s="53"/>
      <c r="AE1340" s="53"/>
      <c r="AF1340" s="53"/>
      <c r="AG1340" s="53"/>
      <c r="AH1340" s="53"/>
      <c r="AI1340" s="53"/>
      <c r="AJ1340" s="53"/>
      <c r="AK1340" s="53"/>
      <c r="AL1340" s="53"/>
      <c r="AM1340" s="53"/>
      <c r="AN1340" s="53"/>
      <c r="AO1340" s="53"/>
      <c r="AP1340" s="53"/>
      <c r="AQ1340" s="53"/>
      <c r="AR1340" s="53"/>
      <c r="AS1340" s="53"/>
      <c r="AT1340" s="53"/>
      <c r="AU1340" s="53"/>
      <c r="AV1340" s="53"/>
      <c r="AW1340" s="53"/>
      <c r="AX1340" s="53"/>
      <c r="AY1340" s="54"/>
    </row>
    <row r="1341" spans="1:51">
      <c r="A1341" s="51"/>
      <c r="C1341" s="52"/>
      <c r="D1341" s="52"/>
      <c r="E1341" s="52"/>
      <c r="F1341" s="52"/>
      <c r="G1341" s="53"/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3"/>
      <c r="AD1341" s="53"/>
      <c r="AE1341" s="53"/>
      <c r="AF1341" s="53"/>
      <c r="AG1341" s="53"/>
      <c r="AH1341" s="53"/>
      <c r="AI1341" s="53"/>
      <c r="AJ1341" s="53"/>
      <c r="AK1341" s="53"/>
      <c r="AL1341" s="53"/>
      <c r="AM1341" s="53"/>
      <c r="AN1341" s="53"/>
      <c r="AO1341" s="53"/>
      <c r="AP1341" s="53"/>
      <c r="AQ1341" s="53"/>
      <c r="AR1341" s="53"/>
      <c r="AS1341" s="53"/>
      <c r="AT1341" s="53"/>
      <c r="AU1341" s="53"/>
      <c r="AV1341" s="53"/>
      <c r="AW1341" s="53"/>
      <c r="AX1341" s="53"/>
      <c r="AY1341" s="54"/>
    </row>
    <row r="1342" spans="1:51">
      <c r="A1342" s="51"/>
      <c r="C1342" s="52"/>
      <c r="D1342" s="52"/>
      <c r="E1342" s="52"/>
      <c r="F1342" s="52"/>
      <c r="G1342" s="53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53"/>
      <c r="AD1342" s="53"/>
      <c r="AE1342" s="53"/>
      <c r="AF1342" s="53"/>
      <c r="AG1342" s="53"/>
      <c r="AH1342" s="53"/>
      <c r="AI1342" s="53"/>
      <c r="AJ1342" s="53"/>
      <c r="AK1342" s="53"/>
      <c r="AL1342" s="53"/>
      <c r="AM1342" s="53"/>
      <c r="AN1342" s="53"/>
      <c r="AO1342" s="53"/>
      <c r="AP1342" s="53"/>
      <c r="AQ1342" s="53"/>
      <c r="AR1342" s="53"/>
      <c r="AS1342" s="53"/>
      <c r="AT1342" s="53"/>
      <c r="AU1342" s="53"/>
      <c r="AV1342" s="53"/>
      <c r="AW1342" s="53"/>
      <c r="AX1342" s="53"/>
      <c r="AY1342" s="54"/>
    </row>
    <row r="1343" spans="1:51">
      <c r="A1343" s="51"/>
      <c r="C1343" s="52"/>
      <c r="D1343" s="52"/>
      <c r="E1343" s="52"/>
      <c r="F1343" s="52"/>
      <c r="G1343" s="53"/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3"/>
      <c r="AD1343" s="53"/>
      <c r="AE1343" s="53"/>
      <c r="AF1343" s="53"/>
      <c r="AG1343" s="53"/>
      <c r="AH1343" s="53"/>
      <c r="AI1343" s="53"/>
      <c r="AJ1343" s="53"/>
      <c r="AK1343" s="53"/>
      <c r="AL1343" s="53"/>
      <c r="AM1343" s="53"/>
      <c r="AN1343" s="53"/>
      <c r="AO1343" s="53"/>
      <c r="AP1343" s="53"/>
      <c r="AQ1343" s="53"/>
      <c r="AR1343" s="53"/>
      <c r="AS1343" s="53"/>
      <c r="AT1343" s="53"/>
      <c r="AU1343" s="53"/>
      <c r="AV1343" s="53"/>
      <c r="AW1343" s="53"/>
      <c r="AX1343" s="53"/>
      <c r="AY1343" s="54"/>
    </row>
    <row r="1344" spans="1:51">
      <c r="A1344" s="51"/>
      <c r="C1344" s="52"/>
      <c r="D1344" s="52"/>
      <c r="E1344" s="52"/>
      <c r="F1344" s="52"/>
      <c r="G1344" s="53"/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3"/>
      <c r="AC1344" s="53"/>
      <c r="AD1344" s="53"/>
      <c r="AE1344" s="53"/>
      <c r="AF1344" s="53"/>
      <c r="AG1344" s="53"/>
      <c r="AH1344" s="53"/>
      <c r="AI1344" s="53"/>
      <c r="AJ1344" s="53"/>
      <c r="AK1344" s="53"/>
      <c r="AL1344" s="53"/>
      <c r="AM1344" s="53"/>
      <c r="AN1344" s="53"/>
      <c r="AO1344" s="53"/>
      <c r="AP1344" s="53"/>
      <c r="AQ1344" s="53"/>
      <c r="AR1344" s="53"/>
      <c r="AS1344" s="53"/>
      <c r="AT1344" s="53"/>
      <c r="AU1344" s="53"/>
      <c r="AV1344" s="53"/>
      <c r="AW1344" s="53"/>
      <c r="AX1344" s="53"/>
      <c r="AY1344" s="54"/>
    </row>
    <row r="1345" spans="1:51">
      <c r="A1345" s="51"/>
      <c r="C1345" s="52"/>
      <c r="D1345" s="52"/>
      <c r="E1345" s="52"/>
      <c r="F1345" s="52"/>
      <c r="G1345" s="53"/>
      <c r="H1345" s="53"/>
      <c r="I1345" s="53"/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3"/>
      <c r="AD1345" s="53"/>
      <c r="AE1345" s="53"/>
      <c r="AF1345" s="53"/>
      <c r="AG1345" s="53"/>
      <c r="AH1345" s="53"/>
      <c r="AI1345" s="53"/>
      <c r="AJ1345" s="53"/>
      <c r="AK1345" s="53"/>
      <c r="AL1345" s="53"/>
      <c r="AM1345" s="53"/>
      <c r="AN1345" s="53"/>
      <c r="AO1345" s="53"/>
      <c r="AP1345" s="53"/>
      <c r="AQ1345" s="53"/>
      <c r="AR1345" s="53"/>
      <c r="AS1345" s="53"/>
      <c r="AT1345" s="53"/>
      <c r="AU1345" s="53"/>
      <c r="AV1345" s="53"/>
      <c r="AW1345" s="53"/>
      <c r="AX1345" s="53"/>
      <c r="AY1345" s="54"/>
    </row>
    <row r="1346" spans="1:51">
      <c r="A1346" s="51"/>
      <c r="C1346" s="52"/>
      <c r="D1346" s="52"/>
      <c r="E1346" s="52"/>
      <c r="F1346" s="52"/>
      <c r="G1346" s="53"/>
      <c r="H1346" s="53"/>
      <c r="I1346" s="53"/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3"/>
      <c r="AD1346" s="53"/>
      <c r="AE1346" s="53"/>
      <c r="AF1346" s="53"/>
      <c r="AG1346" s="53"/>
      <c r="AH1346" s="53"/>
      <c r="AI1346" s="53"/>
      <c r="AJ1346" s="53"/>
      <c r="AK1346" s="53"/>
      <c r="AL1346" s="53"/>
      <c r="AM1346" s="53"/>
      <c r="AN1346" s="53"/>
      <c r="AO1346" s="53"/>
      <c r="AP1346" s="53"/>
      <c r="AQ1346" s="53"/>
      <c r="AR1346" s="53"/>
      <c r="AS1346" s="53"/>
      <c r="AT1346" s="53"/>
      <c r="AU1346" s="53"/>
      <c r="AV1346" s="53"/>
      <c r="AW1346" s="53"/>
      <c r="AX1346" s="53"/>
      <c r="AY1346" s="54"/>
    </row>
    <row r="1347" spans="1:51">
      <c r="A1347" s="51"/>
      <c r="C1347" s="52"/>
      <c r="D1347" s="52"/>
      <c r="E1347" s="52"/>
      <c r="F1347" s="52"/>
      <c r="G1347" s="53"/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3"/>
      <c r="AD1347" s="53"/>
      <c r="AE1347" s="53"/>
      <c r="AF1347" s="53"/>
      <c r="AG1347" s="53"/>
      <c r="AH1347" s="53"/>
      <c r="AI1347" s="53"/>
      <c r="AJ1347" s="53"/>
      <c r="AK1347" s="53"/>
      <c r="AL1347" s="53"/>
      <c r="AM1347" s="53"/>
      <c r="AN1347" s="53"/>
      <c r="AO1347" s="53"/>
      <c r="AP1347" s="53"/>
      <c r="AQ1347" s="53"/>
      <c r="AR1347" s="53"/>
      <c r="AS1347" s="53"/>
      <c r="AT1347" s="53"/>
      <c r="AU1347" s="53"/>
      <c r="AV1347" s="53"/>
      <c r="AW1347" s="53"/>
      <c r="AX1347" s="53"/>
      <c r="AY1347" s="54"/>
    </row>
    <row r="1348" spans="1:51">
      <c r="A1348" s="51"/>
      <c r="C1348" s="52"/>
      <c r="D1348" s="52"/>
      <c r="E1348" s="52"/>
      <c r="F1348" s="52"/>
      <c r="G1348" s="53"/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3"/>
      <c r="AD1348" s="53"/>
      <c r="AE1348" s="53"/>
      <c r="AF1348" s="53"/>
      <c r="AG1348" s="53"/>
      <c r="AH1348" s="53"/>
      <c r="AI1348" s="53"/>
      <c r="AJ1348" s="53"/>
      <c r="AK1348" s="53"/>
      <c r="AL1348" s="53"/>
      <c r="AM1348" s="53"/>
      <c r="AN1348" s="53"/>
      <c r="AO1348" s="53"/>
      <c r="AP1348" s="53"/>
      <c r="AQ1348" s="53"/>
      <c r="AR1348" s="53"/>
      <c r="AS1348" s="53"/>
      <c r="AT1348" s="53"/>
      <c r="AU1348" s="53"/>
      <c r="AV1348" s="53"/>
      <c r="AW1348" s="53"/>
      <c r="AX1348" s="53"/>
      <c r="AY1348" s="54"/>
    </row>
    <row r="1349" spans="1:51">
      <c r="A1349" s="51"/>
      <c r="C1349" s="52"/>
      <c r="D1349" s="52"/>
      <c r="E1349" s="52"/>
      <c r="F1349" s="52"/>
      <c r="G1349" s="53"/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/>
      <c r="AD1349" s="53"/>
      <c r="AE1349" s="53"/>
      <c r="AF1349" s="53"/>
      <c r="AG1349" s="53"/>
      <c r="AH1349" s="53"/>
      <c r="AI1349" s="53"/>
      <c r="AJ1349" s="53"/>
      <c r="AK1349" s="53"/>
      <c r="AL1349" s="53"/>
      <c r="AM1349" s="53"/>
      <c r="AN1349" s="53"/>
      <c r="AO1349" s="53"/>
      <c r="AP1349" s="53"/>
      <c r="AQ1349" s="53"/>
      <c r="AR1349" s="53"/>
      <c r="AS1349" s="53"/>
      <c r="AT1349" s="53"/>
      <c r="AU1349" s="53"/>
      <c r="AV1349" s="53"/>
      <c r="AW1349" s="53"/>
      <c r="AX1349" s="53"/>
      <c r="AY1349" s="54"/>
    </row>
    <row r="1350" spans="1:51">
      <c r="A1350" s="51"/>
      <c r="C1350" s="52"/>
      <c r="D1350" s="52"/>
      <c r="E1350" s="52"/>
      <c r="F1350" s="52"/>
      <c r="G1350" s="53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3"/>
      <c r="AC1350" s="53"/>
      <c r="AD1350" s="53"/>
      <c r="AE1350" s="53"/>
      <c r="AF1350" s="53"/>
      <c r="AG1350" s="53"/>
      <c r="AH1350" s="53"/>
      <c r="AI1350" s="53"/>
      <c r="AJ1350" s="53"/>
      <c r="AK1350" s="53"/>
      <c r="AL1350" s="53"/>
      <c r="AM1350" s="53"/>
      <c r="AN1350" s="53"/>
      <c r="AO1350" s="53"/>
      <c r="AP1350" s="53"/>
      <c r="AQ1350" s="53"/>
      <c r="AR1350" s="53"/>
      <c r="AS1350" s="53"/>
      <c r="AT1350" s="53"/>
      <c r="AU1350" s="53"/>
      <c r="AV1350" s="53"/>
      <c r="AW1350" s="53"/>
      <c r="AX1350" s="53"/>
      <c r="AY1350" s="54"/>
    </row>
    <row r="1351" spans="1:51">
      <c r="A1351" s="51"/>
      <c r="C1351" s="52"/>
      <c r="D1351" s="52"/>
      <c r="E1351" s="52"/>
      <c r="F1351" s="52"/>
      <c r="G1351" s="53"/>
      <c r="H1351" s="53"/>
      <c r="I1351" s="53"/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53"/>
      <c r="AD1351" s="53"/>
      <c r="AE1351" s="53"/>
      <c r="AF1351" s="53"/>
      <c r="AG1351" s="53"/>
      <c r="AH1351" s="53"/>
      <c r="AI1351" s="53"/>
      <c r="AJ1351" s="53"/>
      <c r="AK1351" s="53"/>
      <c r="AL1351" s="53"/>
      <c r="AM1351" s="53"/>
      <c r="AN1351" s="53"/>
      <c r="AO1351" s="53"/>
      <c r="AP1351" s="53"/>
      <c r="AQ1351" s="53"/>
      <c r="AR1351" s="53"/>
      <c r="AS1351" s="53"/>
      <c r="AT1351" s="53"/>
      <c r="AU1351" s="53"/>
      <c r="AV1351" s="53"/>
      <c r="AW1351" s="53"/>
      <c r="AX1351" s="53"/>
      <c r="AY1351" s="54"/>
    </row>
    <row r="1352" spans="1:51">
      <c r="A1352" s="51"/>
      <c r="C1352" s="52"/>
      <c r="D1352" s="52"/>
      <c r="E1352" s="52"/>
      <c r="F1352" s="52"/>
      <c r="G1352" s="53"/>
      <c r="H1352" s="53"/>
      <c r="I1352" s="53"/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3"/>
      <c r="AB1352" s="53"/>
      <c r="AC1352" s="53"/>
      <c r="AD1352" s="53"/>
      <c r="AE1352" s="53"/>
      <c r="AF1352" s="53"/>
      <c r="AG1352" s="53"/>
      <c r="AH1352" s="53"/>
      <c r="AI1352" s="53"/>
      <c r="AJ1352" s="53"/>
      <c r="AK1352" s="53"/>
      <c r="AL1352" s="53"/>
      <c r="AM1352" s="53"/>
      <c r="AN1352" s="53"/>
      <c r="AO1352" s="53"/>
      <c r="AP1352" s="53"/>
      <c r="AQ1352" s="53"/>
      <c r="AR1352" s="53"/>
      <c r="AS1352" s="53"/>
      <c r="AT1352" s="53"/>
      <c r="AU1352" s="53"/>
      <c r="AV1352" s="53"/>
      <c r="AW1352" s="53"/>
      <c r="AX1352" s="53"/>
      <c r="AY1352" s="54"/>
    </row>
    <row r="1353" spans="1:51">
      <c r="A1353" s="51"/>
      <c r="C1353" s="52"/>
      <c r="D1353" s="52"/>
      <c r="E1353" s="52"/>
      <c r="F1353" s="52"/>
      <c r="G1353" s="53"/>
      <c r="H1353" s="53"/>
      <c r="I1353" s="53"/>
      <c r="J1353" s="53"/>
      <c r="K1353" s="53"/>
      <c r="L1353" s="53"/>
      <c r="M1353" s="53"/>
      <c r="N1353" s="53"/>
      <c r="O1353" s="53"/>
      <c r="P1353" s="53"/>
      <c r="Q1353" s="53"/>
      <c r="R1353" s="53"/>
      <c r="S1353" s="53"/>
      <c r="T1353" s="53"/>
      <c r="U1353" s="53"/>
      <c r="V1353" s="53"/>
      <c r="W1353" s="53"/>
      <c r="X1353" s="53"/>
      <c r="Y1353" s="53"/>
      <c r="Z1353" s="53"/>
      <c r="AA1353" s="53"/>
      <c r="AB1353" s="53"/>
      <c r="AC1353" s="53"/>
      <c r="AD1353" s="53"/>
      <c r="AE1353" s="53"/>
      <c r="AF1353" s="53"/>
      <c r="AG1353" s="53"/>
      <c r="AH1353" s="53"/>
      <c r="AI1353" s="53"/>
      <c r="AJ1353" s="53"/>
      <c r="AK1353" s="53"/>
      <c r="AL1353" s="53"/>
      <c r="AM1353" s="53"/>
      <c r="AN1353" s="53"/>
      <c r="AO1353" s="53"/>
      <c r="AP1353" s="53"/>
      <c r="AQ1353" s="53"/>
      <c r="AR1353" s="53"/>
      <c r="AS1353" s="53"/>
      <c r="AT1353" s="53"/>
      <c r="AU1353" s="53"/>
      <c r="AV1353" s="53"/>
      <c r="AW1353" s="53"/>
      <c r="AX1353" s="53"/>
      <c r="AY1353" s="54"/>
    </row>
    <row r="1354" spans="1:51">
      <c r="A1354" s="51"/>
      <c r="C1354" s="52"/>
      <c r="D1354" s="52"/>
      <c r="E1354" s="52"/>
      <c r="F1354" s="52"/>
      <c r="G1354" s="53"/>
      <c r="H1354" s="53"/>
      <c r="I1354" s="53"/>
      <c r="J1354" s="53"/>
      <c r="K1354" s="53"/>
      <c r="L1354" s="53"/>
      <c r="M1354" s="53"/>
      <c r="N1354" s="53"/>
      <c r="O1354" s="53"/>
      <c r="P1354" s="53"/>
      <c r="Q1354" s="53"/>
      <c r="R1354" s="53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53"/>
      <c r="AC1354" s="53"/>
      <c r="AD1354" s="53"/>
      <c r="AE1354" s="53"/>
      <c r="AF1354" s="53"/>
      <c r="AG1354" s="53"/>
      <c r="AH1354" s="53"/>
      <c r="AI1354" s="53"/>
      <c r="AJ1354" s="53"/>
      <c r="AK1354" s="53"/>
      <c r="AL1354" s="53"/>
      <c r="AM1354" s="53"/>
      <c r="AN1354" s="53"/>
      <c r="AO1354" s="53"/>
      <c r="AP1354" s="53"/>
      <c r="AQ1354" s="53"/>
      <c r="AR1354" s="53"/>
      <c r="AS1354" s="53"/>
      <c r="AT1354" s="53"/>
      <c r="AU1354" s="53"/>
      <c r="AV1354" s="53"/>
      <c r="AW1354" s="53"/>
      <c r="AX1354" s="53"/>
      <c r="AY1354" s="54"/>
    </row>
    <row r="1355" spans="1:51">
      <c r="A1355" s="51"/>
      <c r="C1355" s="52"/>
      <c r="D1355" s="52"/>
      <c r="E1355" s="52"/>
      <c r="F1355" s="52"/>
      <c r="G1355" s="53"/>
      <c r="H1355" s="53"/>
      <c r="I1355" s="53"/>
      <c r="J1355" s="53"/>
      <c r="K1355" s="53"/>
      <c r="L1355" s="53"/>
      <c r="M1355" s="53"/>
      <c r="N1355" s="53"/>
      <c r="O1355" s="53"/>
      <c r="P1355" s="53"/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53"/>
      <c r="AD1355" s="53"/>
      <c r="AE1355" s="53"/>
      <c r="AF1355" s="53"/>
      <c r="AG1355" s="53"/>
      <c r="AH1355" s="53"/>
      <c r="AI1355" s="53"/>
      <c r="AJ1355" s="53"/>
      <c r="AK1355" s="53"/>
      <c r="AL1355" s="53"/>
      <c r="AM1355" s="53"/>
      <c r="AN1355" s="53"/>
      <c r="AO1355" s="53"/>
      <c r="AP1355" s="53"/>
      <c r="AQ1355" s="53"/>
      <c r="AR1355" s="53"/>
      <c r="AS1355" s="53"/>
      <c r="AT1355" s="53"/>
      <c r="AU1355" s="53"/>
      <c r="AV1355" s="53"/>
      <c r="AW1355" s="53"/>
      <c r="AX1355" s="53"/>
      <c r="AY1355" s="54"/>
    </row>
    <row r="1356" spans="1:51">
      <c r="A1356" s="51"/>
      <c r="C1356" s="52"/>
      <c r="D1356" s="52"/>
      <c r="E1356" s="52"/>
      <c r="F1356" s="52"/>
      <c r="G1356" s="53"/>
      <c r="H1356" s="53"/>
      <c r="I1356" s="53"/>
      <c r="J1356" s="53"/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53"/>
      <c r="AD1356" s="53"/>
      <c r="AE1356" s="53"/>
      <c r="AF1356" s="53"/>
      <c r="AG1356" s="53"/>
      <c r="AH1356" s="53"/>
      <c r="AI1356" s="53"/>
      <c r="AJ1356" s="53"/>
      <c r="AK1356" s="53"/>
      <c r="AL1356" s="53"/>
      <c r="AM1356" s="53"/>
      <c r="AN1356" s="53"/>
      <c r="AO1356" s="53"/>
      <c r="AP1356" s="53"/>
      <c r="AQ1356" s="53"/>
      <c r="AR1356" s="53"/>
      <c r="AS1356" s="53"/>
      <c r="AT1356" s="53"/>
      <c r="AU1356" s="53"/>
      <c r="AV1356" s="53"/>
      <c r="AW1356" s="53"/>
      <c r="AX1356" s="53"/>
      <c r="AY1356" s="54"/>
    </row>
    <row r="1357" spans="1:51">
      <c r="A1357" s="51"/>
      <c r="C1357" s="52"/>
      <c r="D1357" s="52"/>
      <c r="E1357" s="52"/>
      <c r="F1357" s="52"/>
      <c r="G1357" s="53"/>
      <c r="H1357" s="53"/>
      <c r="I1357" s="53"/>
      <c r="J1357" s="53"/>
      <c r="K1357" s="53"/>
      <c r="L1357" s="53"/>
      <c r="M1357" s="53"/>
      <c r="N1357" s="53"/>
      <c r="O1357" s="53"/>
      <c r="P1357" s="53"/>
      <c r="Q1357" s="53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53"/>
      <c r="AC1357" s="53"/>
      <c r="AD1357" s="53"/>
      <c r="AE1357" s="53"/>
      <c r="AF1357" s="53"/>
      <c r="AG1357" s="53"/>
      <c r="AH1357" s="53"/>
      <c r="AI1357" s="53"/>
      <c r="AJ1357" s="53"/>
      <c r="AK1357" s="53"/>
      <c r="AL1357" s="53"/>
      <c r="AM1357" s="53"/>
      <c r="AN1357" s="53"/>
      <c r="AO1357" s="53"/>
      <c r="AP1357" s="53"/>
      <c r="AQ1357" s="53"/>
      <c r="AR1357" s="53"/>
      <c r="AS1357" s="53"/>
      <c r="AT1357" s="53"/>
      <c r="AU1357" s="53"/>
      <c r="AV1357" s="53"/>
      <c r="AW1357" s="53"/>
      <c r="AX1357" s="53"/>
      <c r="AY1357" s="54"/>
    </row>
    <row r="1358" spans="1:51">
      <c r="A1358" s="51"/>
      <c r="C1358" s="52"/>
      <c r="D1358" s="52"/>
      <c r="E1358" s="52"/>
      <c r="F1358" s="52"/>
      <c r="G1358" s="53"/>
      <c r="H1358" s="53"/>
      <c r="I1358" s="53"/>
      <c r="J1358" s="53"/>
      <c r="K1358" s="53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3"/>
      <c r="AC1358" s="53"/>
      <c r="AD1358" s="53"/>
      <c r="AE1358" s="53"/>
      <c r="AF1358" s="53"/>
      <c r="AG1358" s="53"/>
      <c r="AH1358" s="53"/>
      <c r="AI1358" s="53"/>
      <c r="AJ1358" s="53"/>
      <c r="AK1358" s="53"/>
      <c r="AL1358" s="53"/>
      <c r="AM1358" s="53"/>
      <c r="AN1358" s="53"/>
      <c r="AO1358" s="53"/>
      <c r="AP1358" s="53"/>
      <c r="AQ1358" s="53"/>
      <c r="AR1358" s="53"/>
      <c r="AS1358" s="53"/>
      <c r="AT1358" s="53"/>
      <c r="AU1358" s="53"/>
      <c r="AV1358" s="53"/>
      <c r="AW1358" s="53"/>
      <c r="AX1358" s="53"/>
      <c r="AY1358" s="54"/>
    </row>
    <row r="1359" spans="1:51">
      <c r="A1359" s="51"/>
      <c r="C1359" s="52"/>
      <c r="D1359" s="52"/>
      <c r="E1359" s="52"/>
      <c r="F1359" s="52"/>
      <c r="G1359" s="53"/>
      <c r="H1359" s="53"/>
      <c r="I1359" s="53"/>
      <c r="J1359" s="53"/>
      <c r="K1359" s="53"/>
      <c r="L1359" s="53"/>
      <c r="M1359" s="53"/>
      <c r="N1359" s="53"/>
      <c r="O1359" s="53"/>
      <c r="P1359" s="53"/>
      <c r="Q1359" s="53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53"/>
      <c r="AC1359" s="53"/>
      <c r="AD1359" s="53"/>
      <c r="AE1359" s="53"/>
      <c r="AF1359" s="53"/>
      <c r="AG1359" s="53"/>
      <c r="AH1359" s="53"/>
      <c r="AI1359" s="53"/>
      <c r="AJ1359" s="53"/>
      <c r="AK1359" s="53"/>
      <c r="AL1359" s="53"/>
      <c r="AM1359" s="53"/>
      <c r="AN1359" s="53"/>
      <c r="AO1359" s="53"/>
      <c r="AP1359" s="53"/>
      <c r="AQ1359" s="53"/>
      <c r="AR1359" s="53"/>
      <c r="AS1359" s="53"/>
      <c r="AT1359" s="53"/>
      <c r="AU1359" s="53"/>
      <c r="AV1359" s="53"/>
      <c r="AW1359" s="53"/>
      <c r="AX1359" s="53"/>
      <c r="AY1359" s="54"/>
    </row>
    <row r="1360" spans="1:51">
      <c r="A1360" s="51"/>
      <c r="C1360" s="52"/>
      <c r="D1360" s="52"/>
      <c r="E1360" s="52"/>
      <c r="F1360" s="52"/>
      <c r="G1360" s="53"/>
      <c r="H1360" s="53"/>
      <c r="I1360" s="53"/>
      <c r="J1360" s="53"/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3"/>
      <c r="AD1360" s="53"/>
      <c r="AE1360" s="53"/>
      <c r="AF1360" s="53"/>
      <c r="AG1360" s="53"/>
      <c r="AH1360" s="53"/>
      <c r="AI1360" s="53"/>
      <c r="AJ1360" s="53"/>
      <c r="AK1360" s="53"/>
      <c r="AL1360" s="53"/>
      <c r="AM1360" s="53"/>
      <c r="AN1360" s="53"/>
      <c r="AO1360" s="53"/>
      <c r="AP1360" s="53"/>
      <c r="AQ1360" s="53"/>
      <c r="AR1360" s="53"/>
      <c r="AS1360" s="53"/>
      <c r="AT1360" s="53"/>
      <c r="AU1360" s="53"/>
      <c r="AV1360" s="53"/>
      <c r="AW1360" s="53"/>
      <c r="AX1360" s="53"/>
      <c r="AY1360" s="54"/>
    </row>
    <row r="1361" spans="1:51">
      <c r="A1361" s="51"/>
      <c r="C1361" s="52"/>
      <c r="D1361" s="52"/>
      <c r="E1361" s="52"/>
      <c r="F1361" s="52"/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D1361" s="53"/>
      <c r="AE1361" s="53"/>
      <c r="AF1361" s="53"/>
      <c r="AG1361" s="53"/>
      <c r="AH1361" s="53"/>
      <c r="AI1361" s="53"/>
      <c r="AJ1361" s="53"/>
      <c r="AK1361" s="53"/>
      <c r="AL1361" s="53"/>
      <c r="AM1361" s="53"/>
      <c r="AN1361" s="53"/>
      <c r="AO1361" s="53"/>
      <c r="AP1361" s="53"/>
      <c r="AQ1361" s="53"/>
      <c r="AR1361" s="53"/>
      <c r="AS1361" s="53"/>
      <c r="AT1361" s="53"/>
      <c r="AU1361" s="53"/>
      <c r="AV1361" s="53"/>
      <c r="AW1361" s="53"/>
      <c r="AX1361" s="53"/>
      <c r="AY1361" s="54"/>
    </row>
    <row r="1362" spans="1:51">
      <c r="A1362" s="51"/>
      <c r="C1362" s="52"/>
      <c r="D1362" s="52"/>
      <c r="E1362" s="52"/>
      <c r="F1362" s="52"/>
      <c r="G1362" s="53"/>
      <c r="H1362" s="53"/>
      <c r="I1362" s="53"/>
      <c r="J1362" s="53"/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53"/>
      <c r="AC1362" s="53"/>
      <c r="AD1362" s="53"/>
      <c r="AE1362" s="53"/>
      <c r="AF1362" s="53"/>
      <c r="AG1362" s="53"/>
      <c r="AH1362" s="53"/>
      <c r="AI1362" s="53"/>
      <c r="AJ1362" s="53"/>
      <c r="AK1362" s="53"/>
      <c r="AL1362" s="53"/>
      <c r="AM1362" s="53"/>
      <c r="AN1362" s="53"/>
      <c r="AO1362" s="53"/>
      <c r="AP1362" s="53"/>
      <c r="AQ1362" s="53"/>
      <c r="AR1362" s="53"/>
      <c r="AS1362" s="53"/>
      <c r="AT1362" s="53"/>
      <c r="AU1362" s="53"/>
      <c r="AV1362" s="53"/>
      <c r="AW1362" s="53"/>
      <c r="AX1362" s="53"/>
      <c r="AY1362" s="54"/>
    </row>
    <row r="1363" spans="1:51">
      <c r="A1363" s="51"/>
      <c r="C1363" s="52"/>
      <c r="D1363" s="52"/>
      <c r="E1363" s="52"/>
      <c r="F1363" s="52"/>
      <c r="G1363" s="53"/>
      <c r="H1363" s="53"/>
      <c r="I1363" s="53"/>
      <c r="J1363" s="53"/>
      <c r="K1363" s="53"/>
      <c r="L1363" s="53"/>
      <c r="M1363" s="53"/>
      <c r="N1363" s="53"/>
      <c r="O1363" s="53"/>
      <c r="P1363" s="53"/>
      <c r="Q1363" s="53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53"/>
      <c r="AC1363" s="53"/>
      <c r="AD1363" s="53"/>
      <c r="AE1363" s="53"/>
      <c r="AF1363" s="53"/>
      <c r="AG1363" s="53"/>
      <c r="AH1363" s="53"/>
      <c r="AI1363" s="53"/>
      <c r="AJ1363" s="53"/>
      <c r="AK1363" s="53"/>
      <c r="AL1363" s="53"/>
      <c r="AM1363" s="53"/>
      <c r="AN1363" s="53"/>
      <c r="AO1363" s="53"/>
      <c r="AP1363" s="53"/>
      <c r="AQ1363" s="53"/>
      <c r="AR1363" s="53"/>
      <c r="AS1363" s="53"/>
      <c r="AT1363" s="53"/>
      <c r="AU1363" s="53"/>
      <c r="AV1363" s="53"/>
      <c r="AW1363" s="53"/>
      <c r="AX1363" s="53"/>
      <c r="AY1363" s="54"/>
    </row>
    <row r="1364" spans="1:51">
      <c r="A1364" s="51"/>
      <c r="C1364" s="52"/>
      <c r="D1364" s="52"/>
      <c r="E1364" s="52"/>
      <c r="F1364" s="52"/>
      <c r="G1364" s="53"/>
      <c r="H1364" s="53"/>
      <c r="I1364" s="53"/>
      <c r="J1364" s="53"/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53"/>
      <c r="AC1364" s="53"/>
      <c r="AD1364" s="53"/>
      <c r="AE1364" s="53"/>
      <c r="AF1364" s="53"/>
      <c r="AG1364" s="53"/>
      <c r="AH1364" s="53"/>
      <c r="AI1364" s="53"/>
      <c r="AJ1364" s="53"/>
      <c r="AK1364" s="53"/>
      <c r="AL1364" s="53"/>
      <c r="AM1364" s="53"/>
      <c r="AN1364" s="53"/>
      <c r="AO1364" s="53"/>
      <c r="AP1364" s="53"/>
      <c r="AQ1364" s="53"/>
      <c r="AR1364" s="53"/>
      <c r="AS1364" s="53"/>
      <c r="AT1364" s="53"/>
      <c r="AU1364" s="53"/>
      <c r="AV1364" s="53"/>
      <c r="AW1364" s="53"/>
      <c r="AX1364" s="53"/>
      <c r="AY1364" s="54"/>
    </row>
    <row r="1365" spans="1:51">
      <c r="A1365" s="51"/>
      <c r="C1365" s="52"/>
      <c r="D1365" s="52"/>
      <c r="E1365" s="52"/>
      <c r="F1365" s="52"/>
      <c r="G1365" s="53"/>
      <c r="H1365" s="53"/>
      <c r="I1365" s="53"/>
      <c r="J1365" s="53"/>
      <c r="K1365" s="53"/>
      <c r="L1365" s="53"/>
      <c r="M1365" s="53"/>
      <c r="N1365" s="53"/>
      <c r="O1365" s="53"/>
      <c r="P1365" s="53"/>
      <c r="Q1365" s="53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53"/>
      <c r="AC1365" s="53"/>
      <c r="AD1365" s="53"/>
      <c r="AE1365" s="53"/>
      <c r="AF1365" s="53"/>
      <c r="AG1365" s="53"/>
      <c r="AH1365" s="53"/>
      <c r="AI1365" s="53"/>
      <c r="AJ1365" s="53"/>
      <c r="AK1365" s="53"/>
      <c r="AL1365" s="53"/>
      <c r="AM1365" s="53"/>
      <c r="AN1365" s="53"/>
      <c r="AO1365" s="53"/>
      <c r="AP1365" s="53"/>
      <c r="AQ1365" s="53"/>
      <c r="AR1365" s="53"/>
      <c r="AS1365" s="53"/>
      <c r="AT1365" s="53"/>
      <c r="AU1365" s="53"/>
      <c r="AV1365" s="53"/>
      <c r="AW1365" s="53"/>
      <c r="AX1365" s="53"/>
      <c r="AY1365" s="54"/>
    </row>
    <row r="1366" spans="1:51">
      <c r="A1366" s="51"/>
      <c r="C1366" s="52"/>
      <c r="D1366" s="52"/>
      <c r="E1366" s="52"/>
      <c r="F1366" s="52"/>
      <c r="G1366" s="53"/>
      <c r="H1366" s="53"/>
      <c r="I1366" s="53"/>
      <c r="J1366" s="53"/>
      <c r="K1366" s="53"/>
      <c r="L1366" s="53"/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53"/>
      <c r="AD1366" s="53"/>
      <c r="AE1366" s="53"/>
      <c r="AF1366" s="53"/>
      <c r="AG1366" s="53"/>
      <c r="AH1366" s="53"/>
      <c r="AI1366" s="53"/>
      <c r="AJ1366" s="53"/>
      <c r="AK1366" s="53"/>
      <c r="AL1366" s="53"/>
      <c r="AM1366" s="53"/>
      <c r="AN1366" s="53"/>
      <c r="AO1366" s="53"/>
      <c r="AP1366" s="53"/>
      <c r="AQ1366" s="53"/>
      <c r="AR1366" s="53"/>
      <c r="AS1366" s="53"/>
      <c r="AT1366" s="53"/>
      <c r="AU1366" s="53"/>
      <c r="AV1366" s="53"/>
      <c r="AW1366" s="53"/>
      <c r="AX1366" s="53"/>
      <c r="AY1366" s="54"/>
    </row>
    <row r="1367" spans="1:51">
      <c r="A1367" s="51"/>
      <c r="C1367" s="52"/>
      <c r="D1367" s="52"/>
      <c r="E1367" s="52"/>
      <c r="F1367" s="52"/>
      <c r="G1367" s="53"/>
      <c r="H1367" s="53"/>
      <c r="I1367" s="53"/>
      <c r="J1367" s="53"/>
      <c r="K1367" s="53"/>
      <c r="L1367" s="53"/>
      <c r="M1367" s="53"/>
      <c r="N1367" s="53"/>
      <c r="O1367" s="53"/>
      <c r="P1367" s="53"/>
      <c r="Q1367" s="53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53"/>
      <c r="AC1367" s="53"/>
      <c r="AD1367" s="53"/>
      <c r="AE1367" s="53"/>
      <c r="AF1367" s="53"/>
      <c r="AG1367" s="53"/>
      <c r="AH1367" s="53"/>
      <c r="AI1367" s="53"/>
      <c r="AJ1367" s="53"/>
      <c r="AK1367" s="53"/>
      <c r="AL1367" s="53"/>
      <c r="AM1367" s="53"/>
      <c r="AN1367" s="53"/>
      <c r="AO1367" s="53"/>
      <c r="AP1367" s="53"/>
      <c r="AQ1367" s="53"/>
      <c r="AR1367" s="53"/>
      <c r="AS1367" s="53"/>
      <c r="AT1367" s="53"/>
      <c r="AU1367" s="53"/>
      <c r="AV1367" s="53"/>
      <c r="AW1367" s="53"/>
      <c r="AX1367" s="53"/>
      <c r="AY1367" s="54"/>
    </row>
    <row r="1368" spans="1:51">
      <c r="A1368" s="51"/>
      <c r="C1368" s="52"/>
      <c r="D1368" s="52"/>
      <c r="E1368" s="52"/>
      <c r="F1368" s="52"/>
      <c r="G1368" s="53"/>
      <c r="H1368" s="53"/>
      <c r="I1368" s="53"/>
      <c r="J1368" s="53"/>
      <c r="K1368" s="53"/>
      <c r="L1368" s="53"/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3"/>
      <c r="AC1368" s="53"/>
      <c r="AD1368" s="53"/>
      <c r="AE1368" s="53"/>
      <c r="AF1368" s="53"/>
      <c r="AG1368" s="53"/>
      <c r="AH1368" s="53"/>
      <c r="AI1368" s="53"/>
      <c r="AJ1368" s="53"/>
      <c r="AK1368" s="53"/>
      <c r="AL1368" s="53"/>
      <c r="AM1368" s="53"/>
      <c r="AN1368" s="53"/>
      <c r="AO1368" s="53"/>
      <c r="AP1368" s="53"/>
      <c r="AQ1368" s="53"/>
      <c r="AR1368" s="53"/>
      <c r="AS1368" s="53"/>
      <c r="AT1368" s="53"/>
      <c r="AU1368" s="53"/>
      <c r="AV1368" s="53"/>
      <c r="AW1368" s="53"/>
      <c r="AX1368" s="53"/>
      <c r="AY1368" s="54"/>
    </row>
    <row r="1369" spans="1:51">
      <c r="A1369" s="51"/>
      <c r="C1369" s="52"/>
      <c r="D1369" s="52"/>
      <c r="E1369" s="52"/>
      <c r="F1369" s="52"/>
      <c r="G1369" s="53"/>
      <c r="H1369" s="53"/>
      <c r="I1369" s="53"/>
      <c r="J1369" s="53"/>
      <c r="K1369" s="53"/>
      <c r="L1369" s="53"/>
      <c r="M1369" s="53"/>
      <c r="N1369" s="53"/>
      <c r="O1369" s="53"/>
      <c r="P1369" s="53"/>
      <c r="Q1369" s="53"/>
      <c r="R1369" s="53"/>
      <c r="S1369" s="53"/>
      <c r="T1369" s="53"/>
      <c r="U1369" s="53"/>
      <c r="V1369" s="53"/>
      <c r="W1369" s="53"/>
      <c r="X1369" s="53"/>
      <c r="Y1369" s="53"/>
      <c r="Z1369" s="53"/>
      <c r="AA1369" s="53"/>
      <c r="AB1369" s="53"/>
      <c r="AC1369" s="53"/>
      <c r="AD1369" s="53"/>
      <c r="AE1369" s="53"/>
      <c r="AF1369" s="53"/>
      <c r="AG1369" s="53"/>
      <c r="AH1369" s="53"/>
      <c r="AI1369" s="53"/>
      <c r="AJ1369" s="53"/>
      <c r="AK1369" s="53"/>
      <c r="AL1369" s="53"/>
      <c r="AM1369" s="53"/>
      <c r="AN1369" s="53"/>
      <c r="AO1369" s="53"/>
      <c r="AP1369" s="53"/>
      <c r="AQ1369" s="53"/>
      <c r="AR1369" s="53"/>
      <c r="AS1369" s="53"/>
      <c r="AT1369" s="53"/>
      <c r="AU1369" s="53"/>
      <c r="AV1369" s="53"/>
      <c r="AW1369" s="53"/>
      <c r="AX1369" s="53"/>
      <c r="AY1369" s="54"/>
    </row>
    <row r="1370" spans="1:51">
      <c r="A1370" s="51"/>
      <c r="C1370" s="52"/>
      <c r="D1370" s="52"/>
      <c r="E1370" s="52"/>
      <c r="F1370" s="52"/>
      <c r="G1370" s="53"/>
      <c r="H1370" s="53"/>
      <c r="I1370" s="53"/>
      <c r="J1370" s="53"/>
      <c r="K1370" s="53"/>
      <c r="L1370" s="53"/>
      <c r="M1370" s="53"/>
      <c r="N1370" s="53"/>
      <c r="O1370" s="53"/>
      <c r="P1370" s="53"/>
      <c r="Q1370" s="53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53"/>
      <c r="AC1370" s="53"/>
      <c r="AD1370" s="53"/>
      <c r="AE1370" s="53"/>
      <c r="AF1370" s="53"/>
      <c r="AG1370" s="53"/>
      <c r="AH1370" s="53"/>
      <c r="AI1370" s="53"/>
      <c r="AJ1370" s="53"/>
      <c r="AK1370" s="53"/>
      <c r="AL1370" s="53"/>
      <c r="AM1370" s="53"/>
      <c r="AN1370" s="53"/>
      <c r="AO1370" s="53"/>
      <c r="AP1370" s="53"/>
      <c r="AQ1370" s="53"/>
      <c r="AR1370" s="53"/>
      <c r="AS1370" s="53"/>
      <c r="AT1370" s="53"/>
      <c r="AU1370" s="53"/>
      <c r="AV1370" s="53"/>
      <c r="AW1370" s="53"/>
      <c r="AX1370" s="53"/>
      <c r="AY1370" s="54"/>
    </row>
    <row r="1371" spans="1:51">
      <c r="A1371" s="51"/>
      <c r="C1371" s="52"/>
      <c r="D1371" s="52"/>
      <c r="E1371" s="52"/>
      <c r="F1371" s="52"/>
      <c r="G1371" s="53"/>
      <c r="H1371" s="53"/>
      <c r="I1371" s="53"/>
      <c r="J1371" s="53"/>
      <c r="K1371" s="53"/>
      <c r="L1371" s="53"/>
      <c r="M1371" s="53"/>
      <c r="N1371" s="53"/>
      <c r="O1371" s="53"/>
      <c r="P1371" s="53"/>
      <c r="Q1371" s="53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53"/>
      <c r="AC1371" s="53"/>
      <c r="AD1371" s="53"/>
      <c r="AE1371" s="53"/>
      <c r="AF1371" s="53"/>
      <c r="AG1371" s="53"/>
      <c r="AH1371" s="53"/>
      <c r="AI1371" s="53"/>
      <c r="AJ1371" s="53"/>
      <c r="AK1371" s="53"/>
      <c r="AL1371" s="53"/>
      <c r="AM1371" s="53"/>
      <c r="AN1371" s="53"/>
      <c r="AO1371" s="53"/>
      <c r="AP1371" s="53"/>
      <c r="AQ1371" s="53"/>
      <c r="AR1371" s="53"/>
      <c r="AS1371" s="53"/>
      <c r="AT1371" s="53"/>
      <c r="AU1371" s="53"/>
      <c r="AV1371" s="53"/>
      <c r="AW1371" s="53"/>
      <c r="AX1371" s="53"/>
      <c r="AY1371" s="54"/>
    </row>
    <row r="1372" spans="1:51">
      <c r="A1372" s="51"/>
      <c r="C1372" s="52"/>
      <c r="D1372" s="52"/>
      <c r="E1372" s="52"/>
      <c r="F1372" s="52"/>
      <c r="G1372" s="53"/>
      <c r="H1372" s="53"/>
      <c r="I1372" s="53"/>
      <c r="J1372" s="53"/>
      <c r="K1372" s="53"/>
      <c r="L1372" s="53"/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53"/>
      <c r="AD1372" s="53"/>
      <c r="AE1372" s="53"/>
      <c r="AF1372" s="53"/>
      <c r="AG1372" s="53"/>
      <c r="AH1372" s="53"/>
      <c r="AI1372" s="53"/>
      <c r="AJ1372" s="53"/>
      <c r="AK1372" s="53"/>
      <c r="AL1372" s="53"/>
      <c r="AM1372" s="53"/>
      <c r="AN1372" s="53"/>
      <c r="AO1372" s="53"/>
      <c r="AP1372" s="53"/>
      <c r="AQ1372" s="53"/>
      <c r="AR1372" s="53"/>
      <c r="AS1372" s="53"/>
      <c r="AT1372" s="53"/>
      <c r="AU1372" s="53"/>
      <c r="AV1372" s="53"/>
      <c r="AW1372" s="53"/>
      <c r="AX1372" s="53"/>
      <c r="AY1372" s="54"/>
    </row>
    <row r="1373" spans="1:51">
      <c r="A1373" s="51"/>
      <c r="C1373" s="52"/>
      <c r="D1373" s="52"/>
      <c r="E1373" s="52"/>
      <c r="F1373" s="52"/>
      <c r="G1373" s="53"/>
      <c r="H1373" s="53"/>
      <c r="I1373" s="53"/>
      <c r="J1373" s="53"/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3"/>
      <c r="AD1373" s="53"/>
      <c r="AE1373" s="53"/>
      <c r="AF1373" s="53"/>
      <c r="AG1373" s="53"/>
      <c r="AH1373" s="53"/>
      <c r="AI1373" s="53"/>
      <c r="AJ1373" s="53"/>
      <c r="AK1373" s="53"/>
      <c r="AL1373" s="53"/>
      <c r="AM1373" s="53"/>
      <c r="AN1373" s="53"/>
      <c r="AO1373" s="53"/>
      <c r="AP1373" s="53"/>
      <c r="AQ1373" s="53"/>
      <c r="AR1373" s="53"/>
      <c r="AS1373" s="53"/>
      <c r="AT1373" s="53"/>
      <c r="AU1373" s="53"/>
      <c r="AV1373" s="53"/>
      <c r="AW1373" s="53"/>
      <c r="AX1373" s="53"/>
      <c r="AY1373" s="54"/>
    </row>
    <row r="1374" spans="1:51">
      <c r="A1374" s="51"/>
      <c r="C1374" s="52"/>
      <c r="D1374" s="52"/>
      <c r="E1374" s="52"/>
      <c r="F1374" s="52"/>
      <c r="G1374" s="53"/>
      <c r="H1374" s="53"/>
      <c r="I1374" s="53"/>
      <c r="J1374" s="53"/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3"/>
      <c r="AC1374" s="53"/>
      <c r="AD1374" s="53"/>
      <c r="AE1374" s="53"/>
      <c r="AF1374" s="53"/>
      <c r="AG1374" s="53"/>
      <c r="AH1374" s="53"/>
      <c r="AI1374" s="53"/>
      <c r="AJ1374" s="53"/>
      <c r="AK1374" s="53"/>
      <c r="AL1374" s="53"/>
      <c r="AM1374" s="53"/>
      <c r="AN1374" s="53"/>
      <c r="AO1374" s="53"/>
      <c r="AP1374" s="53"/>
      <c r="AQ1374" s="53"/>
      <c r="AR1374" s="53"/>
      <c r="AS1374" s="53"/>
      <c r="AT1374" s="53"/>
      <c r="AU1374" s="53"/>
      <c r="AV1374" s="53"/>
      <c r="AW1374" s="53"/>
      <c r="AX1374" s="53"/>
      <c r="AY1374" s="54"/>
    </row>
    <row r="1375" spans="1:51">
      <c r="A1375" s="51"/>
      <c r="C1375" s="52"/>
      <c r="D1375" s="52"/>
      <c r="E1375" s="52"/>
      <c r="F1375" s="52"/>
      <c r="G1375" s="53"/>
      <c r="H1375" s="53"/>
      <c r="I1375" s="53"/>
      <c r="J1375" s="53"/>
      <c r="K1375" s="53"/>
      <c r="L1375" s="53"/>
      <c r="M1375" s="53"/>
      <c r="N1375" s="53"/>
      <c r="O1375" s="53"/>
      <c r="P1375" s="53"/>
      <c r="Q1375" s="53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53"/>
      <c r="AC1375" s="53"/>
      <c r="AD1375" s="53"/>
      <c r="AE1375" s="53"/>
      <c r="AF1375" s="53"/>
      <c r="AG1375" s="53"/>
      <c r="AH1375" s="53"/>
      <c r="AI1375" s="53"/>
      <c r="AJ1375" s="53"/>
      <c r="AK1375" s="53"/>
      <c r="AL1375" s="53"/>
      <c r="AM1375" s="53"/>
      <c r="AN1375" s="53"/>
      <c r="AO1375" s="53"/>
      <c r="AP1375" s="53"/>
      <c r="AQ1375" s="53"/>
      <c r="AR1375" s="53"/>
      <c r="AS1375" s="53"/>
      <c r="AT1375" s="53"/>
      <c r="AU1375" s="53"/>
      <c r="AV1375" s="53"/>
      <c r="AW1375" s="53"/>
      <c r="AX1375" s="53"/>
      <c r="AY1375" s="54"/>
    </row>
    <row r="1376" spans="1:51">
      <c r="A1376" s="51"/>
      <c r="C1376" s="52"/>
      <c r="D1376" s="52"/>
      <c r="E1376" s="52"/>
      <c r="F1376" s="52"/>
      <c r="G1376" s="53"/>
      <c r="H1376" s="53"/>
      <c r="I1376" s="53"/>
      <c r="J1376" s="53"/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53"/>
      <c r="AC1376" s="53"/>
      <c r="AD1376" s="53"/>
      <c r="AE1376" s="53"/>
      <c r="AF1376" s="53"/>
      <c r="AG1376" s="53"/>
      <c r="AH1376" s="53"/>
      <c r="AI1376" s="53"/>
      <c r="AJ1376" s="53"/>
      <c r="AK1376" s="53"/>
      <c r="AL1376" s="53"/>
      <c r="AM1376" s="53"/>
      <c r="AN1376" s="53"/>
      <c r="AO1376" s="53"/>
      <c r="AP1376" s="53"/>
      <c r="AQ1376" s="53"/>
      <c r="AR1376" s="53"/>
      <c r="AS1376" s="53"/>
      <c r="AT1376" s="53"/>
      <c r="AU1376" s="53"/>
      <c r="AV1376" s="53"/>
      <c r="AW1376" s="53"/>
      <c r="AX1376" s="53"/>
      <c r="AY1376" s="54"/>
    </row>
    <row r="1377" spans="1:51">
      <c r="A1377" s="51"/>
      <c r="C1377" s="52"/>
      <c r="D1377" s="52"/>
      <c r="E1377" s="52"/>
      <c r="F1377" s="52"/>
      <c r="G1377" s="53"/>
      <c r="H1377" s="53"/>
      <c r="I1377" s="53"/>
      <c r="J1377" s="53"/>
      <c r="K1377" s="53"/>
      <c r="L1377" s="53"/>
      <c r="M1377" s="53"/>
      <c r="N1377" s="53"/>
      <c r="O1377" s="53"/>
      <c r="P1377" s="53"/>
      <c r="Q1377" s="53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53"/>
      <c r="AC1377" s="53"/>
      <c r="AD1377" s="53"/>
      <c r="AE1377" s="53"/>
      <c r="AF1377" s="53"/>
      <c r="AG1377" s="53"/>
      <c r="AH1377" s="53"/>
      <c r="AI1377" s="53"/>
      <c r="AJ1377" s="53"/>
      <c r="AK1377" s="53"/>
      <c r="AL1377" s="53"/>
      <c r="AM1377" s="53"/>
      <c r="AN1377" s="53"/>
      <c r="AO1377" s="53"/>
      <c r="AP1377" s="53"/>
      <c r="AQ1377" s="53"/>
      <c r="AR1377" s="53"/>
      <c r="AS1377" s="53"/>
      <c r="AT1377" s="53"/>
      <c r="AU1377" s="53"/>
      <c r="AV1377" s="53"/>
      <c r="AW1377" s="53"/>
      <c r="AX1377" s="53"/>
      <c r="AY1377" s="54"/>
    </row>
    <row r="1378" spans="1:51">
      <c r="A1378" s="51"/>
      <c r="C1378" s="52"/>
      <c r="D1378" s="52"/>
      <c r="E1378" s="52"/>
      <c r="F1378" s="52"/>
      <c r="G1378" s="53"/>
      <c r="H1378" s="53"/>
      <c r="I1378" s="53"/>
      <c r="J1378" s="53"/>
      <c r="K1378" s="53"/>
      <c r="L1378" s="53"/>
      <c r="M1378" s="53"/>
      <c r="N1378" s="53"/>
      <c r="O1378" s="53"/>
      <c r="P1378" s="53"/>
      <c r="Q1378" s="53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3"/>
      <c r="AC1378" s="53"/>
      <c r="AD1378" s="53"/>
      <c r="AE1378" s="53"/>
      <c r="AF1378" s="53"/>
      <c r="AG1378" s="53"/>
      <c r="AH1378" s="53"/>
      <c r="AI1378" s="53"/>
      <c r="AJ1378" s="53"/>
      <c r="AK1378" s="53"/>
      <c r="AL1378" s="53"/>
      <c r="AM1378" s="53"/>
      <c r="AN1378" s="53"/>
      <c r="AO1378" s="53"/>
      <c r="AP1378" s="53"/>
      <c r="AQ1378" s="53"/>
      <c r="AR1378" s="53"/>
      <c r="AS1378" s="53"/>
      <c r="AT1378" s="53"/>
      <c r="AU1378" s="53"/>
      <c r="AV1378" s="53"/>
      <c r="AW1378" s="53"/>
      <c r="AX1378" s="53"/>
      <c r="AY1378" s="54"/>
    </row>
    <row r="1379" spans="1:51">
      <c r="A1379" s="51"/>
      <c r="C1379" s="52"/>
      <c r="D1379" s="52"/>
      <c r="E1379" s="52"/>
      <c r="F1379" s="52"/>
      <c r="G1379" s="53"/>
      <c r="H1379" s="53"/>
      <c r="I1379" s="53"/>
      <c r="J1379" s="53"/>
      <c r="K1379" s="53"/>
      <c r="L1379" s="53"/>
      <c r="M1379" s="53"/>
      <c r="N1379" s="53"/>
      <c r="O1379" s="53"/>
      <c r="P1379" s="53"/>
      <c r="Q1379" s="53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53"/>
      <c r="AC1379" s="53"/>
      <c r="AD1379" s="53"/>
      <c r="AE1379" s="53"/>
      <c r="AF1379" s="53"/>
      <c r="AG1379" s="53"/>
      <c r="AH1379" s="53"/>
      <c r="AI1379" s="53"/>
      <c r="AJ1379" s="53"/>
      <c r="AK1379" s="53"/>
      <c r="AL1379" s="53"/>
      <c r="AM1379" s="53"/>
      <c r="AN1379" s="53"/>
      <c r="AO1379" s="53"/>
      <c r="AP1379" s="53"/>
      <c r="AQ1379" s="53"/>
      <c r="AR1379" s="53"/>
      <c r="AS1379" s="53"/>
      <c r="AT1379" s="53"/>
      <c r="AU1379" s="53"/>
      <c r="AV1379" s="53"/>
      <c r="AW1379" s="53"/>
      <c r="AX1379" s="53"/>
      <c r="AY1379" s="54"/>
    </row>
    <row r="1380" spans="1:51">
      <c r="A1380" s="51"/>
      <c r="C1380" s="52"/>
      <c r="D1380" s="52"/>
      <c r="E1380" s="52"/>
      <c r="F1380" s="52"/>
      <c r="G1380" s="53"/>
      <c r="H1380" s="53"/>
      <c r="I1380" s="53"/>
      <c r="J1380" s="53"/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53"/>
      <c r="AD1380" s="53"/>
      <c r="AE1380" s="53"/>
      <c r="AF1380" s="53"/>
      <c r="AG1380" s="53"/>
      <c r="AH1380" s="53"/>
      <c r="AI1380" s="53"/>
      <c r="AJ1380" s="53"/>
      <c r="AK1380" s="53"/>
      <c r="AL1380" s="53"/>
      <c r="AM1380" s="53"/>
      <c r="AN1380" s="53"/>
      <c r="AO1380" s="53"/>
      <c r="AP1380" s="53"/>
      <c r="AQ1380" s="53"/>
      <c r="AR1380" s="53"/>
      <c r="AS1380" s="53"/>
      <c r="AT1380" s="53"/>
      <c r="AU1380" s="53"/>
      <c r="AV1380" s="53"/>
      <c r="AW1380" s="53"/>
      <c r="AX1380" s="53"/>
      <c r="AY1380" s="54"/>
    </row>
    <row r="1381" spans="1:51">
      <c r="A1381" s="51"/>
      <c r="C1381" s="52"/>
      <c r="D1381" s="52"/>
      <c r="E1381" s="52"/>
      <c r="F1381" s="52"/>
      <c r="G1381" s="53"/>
      <c r="H1381" s="53"/>
      <c r="I1381" s="53"/>
      <c r="J1381" s="53"/>
      <c r="K1381" s="53"/>
      <c r="L1381" s="53"/>
      <c r="M1381" s="53"/>
      <c r="N1381" s="53"/>
      <c r="O1381" s="53"/>
      <c r="P1381" s="53"/>
      <c r="Q1381" s="53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53"/>
      <c r="AC1381" s="53"/>
      <c r="AD1381" s="53"/>
      <c r="AE1381" s="53"/>
      <c r="AF1381" s="53"/>
      <c r="AG1381" s="53"/>
      <c r="AH1381" s="53"/>
      <c r="AI1381" s="53"/>
      <c r="AJ1381" s="53"/>
      <c r="AK1381" s="53"/>
      <c r="AL1381" s="53"/>
      <c r="AM1381" s="53"/>
      <c r="AN1381" s="53"/>
      <c r="AO1381" s="53"/>
      <c r="AP1381" s="53"/>
      <c r="AQ1381" s="53"/>
      <c r="AR1381" s="53"/>
      <c r="AS1381" s="53"/>
      <c r="AT1381" s="53"/>
      <c r="AU1381" s="53"/>
      <c r="AV1381" s="53"/>
      <c r="AW1381" s="53"/>
      <c r="AX1381" s="53"/>
      <c r="AY1381" s="54"/>
    </row>
    <row r="1382" spans="1:51">
      <c r="A1382" s="51"/>
      <c r="C1382" s="52"/>
      <c r="D1382" s="52"/>
      <c r="E1382" s="52"/>
      <c r="F1382" s="52"/>
      <c r="G1382" s="53"/>
      <c r="H1382" s="53"/>
      <c r="I1382" s="53"/>
      <c r="J1382" s="53"/>
      <c r="K1382" s="53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53"/>
      <c r="AD1382" s="53"/>
      <c r="AE1382" s="53"/>
      <c r="AF1382" s="53"/>
      <c r="AG1382" s="53"/>
      <c r="AH1382" s="53"/>
      <c r="AI1382" s="53"/>
      <c r="AJ1382" s="53"/>
      <c r="AK1382" s="53"/>
      <c r="AL1382" s="53"/>
      <c r="AM1382" s="53"/>
      <c r="AN1382" s="53"/>
      <c r="AO1382" s="53"/>
      <c r="AP1382" s="53"/>
      <c r="AQ1382" s="53"/>
      <c r="AR1382" s="53"/>
      <c r="AS1382" s="53"/>
      <c r="AT1382" s="53"/>
      <c r="AU1382" s="53"/>
      <c r="AV1382" s="53"/>
      <c r="AW1382" s="53"/>
      <c r="AX1382" s="53"/>
      <c r="AY1382" s="54"/>
    </row>
    <row r="1383" spans="1:51">
      <c r="A1383" s="51"/>
      <c r="C1383" s="52"/>
      <c r="D1383" s="52"/>
      <c r="E1383" s="52"/>
      <c r="F1383" s="52"/>
      <c r="G1383" s="53"/>
      <c r="H1383" s="53"/>
      <c r="I1383" s="53"/>
      <c r="J1383" s="53"/>
      <c r="K1383" s="53"/>
      <c r="L1383" s="53"/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53"/>
      <c r="AD1383" s="53"/>
      <c r="AE1383" s="53"/>
      <c r="AF1383" s="53"/>
      <c r="AG1383" s="53"/>
      <c r="AH1383" s="53"/>
      <c r="AI1383" s="53"/>
      <c r="AJ1383" s="53"/>
      <c r="AK1383" s="53"/>
      <c r="AL1383" s="53"/>
      <c r="AM1383" s="53"/>
      <c r="AN1383" s="53"/>
      <c r="AO1383" s="53"/>
      <c r="AP1383" s="53"/>
      <c r="AQ1383" s="53"/>
      <c r="AR1383" s="53"/>
      <c r="AS1383" s="53"/>
      <c r="AT1383" s="53"/>
      <c r="AU1383" s="53"/>
      <c r="AV1383" s="53"/>
      <c r="AW1383" s="53"/>
      <c r="AX1383" s="53"/>
      <c r="AY1383" s="54"/>
    </row>
    <row r="1384" spans="1:51">
      <c r="A1384" s="51"/>
      <c r="C1384" s="52"/>
      <c r="D1384" s="52"/>
      <c r="E1384" s="52"/>
      <c r="F1384" s="52"/>
      <c r="G1384" s="53"/>
      <c r="H1384" s="53"/>
      <c r="I1384" s="53"/>
      <c r="J1384" s="53"/>
      <c r="K1384" s="53"/>
      <c r="L1384" s="53"/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53"/>
      <c r="AD1384" s="53"/>
      <c r="AE1384" s="53"/>
      <c r="AF1384" s="53"/>
      <c r="AG1384" s="53"/>
      <c r="AH1384" s="53"/>
      <c r="AI1384" s="53"/>
      <c r="AJ1384" s="53"/>
      <c r="AK1384" s="53"/>
      <c r="AL1384" s="53"/>
      <c r="AM1384" s="53"/>
      <c r="AN1384" s="53"/>
      <c r="AO1384" s="53"/>
      <c r="AP1384" s="53"/>
      <c r="AQ1384" s="53"/>
      <c r="AR1384" s="53"/>
      <c r="AS1384" s="53"/>
      <c r="AT1384" s="53"/>
      <c r="AU1384" s="53"/>
      <c r="AV1384" s="53"/>
      <c r="AW1384" s="53"/>
      <c r="AX1384" s="53"/>
      <c r="AY1384" s="54"/>
    </row>
    <row r="1385" spans="1:51">
      <c r="A1385" s="51"/>
      <c r="C1385" s="52"/>
      <c r="D1385" s="52"/>
      <c r="E1385" s="52"/>
      <c r="F1385" s="52"/>
      <c r="G1385" s="53"/>
      <c r="H1385" s="53"/>
      <c r="I1385" s="53"/>
      <c r="J1385" s="53"/>
      <c r="K1385" s="53"/>
      <c r="L1385" s="53"/>
      <c r="M1385" s="53"/>
      <c r="N1385" s="53"/>
      <c r="O1385" s="53"/>
      <c r="P1385" s="53"/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53"/>
      <c r="AD1385" s="53"/>
      <c r="AE1385" s="53"/>
      <c r="AF1385" s="53"/>
      <c r="AG1385" s="53"/>
      <c r="AH1385" s="53"/>
      <c r="AI1385" s="53"/>
      <c r="AJ1385" s="53"/>
      <c r="AK1385" s="53"/>
      <c r="AL1385" s="53"/>
      <c r="AM1385" s="53"/>
      <c r="AN1385" s="53"/>
      <c r="AO1385" s="53"/>
      <c r="AP1385" s="53"/>
      <c r="AQ1385" s="53"/>
      <c r="AR1385" s="53"/>
      <c r="AS1385" s="53"/>
      <c r="AT1385" s="53"/>
      <c r="AU1385" s="53"/>
      <c r="AV1385" s="53"/>
      <c r="AW1385" s="53"/>
      <c r="AX1385" s="53"/>
      <c r="AY1385" s="54"/>
    </row>
    <row r="1386" spans="1:51">
      <c r="A1386" s="51"/>
      <c r="C1386" s="52"/>
      <c r="D1386" s="52"/>
      <c r="E1386" s="52"/>
      <c r="F1386" s="52"/>
      <c r="G1386" s="53"/>
      <c r="H1386" s="53"/>
      <c r="I1386" s="53"/>
      <c r="J1386" s="53"/>
      <c r="K1386" s="53"/>
      <c r="L1386" s="53"/>
      <c r="M1386" s="53"/>
      <c r="N1386" s="53"/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3"/>
      <c r="AC1386" s="53"/>
      <c r="AD1386" s="53"/>
      <c r="AE1386" s="53"/>
      <c r="AF1386" s="53"/>
      <c r="AG1386" s="53"/>
      <c r="AH1386" s="53"/>
      <c r="AI1386" s="53"/>
      <c r="AJ1386" s="53"/>
      <c r="AK1386" s="53"/>
      <c r="AL1386" s="53"/>
      <c r="AM1386" s="53"/>
      <c r="AN1386" s="53"/>
      <c r="AO1386" s="53"/>
      <c r="AP1386" s="53"/>
      <c r="AQ1386" s="53"/>
      <c r="AR1386" s="53"/>
      <c r="AS1386" s="53"/>
      <c r="AT1386" s="53"/>
      <c r="AU1386" s="53"/>
      <c r="AV1386" s="53"/>
      <c r="AW1386" s="53"/>
      <c r="AX1386" s="53"/>
      <c r="AY1386" s="54"/>
    </row>
    <row r="1387" spans="1:51">
      <c r="A1387" s="51"/>
      <c r="C1387" s="52"/>
      <c r="D1387" s="52"/>
      <c r="E1387" s="52"/>
      <c r="F1387" s="52"/>
      <c r="G1387" s="53"/>
      <c r="H1387" s="53"/>
      <c r="I1387" s="53"/>
      <c r="J1387" s="53"/>
      <c r="K1387" s="53"/>
      <c r="L1387" s="53"/>
      <c r="M1387" s="53"/>
      <c r="N1387" s="53"/>
      <c r="O1387" s="53"/>
      <c r="P1387" s="53"/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53"/>
      <c r="AD1387" s="53"/>
      <c r="AE1387" s="53"/>
      <c r="AF1387" s="53"/>
      <c r="AG1387" s="53"/>
      <c r="AH1387" s="53"/>
      <c r="AI1387" s="53"/>
      <c r="AJ1387" s="53"/>
      <c r="AK1387" s="53"/>
      <c r="AL1387" s="53"/>
      <c r="AM1387" s="53"/>
      <c r="AN1387" s="53"/>
      <c r="AO1387" s="53"/>
      <c r="AP1387" s="53"/>
      <c r="AQ1387" s="53"/>
      <c r="AR1387" s="53"/>
      <c r="AS1387" s="53"/>
      <c r="AT1387" s="53"/>
      <c r="AU1387" s="53"/>
      <c r="AV1387" s="53"/>
      <c r="AW1387" s="53"/>
      <c r="AX1387" s="53"/>
      <c r="AY1387" s="54"/>
    </row>
    <row r="1388" spans="1:51">
      <c r="A1388" s="51"/>
      <c r="C1388" s="52"/>
      <c r="D1388" s="52"/>
      <c r="E1388" s="52"/>
      <c r="F1388" s="52"/>
      <c r="G1388" s="53"/>
      <c r="H1388" s="53"/>
      <c r="I1388" s="53"/>
      <c r="J1388" s="53"/>
      <c r="K1388" s="53"/>
      <c r="L1388" s="53"/>
      <c r="M1388" s="53"/>
      <c r="N1388" s="53"/>
      <c r="O1388" s="53"/>
      <c r="P1388" s="53"/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53"/>
      <c r="AC1388" s="53"/>
      <c r="AD1388" s="53"/>
      <c r="AE1388" s="53"/>
      <c r="AF1388" s="53"/>
      <c r="AG1388" s="53"/>
      <c r="AH1388" s="53"/>
      <c r="AI1388" s="53"/>
      <c r="AJ1388" s="53"/>
      <c r="AK1388" s="53"/>
      <c r="AL1388" s="53"/>
      <c r="AM1388" s="53"/>
      <c r="AN1388" s="53"/>
      <c r="AO1388" s="53"/>
      <c r="AP1388" s="53"/>
      <c r="AQ1388" s="53"/>
      <c r="AR1388" s="53"/>
      <c r="AS1388" s="53"/>
      <c r="AT1388" s="53"/>
      <c r="AU1388" s="53"/>
      <c r="AV1388" s="53"/>
      <c r="AW1388" s="53"/>
      <c r="AX1388" s="53"/>
      <c r="AY1388" s="54"/>
    </row>
    <row r="1389" spans="1:51">
      <c r="A1389" s="51"/>
      <c r="C1389" s="52"/>
      <c r="D1389" s="52"/>
      <c r="E1389" s="52"/>
      <c r="F1389" s="52"/>
      <c r="G1389" s="53"/>
      <c r="H1389" s="53"/>
      <c r="I1389" s="53"/>
      <c r="J1389" s="53"/>
      <c r="K1389" s="53"/>
      <c r="L1389" s="53"/>
      <c r="M1389" s="53"/>
      <c r="N1389" s="53"/>
      <c r="O1389" s="53"/>
      <c r="P1389" s="53"/>
      <c r="Q1389" s="53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53"/>
      <c r="AC1389" s="53"/>
      <c r="AD1389" s="53"/>
      <c r="AE1389" s="53"/>
      <c r="AF1389" s="53"/>
      <c r="AG1389" s="53"/>
      <c r="AH1389" s="53"/>
      <c r="AI1389" s="53"/>
      <c r="AJ1389" s="53"/>
      <c r="AK1389" s="53"/>
      <c r="AL1389" s="53"/>
      <c r="AM1389" s="53"/>
      <c r="AN1389" s="53"/>
      <c r="AO1389" s="53"/>
      <c r="AP1389" s="53"/>
      <c r="AQ1389" s="53"/>
      <c r="AR1389" s="53"/>
      <c r="AS1389" s="53"/>
      <c r="AT1389" s="53"/>
      <c r="AU1389" s="53"/>
      <c r="AV1389" s="53"/>
      <c r="AW1389" s="53"/>
      <c r="AX1389" s="53"/>
      <c r="AY1389" s="54"/>
    </row>
    <row r="1390" spans="1:51">
      <c r="A1390" s="51"/>
      <c r="C1390" s="52"/>
      <c r="D1390" s="52"/>
      <c r="E1390" s="52"/>
      <c r="F1390" s="52"/>
      <c r="G1390" s="53"/>
      <c r="H1390" s="53"/>
      <c r="I1390" s="53"/>
      <c r="J1390" s="53"/>
      <c r="K1390" s="53"/>
      <c r="L1390" s="53"/>
      <c r="M1390" s="53"/>
      <c r="N1390" s="53"/>
      <c r="O1390" s="53"/>
      <c r="P1390" s="53"/>
      <c r="Q1390" s="53"/>
      <c r="R1390" s="53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53"/>
      <c r="AC1390" s="53"/>
      <c r="AD1390" s="53"/>
      <c r="AE1390" s="53"/>
      <c r="AF1390" s="53"/>
      <c r="AG1390" s="53"/>
      <c r="AH1390" s="53"/>
      <c r="AI1390" s="53"/>
      <c r="AJ1390" s="53"/>
      <c r="AK1390" s="53"/>
      <c r="AL1390" s="53"/>
      <c r="AM1390" s="53"/>
      <c r="AN1390" s="53"/>
      <c r="AO1390" s="53"/>
      <c r="AP1390" s="53"/>
      <c r="AQ1390" s="53"/>
      <c r="AR1390" s="53"/>
      <c r="AS1390" s="53"/>
      <c r="AT1390" s="53"/>
      <c r="AU1390" s="53"/>
      <c r="AV1390" s="53"/>
      <c r="AW1390" s="53"/>
      <c r="AX1390" s="53"/>
      <c r="AY1390" s="54"/>
    </row>
    <row r="1391" spans="1:51">
      <c r="A1391" s="51"/>
      <c r="C1391" s="52"/>
      <c r="D1391" s="52"/>
      <c r="E1391" s="52"/>
      <c r="F1391" s="52"/>
      <c r="G1391" s="53"/>
      <c r="H1391" s="53"/>
      <c r="I1391" s="53"/>
      <c r="J1391" s="53"/>
      <c r="K1391" s="53"/>
      <c r="L1391" s="53"/>
      <c r="M1391" s="53"/>
      <c r="N1391" s="53"/>
      <c r="O1391" s="53"/>
      <c r="P1391" s="53"/>
      <c r="Q1391" s="53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53"/>
      <c r="AC1391" s="53"/>
      <c r="AD1391" s="53"/>
      <c r="AE1391" s="53"/>
      <c r="AF1391" s="53"/>
      <c r="AG1391" s="53"/>
      <c r="AH1391" s="53"/>
      <c r="AI1391" s="53"/>
      <c r="AJ1391" s="53"/>
      <c r="AK1391" s="53"/>
      <c r="AL1391" s="53"/>
      <c r="AM1391" s="53"/>
      <c r="AN1391" s="53"/>
      <c r="AO1391" s="53"/>
      <c r="AP1391" s="53"/>
      <c r="AQ1391" s="53"/>
      <c r="AR1391" s="53"/>
      <c r="AS1391" s="53"/>
      <c r="AT1391" s="53"/>
      <c r="AU1391" s="53"/>
      <c r="AV1391" s="53"/>
      <c r="AW1391" s="53"/>
      <c r="AX1391" s="53"/>
      <c r="AY1391" s="54"/>
    </row>
    <row r="1392" spans="1:51">
      <c r="A1392" s="51"/>
      <c r="C1392" s="52"/>
      <c r="D1392" s="52"/>
      <c r="E1392" s="52"/>
      <c r="F1392" s="52"/>
      <c r="G1392" s="53"/>
      <c r="H1392" s="53"/>
      <c r="I1392" s="53"/>
      <c r="J1392" s="53"/>
      <c r="K1392" s="53"/>
      <c r="L1392" s="53"/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3"/>
      <c r="AC1392" s="53"/>
      <c r="AD1392" s="53"/>
      <c r="AE1392" s="53"/>
      <c r="AF1392" s="53"/>
      <c r="AG1392" s="53"/>
      <c r="AH1392" s="53"/>
      <c r="AI1392" s="53"/>
      <c r="AJ1392" s="53"/>
      <c r="AK1392" s="53"/>
      <c r="AL1392" s="53"/>
      <c r="AM1392" s="53"/>
      <c r="AN1392" s="53"/>
      <c r="AO1392" s="53"/>
      <c r="AP1392" s="53"/>
      <c r="AQ1392" s="53"/>
      <c r="AR1392" s="53"/>
      <c r="AS1392" s="53"/>
      <c r="AT1392" s="53"/>
      <c r="AU1392" s="53"/>
      <c r="AV1392" s="53"/>
      <c r="AW1392" s="53"/>
      <c r="AX1392" s="53"/>
      <c r="AY1392" s="54"/>
    </row>
    <row r="1393" spans="1:51">
      <c r="A1393" s="51"/>
      <c r="C1393" s="52"/>
      <c r="D1393" s="52"/>
      <c r="E1393" s="52"/>
      <c r="F1393" s="52"/>
      <c r="G1393" s="53"/>
      <c r="H1393" s="53"/>
      <c r="I1393" s="53"/>
      <c r="J1393" s="53"/>
      <c r="K1393" s="53"/>
      <c r="L1393" s="53"/>
      <c r="M1393" s="53"/>
      <c r="N1393" s="53"/>
      <c r="O1393" s="53"/>
      <c r="P1393" s="53"/>
      <c r="Q1393" s="53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53"/>
      <c r="AC1393" s="53"/>
      <c r="AD1393" s="53"/>
      <c r="AE1393" s="53"/>
      <c r="AF1393" s="53"/>
      <c r="AG1393" s="53"/>
      <c r="AH1393" s="53"/>
      <c r="AI1393" s="53"/>
      <c r="AJ1393" s="53"/>
      <c r="AK1393" s="53"/>
      <c r="AL1393" s="53"/>
      <c r="AM1393" s="53"/>
      <c r="AN1393" s="53"/>
      <c r="AO1393" s="53"/>
      <c r="AP1393" s="53"/>
      <c r="AQ1393" s="53"/>
      <c r="AR1393" s="53"/>
      <c r="AS1393" s="53"/>
      <c r="AT1393" s="53"/>
      <c r="AU1393" s="53"/>
      <c r="AV1393" s="53"/>
      <c r="AW1393" s="53"/>
      <c r="AX1393" s="53"/>
      <c r="AY1393" s="54"/>
    </row>
    <row r="1394" spans="1:51">
      <c r="A1394" s="51"/>
      <c r="C1394" s="52"/>
      <c r="D1394" s="52"/>
      <c r="E1394" s="52"/>
      <c r="F1394" s="52"/>
      <c r="G1394" s="53"/>
      <c r="H1394" s="53"/>
      <c r="I1394" s="53"/>
      <c r="J1394" s="53"/>
      <c r="K1394" s="53"/>
      <c r="L1394" s="53"/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3"/>
      <c r="AC1394" s="53"/>
      <c r="AD1394" s="53"/>
      <c r="AE1394" s="53"/>
      <c r="AF1394" s="53"/>
      <c r="AG1394" s="53"/>
      <c r="AH1394" s="53"/>
      <c r="AI1394" s="53"/>
      <c r="AJ1394" s="53"/>
      <c r="AK1394" s="53"/>
      <c r="AL1394" s="53"/>
      <c r="AM1394" s="53"/>
      <c r="AN1394" s="53"/>
      <c r="AO1394" s="53"/>
      <c r="AP1394" s="53"/>
      <c r="AQ1394" s="53"/>
      <c r="AR1394" s="53"/>
      <c r="AS1394" s="53"/>
      <c r="AT1394" s="53"/>
      <c r="AU1394" s="53"/>
      <c r="AV1394" s="53"/>
      <c r="AW1394" s="53"/>
      <c r="AX1394" s="53"/>
      <c r="AY1394" s="54"/>
    </row>
    <row r="1395" spans="1:51">
      <c r="A1395" s="51"/>
      <c r="C1395" s="52"/>
      <c r="D1395" s="52"/>
      <c r="E1395" s="52"/>
      <c r="F1395" s="52"/>
      <c r="G1395" s="53"/>
      <c r="H1395" s="53"/>
      <c r="I1395" s="53"/>
      <c r="J1395" s="53"/>
      <c r="K1395" s="53"/>
      <c r="L1395" s="53"/>
      <c r="M1395" s="53"/>
      <c r="N1395" s="53"/>
      <c r="O1395" s="53"/>
      <c r="P1395" s="53"/>
      <c r="Q1395" s="53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53"/>
      <c r="AC1395" s="53"/>
      <c r="AD1395" s="53"/>
      <c r="AE1395" s="53"/>
      <c r="AF1395" s="53"/>
      <c r="AG1395" s="53"/>
      <c r="AH1395" s="53"/>
      <c r="AI1395" s="53"/>
      <c r="AJ1395" s="53"/>
      <c r="AK1395" s="53"/>
      <c r="AL1395" s="53"/>
      <c r="AM1395" s="53"/>
      <c r="AN1395" s="53"/>
      <c r="AO1395" s="53"/>
      <c r="AP1395" s="53"/>
      <c r="AQ1395" s="53"/>
      <c r="AR1395" s="53"/>
      <c r="AS1395" s="53"/>
      <c r="AT1395" s="53"/>
      <c r="AU1395" s="53"/>
      <c r="AV1395" s="53"/>
      <c r="AW1395" s="53"/>
      <c r="AX1395" s="53"/>
      <c r="AY1395" s="54"/>
    </row>
    <row r="1396" spans="1:51">
      <c r="A1396" s="51"/>
      <c r="C1396" s="52"/>
      <c r="D1396" s="52"/>
      <c r="E1396" s="52"/>
      <c r="F1396" s="52"/>
      <c r="G1396" s="53"/>
      <c r="H1396" s="53"/>
      <c r="I1396" s="53"/>
      <c r="J1396" s="53"/>
      <c r="K1396" s="53"/>
      <c r="L1396" s="53"/>
      <c r="M1396" s="53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3"/>
      <c r="AC1396" s="53"/>
      <c r="AD1396" s="53"/>
      <c r="AE1396" s="53"/>
      <c r="AF1396" s="53"/>
      <c r="AG1396" s="53"/>
      <c r="AH1396" s="53"/>
      <c r="AI1396" s="53"/>
      <c r="AJ1396" s="53"/>
      <c r="AK1396" s="53"/>
      <c r="AL1396" s="53"/>
      <c r="AM1396" s="53"/>
      <c r="AN1396" s="53"/>
      <c r="AO1396" s="53"/>
      <c r="AP1396" s="53"/>
      <c r="AQ1396" s="53"/>
      <c r="AR1396" s="53"/>
      <c r="AS1396" s="53"/>
      <c r="AT1396" s="53"/>
      <c r="AU1396" s="53"/>
      <c r="AV1396" s="53"/>
      <c r="AW1396" s="53"/>
      <c r="AX1396" s="53"/>
      <c r="AY1396" s="54"/>
    </row>
    <row r="1397" spans="1:51">
      <c r="A1397" s="51"/>
      <c r="C1397" s="52"/>
      <c r="D1397" s="52"/>
      <c r="E1397" s="52"/>
      <c r="F1397" s="52"/>
      <c r="G1397" s="53"/>
      <c r="H1397" s="53"/>
      <c r="I1397" s="53"/>
      <c r="J1397" s="53"/>
      <c r="K1397" s="53"/>
      <c r="L1397" s="53"/>
      <c r="M1397" s="53"/>
      <c r="N1397" s="53"/>
      <c r="O1397" s="53"/>
      <c r="P1397" s="53"/>
      <c r="Q1397" s="53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53"/>
      <c r="AC1397" s="53"/>
      <c r="AD1397" s="53"/>
      <c r="AE1397" s="53"/>
      <c r="AF1397" s="53"/>
      <c r="AG1397" s="53"/>
      <c r="AH1397" s="53"/>
      <c r="AI1397" s="53"/>
      <c r="AJ1397" s="53"/>
      <c r="AK1397" s="53"/>
      <c r="AL1397" s="53"/>
      <c r="AM1397" s="53"/>
      <c r="AN1397" s="53"/>
      <c r="AO1397" s="53"/>
      <c r="AP1397" s="53"/>
      <c r="AQ1397" s="53"/>
      <c r="AR1397" s="53"/>
      <c r="AS1397" s="53"/>
      <c r="AT1397" s="53"/>
      <c r="AU1397" s="53"/>
      <c r="AV1397" s="53"/>
      <c r="AW1397" s="53"/>
      <c r="AX1397" s="53"/>
      <c r="AY1397" s="54"/>
    </row>
    <row r="1398" spans="1:51">
      <c r="A1398" s="51"/>
      <c r="C1398" s="52"/>
      <c r="D1398" s="52"/>
      <c r="E1398" s="52"/>
      <c r="F1398" s="52"/>
      <c r="G1398" s="53"/>
      <c r="H1398" s="53"/>
      <c r="I1398" s="53"/>
      <c r="J1398" s="53"/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53"/>
      <c r="AC1398" s="53"/>
      <c r="AD1398" s="53"/>
      <c r="AE1398" s="53"/>
      <c r="AF1398" s="53"/>
      <c r="AG1398" s="53"/>
      <c r="AH1398" s="53"/>
      <c r="AI1398" s="53"/>
      <c r="AJ1398" s="53"/>
      <c r="AK1398" s="53"/>
      <c r="AL1398" s="53"/>
      <c r="AM1398" s="53"/>
      <c r="AN1398" s="53"/>
      <c r="AO1398" s="53"/>
      <c r="AP1398" s="53"/>
      <c r="AQ1398" s="53"/>
      <c r="AR1398" s="53"/>
      <c r="AS1398" s="53"/>
      <c r="AT1398" s="53"/>
      <c r="AU1398" s="53"/>
      <c r="AV1398" s="53"/>
      <c r="AW1398" s="53"/>
      <c r="AX1398" s="53"/>
      <c r="AY1398" s="54"/>
    </row>
    <row r="1399" spans="1:51">
      <c r="A1399" s="51"/>
      <c r="C1399" s="52"/>
      <c r="D1399" s="52"/>
      <c r="E1399" s="52"/>
      <c r="F1399" s="52"/>
      <c r="G1399" s="53"/>
      <c r="H1399" s="53"/>
      <c r="I1399" s="53"/>
      <c r="J1399" s="53"/>
      <c r="K1399" s="53"/>
      <c r="L1399" s="53"/>
      <c r="M1399" s="53"/>
      <c r="N1399" s="53"/>
      <c r="O1399" s="53"/>
      <c r="P1399" s="53"/>
      <c r="Q1399" s="53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53"/>
      <c r="AC1399" s="53"/>
      <c r="AD1399" s="53"/>
      <c r="AE1399" s="53"/>
      <c r="AF1399" s="53"/>
      <c r="AG1399" s="53"/>
      <c r="AH1399" s="53"/>
      <c r="AI1399" s="53"/>
      <c r="AJ1399" s="53"/>
      <c r="AK1399" s="53"/>
      <c r="AL1399" s="53"/>
      <c r="AM1399" s="53"/>
      <c r="AN1399" s="53"/>
      <c r="AO1399" s="53"/>
      <c r="AP1399" s="53"/>
      <c r="AQ1399" s="53"/>
      <c r="AR1399" s="53"/>
      <c r="AS1399" s="53"/>
      <c r="AT1399" s="53"/>
      <c r="AU1399" s="53"/>
      <c r="AV1399" s="53"/>
      <c r="AW1399" s="53"/>
      <c r="AX1399" s="53"/>
      <c r="AY1399" s="54"/>
    </row>
    <row r="1400" spans="1:51">
      <c r="A1400" s="51"/>
      <c r="C1400" s="52"/>
      <c r="D1400" s="52"/>
      <c r="E1400" s="52"/>
      <c r="F1400" s="52"/>
      <c r="G1400" s="53"/>
      <c r="H1400" s="53"/>
      <c r="I1400" s="53"/>
      <c r="J1400" s="53"/>
      <c r="K1400" s="53"/>
      <c r="L1400" s="53"/>
      <c r="M1400" s="53"/>
      <c r="N1400" s="53"/>
      <c r="O1400" s="53"/>
      <c r="P1400" s="53"/>
      <c r="Q1400" s="53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3"/>
      <c r="AB1400" s="53"/>
      <c r="AC1400" s="53"/>
      <c r="AD1400" s="53"/>
      <c r="AE1400" s="53"/>
      <c r="AF1400" s="53"/>
      <c r="AG1400" s="53"/>
      <c r="AH1400" s="53"/>
      <c r="AI1400" s="53"/>
      <c r="AJ1400" s="53"/>
      <c r="AK1400" s="53"/>
      <c r="AL1400" s="53"/>
      <c r="AM1400" s="53"/>
      <c r="AN1400" s="53"/>
      <c r="AO1400" s="53"/>
      <c r="AP1400" s="53"/>
      <c r="AQ1400" s="53"/>
      <c r="AR1400" s="53"/>
      <c r="AS1400" s="53"/>
      <c r="AT1400" s="53"/>
      <c r="AU1400" s="53"/>
      <c r="AV1400" s="53"/>
      <c r="AW1400" s="53"/>
      <c r="AX1400" s="53"/>
      <c r="AY1400" s="54"/>
    </row>
    <row r="1401" spans="1:51">
      <c r="A1401" s="51"/>
      <c r="C1401" s="52"/>
      <c r="D1401" s="52"/>
      <c r="E1401" s="52"/>
      <c r="F1401" s="52"/>
      <c r="G1401" s="53"/>
      <c r="H1401" s="53"/>
      <c r="I1401" s="53"/>
      <c r="J1401" s="53"/>
      <c r="K1401" s="53"/>
      <c r="L1401" s="53"/>
      <c r="M1401" s="53"/>
      <c r="N1401" s="53"/>
      <c r="O1401" s="53"/>
      <c r="P1401" s="53"/>
      <c r="Q1401" s="53"/>
      <c r="R1401" s="53"/>
      <c r="S1401" s="53"/>
      <c r="T1401" s="53"/>
      <c r="U1401" s="53"/>
      <c r="V1401" s="53"/>
      <c r="W1401" s="53"/>
      <c r="X1401" s="53"/>
      <c r="Y1401" s="53"/>
      <c r="Z1401" s="53"/>
      <c r="AA1401" s="53"/>
      <c r="AB1401" s="53"/>
      <c r="AC1401" s="53"/>
      <c r="AD1401" s="53"/>
      <c r="AE1401" s="53"/>
      <c r="AF1401" s="53"/>
      <c r="AG1401" s="53"/>
      <c r="AH1401" s="53"/>
      <c r="AI1401" s="53"/>
      <c r="AJ1401" s="53"/>
      <c r="AK1401" s="53"/>
      <c r="AL1401" s="53"/>
      <c r="AM1401" s="53"/>
      <c r="AN1401" s="53"/>
      <c r="AO1401" s="53"/>
      <c r="AP1401" s="53"/>
      <c r="AQ1401" s="53"/>
      <c r="AR1401" s="53"/>
      <c r="AS1401" s="53"/>
      <c r="AT1401" s="53"/>
      <c r="AU1401" s="53"/>
      <c r="AV1401" s="53"/>
      <c r="AW1401" s="53"/>
      <c r="AX1401" s="53"/>
      <c r="AY1401" s="54"/>
    </row>
    <row r="1402" spans="1:51">
      <c r="A1402" s="51"/>
      <c r="C1402" s="52"/>
      <c r="D1402" s="52"/>
      <c r="E1402" s="52"/>
      <c r="F1402" s="52"/>
      <c r="G1402" s="53"/>
      <c r="H1402" s="53"/>
      <c r="I1402" s="53"/>
      <c r="J1402" s="53"/>
      <c r="K1402" s="53"/>
      <c r="L1402" s="53"/>
      <c r="M1402" s="53"/>
      <c r="N1402" s="53"/>
      <c r="O1402" s="53"/>
      <c r="P1402" s="53"/>
      <c r="Q1402" s="53"/>
      <c r="R1402" s="53"/>
      <c r="S1402" s="53"/>
      <c r="T1402" s="53"/>
      <c r="U1402" s="53"/>
      <c r="V1402" s="53"/>
      <c r="W1402" s="53"/>
      <c r="X1402" s="53"/>
      <c r="Y1402" s="53"/>
      <c r="Z1402" s="53"/>
      <c r="AA1402" s="53"/>
      <c r="AB1402" s="53"/>
      <c r="AC1402" s="53"/>
      <c r="AD1402" s="53"/>
      <c r="AE1402" s="53"/>
      <c r="AF1402" s="53"/>
      <c r="AG1402" s="53"/>
      <c r="AH1402" s="53"/>
      <c r="AI1402" s="53"/>
      <c r="AJ1402" s="53"/>
      <c r="AK1402" s="53"/>
      <c r="AL1402" s="53"/>
      <c r="AM1402" s="53"/>
      <c r="AN1402" s="53"/>
      <c r="AO1402" s="53"/>
      <c r="AP1402" s="53"/>
      <c r="AQ1402" s="53"/>
      <c r="AR1402" s="53"/>
      <c r="AS1402" s="53"/>
      <c r="AT1402" s="53"/>
      <c r="AU1402" s="53"/>
      <c r="AV1402" s="53"/>
      <c r="AW1402" s="53"/>
      <c r="AX1402" s="53"/>
      <c r="AY1402" s="54"/>
    </row>
    <row r="1403" spans="1:51">
      <c r="A1403" s="51"/>
      <c r="C1403" s="52"/>
      <c r="D1403" s="52"/>
      <c r="E1403" s="52"/>
      <c r="F1403" s="52"/>
      <c r="G1403" s="53"/>
      <c r="H1403" s="53"/>
      <c r="I1403" s="53"/>
      <c r="J1403" s="53"/>
      <c r="K1403" s="53"/>
      <c r="L1403" s="53"/>
      <c r="M1403" s="53"/>
      <c r="N1403" s="53"/>
      <c r="O1403" s="53"/>
      <c r="P1403" s="53"/>
      <c r="Q1403" s="53"/>
      <c r="R1403" s="53"/>
      <c r="S1403" s="53"/>
      <c r="T1403" s="53"/>
      <c r="U1403" s="53"/>
      <c r="V1403" s="53"/>
      <c r="W1403" s="53"/>
      <c r="X1403" s="53"/>
      <c r="Y1403" s="53"/>
      <c r="Z1403" s="53"/>
      <c r="AA1403" s="53"/>
      <c r="AB1403" s="53"/>
      <c r="AC1403" s="53"/>
      <c r="AD1403" s="53"/>
      <c r="AE1403" s="53"/>
      <c r="AF1403" s="53"/>
      <c r="AG1403" s="53"/>
      <c r="AH1403" s="53"/>
      <c r="AI1403" s="53"/>
      <c r="AJ1403" s="53"/>
      <c r="AK1403" s="53"/>
      <c r="AL1403" s="53"/>
      <c r="AM1403" s="53"/>
      <c r="AN1403" s="53"/>
      <c r="AO1403" s="53"/>
      <c r="AP1403" s="53"/>
      <c r="AQ1403" s="53"/>
      <c r="AR1403" s="53"/>
      <c r="AS1403" s="53"/>
      <c r="AT1403" s="53"/>
      <c r="AU1403" s="53"/>
      <c r="AV1403" s="53"/>
      <c r="AW1403" s="53"/>
      <c r="AX1403" s="53"/>
      <c r="AY1403" s="54"/>
    </row>
    <row r="1404" spans="1:51">
      <c r="A1404" s="51"/>
      <c r="C1404" s="52"/>
      <c r="D1404" s="52"/>
      <c r="E1404" s="52"/>
      <c r="F1404" s="52"/>
      <c r="G1404" s="53"/>
      <c r="H1404" s="53"/>
      <c r="I1404" s="53"/>
      <c r="J1404" s="53"/>
      <c r="K1404" s="53"/>
      <c r="L1404" s="53"/>
      <c r="M1404" s="53"/>
      <c r="N1404" s="53"/>
      <c r="O1404" s="53"/>
      <c r="P1404" s="53"/>
      <c r="Q1404" s="53"/>
      <c r="R1404" s="53"/>
      <c r="S1404" s="53"/>
      <c r="T1404" s="53"/>
      <c r="U1404" s="53"/>
      <c r="V1404" s="53"/>
      <c r="W1404" s="53"/>
      <c r="X1404" s="53"/>
      <c r="Y1404" s="53"/>
      <c r="Z1404" s="53"/>
      <c r="AA1404" s="53"/>
      <c r="AB1404" s="53"/>
      <c r="AC1404" s="53"/>
      <c r="AD1404" s="53"/>
      <c r="AE1404" s="53"/>
      <c r="AF1404" s="53"/>
      <c r="AG1404" s="53"/>
      <c r="AH1404" s="53"/>
      <c r="AI1404" s="53"/>
      <c r="AJ1404" s="53"/>
      <c r="AK1404" s="53"/>
      <c r="AL1404" s="53"/>
      <c r="AM1404" s="53"/>
      <c r="AN1404" s="53"/>
      <c r="AO1404" s="53"/>
      <c r="AP1404" s="53"/>
      <c r="AQ1404" s="53"/>
      <c r="AR1404" s="53"/>
      <c r="AS1404" s="53"/>
      <c r="AT1404" s="53"/>
      <c r="AU1404" s="53"/>
      <c r="AV1404" s="53"/>
      <c r="AW1404" s="53"/>
      <c r="AX1404" s="53"/>
      <c r="AY1404" s="54"/>
    </row>
    <row r="1405" spans="1:51">
      <c r="A1405" s="51"/>
      <c r="C1405" s="52"/>
      <c r="D1405" s="52"/>
      <c r="E1405" s="52"/>
      <c r="F1405" s="52"/>
      <c r="G1405" s="53"/>
      <c r="H1405" s="53"/>
      <c r="I1405" s="53"/>
      <c r="J1405" s="53"/>
      <c r="K1405" s="53"/>
      <c r="L1405" s="53"/>
      <c r="M1405" s="53"/>
      <c r="N1405" s="53"/>
      <c r="O1405" s="53"/>
      <c r="P1405" s="53"/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53"/>
      <c r="AD1405" s="53"/>
      <c r="AE1405" s="53"/>
      <c r="AF1405" s="53"/>
      <c r="AG1405" s="53"/>
      <c r="AH1405" s="53"/>
      <c r="AI1405" s="53"/>
      <c r="AJ1405" s="53"/>
      <c r="AK1405" s="53"/>
      <c r="AL1405" s="53"/>
      <c r="AM1405" s="53"/>
      <c r="AN1405" s="53"/>
      <c r="AO1405" s="53"/>
      <c r="AP1405" s="53"/>
      <c r="AQ1405" s="53"/>
      <c r="AR1405" s="53"/>
      <c r="AS1405" s="53"/>
      <c r="AT1405" s="53"/>
      <c r="AU1405" s="53"/>
      <c r="AV1405" s="53"/>
      <c r="AW1405" s="53"/>
      <c r="AX1405" s="53"/>
      <c r="AY1405" s="54"/>
    </row>
    <row r="1406" spans="1:51">
      <c r="A1406" s="51"/>
      <c r="C1406" s="52"/>
      <c r="D1406" s="52"/>
      <c r="E1406" s="52"/>
      <c r="F1406" s="52"/>
      <c r="G1406" s="53"/>
      <c r="H1406" s="53"/>
      <c r="I1406" s="53"/>
      <c r="J1406" s="53"/>
      <c r="K1406" s="53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3"/>
      <c r="AC1406" s="53"/>
      <c r="AD1406" s="53"/>
      <c r="AE1406" s="53"/>
      <c r="AF1406" s="53"/>
      <c r="AG1406" s="53"/>
      <c r="AH1406" s="53"/>
      <c r="AI1406" s="53"/>
      <c r="AJ1406" s="53"/>
      <c r="AK1406" s="53"/>
      <c r="AL1406" s="53"/>
      <c r="AM1406" s="53"/>
      <c r="AN1406" s="53"/>
      <c r="AO1406" s="53"/>
      <c r="AP1406" s="53"/>
      <c r="AQ1406" s="53"/>
      <c r="AR1406" s="53"/>
      <c r="AS1406" s="53"/>
      <c r="AT1406" s="53"/>
      <c r="AU1406" s="53"/>
      <c r="AV1406" s="53"/>
      <c r="AW1406" s="53"/>
      <c r="AX1406" s="53"/>
      <c r="AY1406" s="54"/>
    </row>
    <row r="1407" spans="1:51">
      <c r="A1407" s="51"/>
      <c r="C1407" s="52"/>
      <c r="D1407" s="52"/>
      <c r="E1407" s="52"/>
      <c r="F1407" s="52"/>
      <c r="G1407" s="53"/>
      <c r="H1407" s="53"/>
      <c r="I1407" s="53"/>
      <c r="J1407" s="53"/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3"/>
      <c r="AD1407" s="53"/>
      <c r="AE1407" s="53"/>
      <c r="AF1407" s="53"/>
      <c r="AG1407" s="53"/>
      <c r="AH1407" s="53"/>
      <c r="AI1407" s="53"/>
      <c r="AJ1407" s="53"/>
      <c r="AK1407" s="53"/>
      <c r="AL1407" s="53"/>
      <c r="AM1407" s="53"/>
      <c r="AN1407" s="53"/>
      <c r="AO1407" s="53"/>
      <c r="AP1407" s="53"/>
      <c r="AQ1407" s="53"/>
      <c r="AR1407" s="53"/>
      <c r="AS1407" s="53"/>
      <c r="AT1407" s="53"/>
      <c r="AU1407" s="53"/>
      <c r="AV1407" s="53"/>
      <c r="AW1407" s="53"/>
      <c r="AX1407" s="53"/>
      <c r="AY1407" s="54"/>
    </row>
    <row r="1408" spans="1:51">
      <c r="A1408" s="51"/>
      <c r="C1408" s="52"/>
      <c r="D1408" s="52"/>
      <c r="E1408" s="52"/>
      <c r="F1408" s="52"/>
      <c r="G1408" s="53"/>
      <c r="H1408" s="53"/>
      <c r="I1408" s="53"/>
      <c r="J1408" s="53"/>
      <c r="K1408" s="53"/>
      <c r="L1408" s="53"/>
      <c r="M1408" s="53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53"/>
      <c r="AD1408" s="53"/>
      <c r="AE1408" s="53"/>
      <c r="AF1408" s="53"/>
      <c r="AG1408" s="53"/>
      <c r="AH1408" s="53"/>
      <c r="AI1408" s="53"/>
      <c r="AJ1408" s="53"/>
      <c r="AK1408" s="53"/>
      <c r="AL1408" s="53"/>
      <c r="AM1408" s="53"/>
      <c r="AN1408" s="53"/>
      <c r="AO1408" s="53"/>
      <c r="AP1408" s="53"/>
      <c r="AQ1408" s="53"/>
      <c r="AR1408" s="53"/>
      <c r="AS1408" s="53"/>
      <c r="AT1408" s="53"/>
      <c r="AU1408" s="53"/>
      <c r="AV1408" s="53"/>
      <c r="AW1408" s="53"/>
      <c r="AX1408" s="53"/>
      <c r="AY1408" s="54"/>
    </row>
    <row r="1409" spans="1:51">
      <c r="A1409" s="51"/>
      <c r="C1409" s="52"/>
      <c r="D1409" s="52"/>
      <c r="E1409" s="52"/>
      <c r="F1409" s="52"/>
      <c r="G1409" s="53"/>
      <c r="H1409" s="53"/>
      <c r="I1409" s="53"/>
      <c r="J1409" s="53"/>
      <c r="K1409" s="53"/>
      <c r="L1409" s="53"/>
      <c r="M1409" s="53"/>
      <c r="N1409" s="53"/>
      <c r="O1409" s="53"/>
      <c r="P1409" s="53"/>
      <c r="Q1409" s="53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53"/>
      <c r="AC1409" s="53"/>
      <c r="AD1409" s="53"/>
      <c r="AE1409" s="53"/>
      <c r="AF1409" s="53"/>
      <c r="AG1409" s="53"/>
      <c r="AH1409" s="53"/>
      <c r="AI1409" s="53"/>
      <c r="AJ1409" s="53"/>
      <c r="AK1409" s="53"/>
      <c r="AL1409" s="53"/>
      <c r="AM1409" s="53"/>
      <c r="AN1409" s="53"/>
      <c r="AO1409" s="53"/>
      <c r="AP1409" s="53"/>
      <c r="AQ1409" s="53"/>
      <c r="AR1409" s="53"/>
      <c r="AS1409" s="53"/>
      <c r="AT1409" s="53"/>
      <c r="AU1409" s="53"/>
      <c r="AV1409" s="53"/>
      <c r="AW1409" s="53"/>
      <c r="AX1409" s="53"/>
      <c r="AY1409" s="54"/>
    </row>
    <row r="1410" spans="1:51">
      <c r="A1410" s="51"/>
      <c r="C1410" s="52"/>
      <c r="D1410" s="52"/>
      <c r="E1410" s="52"/>
      <c r="F1410" s="52"/>
      <c r="G1410" s="53"/>
      <c r="H1410" s="53"/>
      <c r="I1410" s="53"/>
      <c r="J1410" s="53"/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53"/>
      <c r="AC1410" s="53"/>
      <c r="AD1410" s="53"/>
      <c r="AE1410" s="53"/>
      <c r="AF1410" s="53"/>
      <c r="AG1410" s="53"/>
      <c r="AH1410" s="53"/>
      <c r="AI1410" s="53"/>
      <c r="AJ1410" s="53"/>
      <c r="AK1410" s="53"/>
      <c r="AL1410" s="53"/>
      <c r="AM1410" s="53"/>
      <c r="AN1410" s="53"/>
      <c r="AO1410" s="53"/>
      <c r="AP1410" s="53"/>
      <c r="AQ1410" s="53"/>
      <c r="AR1410" s="53"/>
      <c r="AS1410" s="53"/>
      <c r="AT1410" s="53"/>
      <c r="AU1410" s="53"/>
      <c r="AV1410" s="53"/>
      <c r="AW1410" s="53"/>
      <c r="AX1410" s="53"/>
      <c r="AY1410" s="54"/>
    </row>
    <row r="1411" spans="1:51">
      <c r="A1411" s="51"/>
      <c r="C1411" s="52"/>
      <c r="D1411" s="52"/>
      <c r="E1411" s="52"/>
      <c r="F1411" s="52"/>
      <c r="G1411" s="53"/>
      <c r="H1411" s="53"/>
      <c r="I1411" s="53"/>
      <c r="J1411" s="53"/>
      <c r="K1411" s="53"/>
      <c r="L1411" s="53"/>
      <c r="M1411" s="53"/>
      <c r="N1411" s="53"/>
      <c r="O1411" s="53"/>
      <c r="P1411" s="53"/>
      <c r="Q1411" s="53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53"/>
      <c r="AC1411" s="53"/>
      <c r="AD1411" s="53"/>
      <c r="AE1411" s="53"/>
      <c r="AF1411" s="53"/>
      <c r="AG1411" s="53"/>
      <c r="AH1411" s="53"/>
      <c r="AI1411" s="53"/>
      <c r="AJ1411" s="53"/>
      <c r="AK1411" s="53"/>
      <c r="AL1411" s="53"/>
      <c r="AM1411" s="53"/>
      <c r="AN1411" s="53"/>
      <c r="AO1411" s="53"/>
      <c r="AP1411" s="53"/>
      <c r="AQ1411" s="53"/>
      <c r="AR1411" s="53"/>
      <c r="AS1411" s="53"/>
      <c r="AT1411" s="53"/>
      <c r="AU1411" s="53"/>
      <c r="AV1411" s="53"/>
      <c r="AW1411" s="53"/>
      <c r="AX1411" s="53"/>
      <c r="AY1411" s="54"/>
    </row>
    <row r="1412" spans="1:51">
      <c r="A1412" s="51"/>
      <c r="C1412" s="52"/>
      <c r="D1412" s="52"/>
      <c r="E1412" s="52"/>
      <c r="F1412" s="52"/>
      <c r="G1412" s="53"/>
      <c r="H1412" s="53"/>
      <c r="I1412" s="53"/>
      <c r="J1412" s="53"/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53"/>
      <c r="AC1412" s="53"/>
      <c r="AD1412" s="53"/>
      <c r="AE1412" s="53"/>
      <c r="AF1412" s="53"/>
      <c r="AG1412" s="53"/>
      <c r="AH1412" s="53"/>
      <c r="AI1412" s="53"/>
      <c r="AJ1412" s="53"/>
      <c r="AK1412" s="53"/>
      <c r="AL1412" s="53"/>
      <c r="AM1412" s="53"/>
      <c r="AN1412" s="53"/>
      <c r="AO1412" s="53"/>
      <c r="AP1412" s="53"/>
      <c r="AQ1412" s="53"/>
      <c r="AR1412" s="53"/>
      <c r="AS1412" s="53"/>
      <c r="AT1412" s="53"/>
      <c r="AU1412" s="53"/>
      <c r="AV1412" s="53"/>
      <c r="AW1412" s="53"/>
      <c r="AX1412" s="53"/>
      <c r="AY1412" s="54"/>
    </row>
    <row r="1413" spans="1:51">
      <c r="A1413" s="51"/>
      <c r="C1413" s="52"/>
      <c r="D1413" s="52"/>
      <c r="E1413" s="52"/>
      <c r="F1413" s="52"/>
      <c r="G1413" s="53"/>
      <c r="H1413" s="53"/>
      <c r="I1413" s="53"/>
      <c r="J1413" s="53"/>
      <c r="K1413" s="53"/>
      <c r="L1413" s="53"/>
      <c r="M1413" s="53"/>
      <c r="N1413" s="53"/>
      <c r="O1413" s="53"/>
      <c r="P1413" s="53"/>
      <c r="Q1413" s="53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53"/>
      <c r="AC1413" s="53"/>
      <c r="AD1413" s="53"/>
      <c r="AE1413" s="53"/>
      <c r="AF1413" s="53"/>
      <c r="AG1413" s="53"/>
      <c r="AH1413" s="53"/>
      <c r="AI1413" s="53"/>
      <c r="AJ1413" s="53"/>
      <c r="AK1413" s="53"/>
      <c r="AL1413" s="53"/>
      <c r="AM1413" s="53"/>
      <c r="AN1413" s="53"/>
      <c r="AO1413" s="53"/>
      <c r="AP1413" s="53"/>
      <c r="AQ1413" s="53"/>
      <c r="AR1413" s="53"/>
      <c r="AS1413" s="53"/>
      <c r="AT1413" s="53"/>
      <c r="AU1413" s="53"/>
      <c r="AV1413" s="53"/>
      <c r="AW1413" s="53"/>
      <c r="AX1413" s="53"/>
      <c r="AY1413" s="54"/>
    </row>
    <row r="1414" spans="1:51">
      <c r="A1414" s="51"/>
      <c r="C1414" s="52"/>
      <c r="D1414" s="52"/>
      <c r="E1414" s="52"/>
      <c r="F1414" s="52"/>
      <c r="G1414" s="53"/>
      <c r="H1414" s="53"/>
      <c r="I1414" s="53"/>
      <c r="J1414" s="53"/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53"/>
      <c r="AC1414" s="53"/>
      <c r="AD1414" s="53"/>
      <c r="AE1414" s="53"/>
      <c r="AF1414" s="53"/>
      <c r="AG1414" s="53"/>
      <c r="AH1414" s="53"/>
      <c r="AI1414" s="53"/>
      <c r="AJ1414" s="53"/>
      <c r="AK1414" s="53"/>
      <c r="AL1414" s="53"/>
      <c r="AM1414" s="53"/>
      <c r="AN1414" s="53"/>
      <c r="AO1414" s="53"/>
      <c r="AP1414" s="53"/>
      <c r="AQ1414" s="53"/>
      <c r="AR1414" s="53"/>
      <c r="AS1414" s="53"/>
      <c r="AT1414" s="53"/>
      <c r="AU1414" s="53"/>
      <c r="AV1414" s="53"/>
      <c r="AW1414" s="53"/>
      <c r="AX1414" s="53"/>
      <c r="AY1414" s="54"/>
    </row>
    <row r="1415" spans="1:51">
      <c r="A1415" s="51"/>
      <c r="C1415" s="52"/>
      <c r="D1415" s="52"/>
      <c r="E1415" s="52"/>
      <c r="F1415" s="52"/>
      <c r="G1415" s="53"/>
      <c r="H1415" s="53"/>
      <c r="I1415" s="53"/>
      <c r="J1415" s="53"/>
      <c r="K1415" s="53"/>
      <c r="L1415" s="53"/>
      <c r="M1415" s="53"/>
      <c r="N1415" s="53"/>
      <c r="O1415" s="53"/>
      <c r="P1415" s="53"/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53"/>
      <c r="AD1415" s="53"/>
      <c r="AE1415" s="53"/>
      <c r="AF1415" s="53"/>
      <c r="AG1415" s="53"/>
      <c r="AH1415" s="53"/>
      <c r="AI1415" s="53"/>
      <c r="AJ1415" s="53"/>
      <c r="AK1415" s="53"/>
      <c r="AL1415" s="53"/>
      <c r="AM1415" s="53"/>
      <c r="AN1415" s="53"/>
      <c r="AO1415" s="53"/>
      <c r="AP1415" s="53"/>
      <c r="AQ1415" s="53"/>
      <c r="AR1415" s="53"/>
      <c r="AS1415" s="53"/>
      <c r="AT1415" s="53"/>
      <c r="AU1415" s="53"/>
      <c r="AV1415" s="53"/>
      <c r="AW1415" s="53"/>
      <c r="AX1415" s="53"/>
      <c r="AY1415" s="54"/>
    </row>
    <row r="1416" spans="1:51">
      <c r="A1416" s="51"/>
      <c r="C1416" s="52"/>
      <c r="D1416" s="52"/>
      <c r="E1416" s="52"/>
      <c r="F1416" s="52"/>
      <c r="G1416" s="53"/>
      <c r="H1416" s="53"/>
      <c r="I1416" s="53"/>
      <c r="J1416" s="53"/>
      <c r="K1416" s="53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3"/>
      <c r="AC1416" s="53"/>
      <c r="AD1416" s="53"/>
      <c r="AE1416" s="53"/>
      <c r="AF1416" s="53"/>
      <c r="AG1416" s="53"/>
      <c r="AH1416" s="53"/>
      <c r="AI1416" s="53"/>
      <c r="AJ1416" s="53"/>
      <c r="AK1416" s="53"/>
      <c r="AL1416" s="53"/>
      <c r="AM1416" s="53"/>
      <c r="AN1416" s="53"/>
      <c r="AO1416" s="53"/>
      <c r="AP1416" s="53"/>
      <c r="AQ1416" s="53"/>
      <c r="AR1416" s="53"/>
      <c r="AS1416" s="53"/>
      <c r="AT1416" s="53"/>
      <c r="AU1416" s="53"/>
      <c r="AV1416" s="53"/>
      <c r="AW1416" s="53"/>
      <c r="AX1416" s="53"/>
      <c r="AY1416" s="54"/>
    </row>
    <row r="1417" spans="1:51">
      <c r="A1417" s="51"/>
      <c r="C1417" s="52"/>
      <c r="D1417" s="52"/>
      <c r="E1417" s="52"/>
      <c r="F1417" s="52"/>
      <c r="G1417" s="53"/>
      <c r="H1417" s="53"/>
      <c r="I1417" s="53"/>
      <c r="J1417" s="53"/>
      <c r="K1417" s="53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3"/>
      <c r="AD1417" s="53"/>
      <c r="AE1417" s="53"/>
      <c r="AF1417" s="53"/>
      <c r="AG1417" s="53"/>
      <c r="AH1417" s="53"/>
      <c r="AI1417" s="53"/>
      <c r="AJ1417" s="53"/>
      <c r="AK1417" s="53"/>
      <c r="AL1417" s="53"/>
      <c r="AM1417" s="53"/>
      <c r="AN1417" s="53"/>
      <c r="AO1417" s="53"/>
      <c r="AP1417" s="53"/>
      <c r="AQ1417" s="53"/>
      <c r="AR1417" s="53"/>
      <c r="AS1417" s="53"/>
      <c r="AT1417" s="53"/>
      <c r="AU1417" s="53"/>
      <c r="AV1417" s="53"/>
      <c r="AW1417" s="53"/>
      <c r="AX1417" s="53"/>
      <c r="AY1417" s="54"/>
    </row>
    <row r="1418" spans="1:51">
      <c r="A1418" s="51"/>
      <c r="C1418" s="52"/>
      <c r="D1418" s="52"/>
      <c r="E1418" s="52"/>
      <c r="F1418" s="52"/>
      <c r="G1418" s="53"/>
      <c r="H1418" s="53"/>
      <c r="I1418" s="53"/>
      <c r="J1418" s="53"/>
      <c r="K1418" s="53"/>
      <c r="L1418" s="53"/>
      <c r="M1418" s="53"/>
      <c r="N1418" s="53"/>
      <c r="O1418" s="53"/>
      <c r="P1418" s="53"/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3"/>
      <c r="AC1418" s="53"/>
      <c r="AD1418" s="53"/>
      <c r="AE1418" s="53"/>
      <c r="AF1418" s="53"/>
      <c r="AG1418" s="53"/>
      <c r="AH1418" s="53"/>
      <c r="AI1418" s="53"/>
      <c r="AJ1418" s="53"/>
      <c r="AK1418" s="53"/>
      <c r="AL1418" s="53"/>
      <c r="AM1418" s="53"/>
      <c r="AN1418" s="53"/>
      <c r="AO1418" s="53"/>
      <c r="AP1418" s="53"/>
      <c r="AQ1418" s="53"/>
      <c r="AR1418" s="53"/>
      <c r="AS1418" s="53"/>
      <c r="AT1418" s="53"/>
      <c r="AU1418" s="53"/>
      <c r="AV1418" s="53"/>
      <c r="AW1418" s="53"/>
      <c r="AX1418" s="53"/>
      <c r="AY1418" s="54"/>
    </row>
    <row r="1419" spans="1:51">
      <c r="A1419" s="51"/>
      <c r="C1419" s="52"/>
      <c r="D1419" s="52"/>
      <c r="E1419" s="52"/>
      <c r="F1419" s="52"/>
      <c r="G1419" s="53"/>
      <c r="H1419" s="53"/>
      <c r="I1419" s="53"/>
      <c r="J1419" s="53"/>
      <c r="K1419" s="53"/>
      <c r="L1419" s="53"/>
      <c r="M1419" s="53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3"/>
      <c r="AD1419" s="53"/>
      <c r="AE1419" s="53"/>
      <c r="AF1419" s="53"/>
      <c r="AG1419" s="53"/>
      <c r="AH1419" s="53"/>
      <c r="AI1419" s="53"/>
      <c r="AJ1419" s="53"/>
      <c r="AK1419" s="53"/>
      <c r="AL1419" s="53"/>
      <c r="AM1419" s="53"/>
      <c r="AN1419" s="53"/>
      <c r="AO1419" s="53"/>
      <c r="AP1419" s="53"/>
      <c r="AQ1419" s="53"/>
      <c r="AR1419" s="53"/>
      <c r="AS1419" s="53"/>
      <c r="AT1419" s="53"/>
      <c r="AU1419" s="53"/>
      <c r="AV1419" s="53"/>
      <c r="AW1419" s="53"/>
      <c r="AX1419" s="53"/>
      <c r="AY1419" s="54"/>
    </row>
    <row r="1420" spans="1:51">
      <c r="A1420" s="51"/>
      <c r="C1420" s="52"/>
      <c r="D1420" s="52"/>
      <c r="E1420" s="52"/>
      <c r="F1420" s="52"/>
      <c r="G1420" s="53"/>
      <c r="H1420" s="53"/>
      <c r="I1420" s="53"/>
      <c r="J1420" s="53"/>
      <c r="K1420" s="53"/>
      <c r="L1420" s="53"/>
      <c r="M1420" s="53"/>
      <c r="N1420" s="53"/>
      <c r="O1420" s="53"/>
      <c r="P1420" s="53"/>
      <c r="Q1420" s="53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53"/>
      <c r="AC1420" s="53"/>
      <c r="AD1420" s="53"/>
      <c r="AE1420" s="53"/>
      <c r="AF1420" s="53"/>
      <c r="AG1420" s="53"/>
      <c r="AH1420" s="53"/>
      <c r="AI1420" s="53"/>
      <c r="AJ1420" s="53"/>
      <c r="AK1420" s="53"/>
      <c r="AL1420" s="53"/>
      <c r="AM1420" s="53"/>
      <c r="AN1420" s="53"/>
      <c r="AO1420" s="53"/>
      <c r="AP1420" s="53"/>
      <c r="AQ1420" s="53"/>
      <c r="AR1420" s="53"/>
      <c r="AS1420" s="53"/>
      <c r="AT1420" s="53"/>
      <c r="AU1420" s="53"/>
      <c r="AV1420" s="53"/>
      <c r="AW1420" s="53"/>
      <c r="AX1420" s="53"/>
      <c r="AY1420" s="54"/>
    </row>
    <row r="1421" spans="1:51">
      <c r="A1421" s="51"/>
      <c r="C1421" s="52"/>
      <c r="D1421" s="52"/>
      <c r="E1421" s="52"/>
      <c r="F1421" s="52"/>
      <c r="G1421" s="53"/>
      <c r="H1421" s="53"/>
      <c r="I1421" s="53"/>
      <c r="J1421" s="53"/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53"/>
      <c r="AC1421" s="53"/>
      <c r="AD1421" s="53"/>
      <c r="AE1421" s="53"/>
      <c r="AF1421" s="53"/>
      <c r="AG1421" s="53"/>
      <c r="AH1421" s="53"/>
      <c r="AI1421" s="53"/>
      <c r="AJ1421" s="53"/>
      <c r="AK1421" s="53"/>
      <c r="AL1421" s="53"/>
      <c r="AM1421" s="53"/>
      <c r="AN1421" s="53"/>
      <c r="AO1421" s="53"/>
      <c r="AP1421" s="53"/>
      <c r="AQ1421" s="53"/>
      <c r="AR1421" s="53"/>
      <c r="AS1421" s="53"/>
      <c r="AT1421" s="53"/>
      <c r="AU1421" s="53"/>
      <c r="AV1421" s="53"/>
      <c r="AW1421" s="53"/>
      <c r="AX1421" s="53"/>
      <c r="AY1421" s="54"/>
    </row>
    <row r="1422" spans="1:51">
      <c r="A1422" s="51"/>
      <c r="C1422" s="52"/>
      <c r="D1422" s="52"/>
      <c r="E1422" s="52"/>
      <c r="F1422" s="52"/>
      <c r="G1422" s="53"/>
      <c r="H1422" s="53"/>
      <c r="I1422" s="53"/>
      <c r="J1422" s="53"/>
      <c r="K1422" s="53"/>
      <c r="L1422" s="53"/>
      <c r="M1422" s="53"/>
      <c r="N1422" s="53"/>
      <c r="O1422" s="53"/>
      <c r="P1422" s="53"/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3"/>
      <c r="AC1422" s="53"/>
      <c r="AD1422" s="53"/>
      <c r="AE1422" s="53"/>
      <c r="AF1422" s="53"/>
      <c r="AG1422" s="53"/>
      <c r="AH1422" s="53"/>
      <c r="AI1422" s="53"/>
      <c r="AJ1422" s="53"/>
      <c r="AK1422" s="53"/>
      <c r="AL1422" s="53"/>
      <c r="AM1422" s="53"/>
      <c r="AN1422" s="53"/>
      <c r="AO1422" s="53"/>
      <c r="AP1422" s="53"/>
      <c r="AQ1422" s="53"/>
      <c r="AR1422" s="53"/>
      <c r="AS1422" s="53"/>
      <c r="AT1422" s="53"/>
      <c r="AU1422" s="53"/>
      <c r="AV1422" s="53"/>
      <c r="AW1422" s="53"/>
      <c r="AX1422" s="53"/>
      <c r="AY1422" s="54"/>
    </row>
    <row r="1423" spans="1:51">
      <c r="A1423" s="51"/>
      <c r="C1423" s="52"/>
      <c r="D1423" s="52"/>
      <c r="E1423" s="52"/>
      <c r="F1423" s="52"/>
      <c r="G1423" s="53"/>
      <c r="H1423" s="53"/>
      <c r="I1423" s="53"/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53"/>
      <c r="AC1423" s="53"/>
      <c r="AD1423" s="53"/>
      <c r="AE1423" s="53"/>
      <c r="AF1423" s="53"/>
      <c r="AG1423" s="53"/>
      <c r="AH1423" s="53"/>
      <c r="AI1423" s="53"/>
      <c r="AJ1423" s="53"/>
      <c r="AK1423" s="53"/>
      <c r="AL1423" s="53"/>
      <c r="AM1423" s="53"/>
      <c r="AN1423" s="53"/>
      <c r="AO1423" s="53"/>
      <c r="AP1423" s="53"/>
      <c r="AQ1423" s="53"/>
      <c r="AR1423" s="53"/>
      <c r="AS1423" s="53"/>
      <c r="AT1423" s="53"/>
      <c r="AU1423" s="53"/>
      <c r="AV1423" s="53"/>
      <c r="AW1423" s="53"/>
      <c r="AX1423" s="53"/>
      <c r="AY1423" s="54"/>
    </row>
    <row r="1424" spans="1:51">
      <c r="A1424" s="51"/>
      <c r="C1424" s="52"/>
      <c r="D1424" s="52"/>
      <c r="E1424" s="52"/>
      <c r="F1424" s="52"/>
      <c r="G1424" s="53"/>
      <c r="H1424" s="53"/>
      <c r="I1424" s="53"/>
      <c r="J1424" s="53"/>
      <c r="K1424" s="53"/>
      <c r="L1424" s="53"/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3"/>
      <c r="AC1424" s="53"/>
      <c r="AD1424" s="53"/>
      <c r="AE1424" s="53"/>
      <c r="AF1424" s="53"/>
      <c r="AG1424" s="53"/>
      <c r="AH1424" s="53"/>
      <c r="AI1424" s="53"/>
      <c r="AJ1424" s="53"/>
      <c r="AK1424" s="53"/>
      <c r="AL1424" s="53"/>
      <c r="AM1424" s="53"/>
      <c r="AN1424" s="53"/>
      <c r="AO1424" s="53"/>
      <c r="AP1424" s="53"/>
      <c r="AQ1424" s="53"/>
      <c r="AR1424" s="53"/>
      <c r="AS1424" s="53"/>
      <c r="AT1424" s="53"/>
      <c r="AU1424" s="53"/>
      <c r="AV1424" s="53"/>
      <c r="AW1424" s="53"/>
      <c r="AX1424" s="53"/>
      <c r="AY1424" s="54"/>
    </row>
    <row r="1425" spans="1:51">
      <c r="A1425" s="51"/>
      <c r="C1425" s="52"/>
      <c r="D1425" s="52"/>
      <c r="E1425" s="52"/>
      <c r="F1425" s="52"/>
      <c r="G1425" s="53"/>
      <c r="H1425" s="53"/>
      <c r="I1425" s="53"/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53"/>
      <c r="AC1425" s="53"/>
      <c r="AD1425" s="53"/>
      <c r="AE1425" s="53"/>
      <c r="AF1425" s="53"/>
      <c r="AG1425" s="53"/>
      <c r="AH1425" s="53"/>
      <c r="AI1425" s="53"/>
      <c r="AJ1425" s="53"/>
      <c r="AK1425" s="53"/>
      <c r="AL1425" s="53"/>
      <c r="AM1425" s="53"/>
      <c r="AN1425" s="53"/>
      <c r="AO1425" s="53"/>
      <c r="AP1425" s="53"/>
      <c r="AQ1425" s="53"/>
      <c r="AR1425" s="53"/>
      <c r="AS1425" s="53"/>
      <c r="AT1425" s="53"/>
      <c r="AU1425" s="53"/>
      <c r="AV1425" s="53"/>
      <c r="AW1425" s="53"/>
      <c r="AX1425" s="53"/>
      <c r="AY1425" s="54"/>
    </row>
    <row r="1426" spans="1:51">
      <c r="A1426" s="51"/>
      <c r="C1426" s="52"/>
      <c r="D1426" s="52"/>
      <c r="E1426" s="52"/>
      <c r="F1426" s="52"/>
      <c r="G1426" s="53"/>
      <c r="H1426" s="53"/>
      <c r="I1426" s="53"/>
      <c r="J1426" s="53"/>
      <c r="K1426" s="53"/>
      <c r="L1426" s="53"/>
      <c r="M1426" s="53"/>
      <c r="N1426" s="53"/>
      <c r="O1426" s="53"/>
      <c r="P1426" s="53"/>
      <c r="Q1426" s="53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53"/>
      <c r="AC1426" s="53"/>
      <c r="AD1426" s="53"/>
      <c r="AE1426" s="53"/>
      <c r="AF1426" s="53"/>
      <c r="AG1426" s="53"/>
      <c r="AH1426" s="53"/>
      <c r="AI1426" s="53"/>
      <c r="AJ1426" s="53"/>
      <c r="AK1426" s="53"/>
      <c r="AL1426" s="53"/>
      <c r="AM1426" s="53"/>
      <c r="AN1426" s="53"/>
      <c r="AO1426" s="53"/>
      <c r="AP1426" s="53"/>
      <c r="AQ1426" s="53"/>
      <c r="AR1426" s="53"/>
      <c r="AS1426" s="53"/>
      <c r="AT1426" s="53"/>
      <c r="AU1426" s="53"/>
      <c r="AV1426" s="53"/>
      <c r="AW1426" s="53"/>
      <c r="AX1426" s="53"/>
      <c r="AY1426" s="54"/>
    </row>
    <row r="1427" spans="1:51">
      <c r="A1427" s="51"/>
      <c r="C1427" s="52"/>
      <c r="D1427" s="52"/>
      <c r="E1427" s="52"/>
      <c r="F1427" s="52"/>
      <c r="G1427" s="53"/>
      <c r="H1427" s="53"/>
      <c r="I1427" s="53"/>
      <c r="J1427" s="53"/>
      <c r="K1427" s="53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3"/>
      <c r="AD1427" s="53"/>
      <c r="AE1427" s="53"/>
      <c r="AF1427" s="53"/>
      <c r="AG1427" s="53"/>
      <c r="AH1427" s="53"/>
      <c r="AI1427" s="53"/>
      <c r="AJ1427" s="53"/>
      <c r="AK1427" s="53"/>
      <c r="AL1427" s="53"/>
      <c r="AM1427" s="53"/>
      <c r="AN1427" s="53"/>
      <c r="AO1427" s="53"/>
      <c r="AP1427" s="53"/>
      <c r="AQ1427" s="53"/>
      <c r="AR1427" s="53"/>
      <c r="AS1427" s="53"/>
      <c r="AT1427" s="53"/>
      <c r="AU1427" s="53"/>
      <c r="AV1427" s="53"/>
      <c r="AW1427" s="53"/>
      <c r="AX1427" s="53"/>
      <c r="AY1427" s="54"/>
    </row>
    <row r="1428" spans="1:51">
      <c r="A1428" s="51"/>
      <c r="C1428" s="52"/>
      <c r="D1428" s="52"/>
      <c r="E1428" s="52"/>
      <c r="F1428" s="52"/>
      <c r="G1428" s="53"/>
      <c r="H1428" s="53"/>
      <c r="I1428" s="53"/>
      <c r="J1428" s="53"/>
      <c r="K1428" s="53"/>
      <c r="L1428" s="53"/>
      <c r="M1428" s="53"/>
      <c r="N1428" s="53"/>
      <c r="O1428" s="53"/>
      <c r="P1428" s="53"/>
      <c r="Q1428" s="53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53"/>
      <c r="AC1428" s="53"/>
      <c r="AD1428" s="53"/>
      <c r="AE1428" s="53"/>
      <c r="AF1428" s="53"/>
      <c r="AG1428" s="53"/>
      <c r="AH1428" s="53"/>
      <c r="AI1428" s="53"/>
      <c r="AJ1428" s="53"/>
      <c r="AK1428" s="53"/>
      <c r="AL1428" s="53"/>
      <c r="AM1428" s="53"/>
      <c r="AN1428" s="53"/>
      <c r="AO1428" s="53"/>
      <c r="AP1428" s="53"/>
      <c r="AQ1428" s="53"/>
      <c r="AR1428" s="53"/>
      <c r="AS1428" s="53"/>
      <c r="AT1428" s="53"/>
      <c r="AU1428" s="53"/>
      <c r="AV1428" s="53"/>
      <c r="AW1428" s="53"/>
      <c r="AX1428" s="53"/>
      <c r="AY1428" s="54"/>
    </row>
    <row r="1429" spans="1:51">
      <c r="A1429" s="51"/>
      <c r="C1429" s="52"/>
      <c r="D1429" s="52"/>
      <c r="E1429" s="52"/>
      <c r="F1429" s="52"/>
      <c r="G1429" s="53"/>
      <c r="H1429" s="53"/>
      <c r="I1429" s="53"/>
      <c r="J1429" s="53"/>
      <c r="K1429" s="53"/>
      <c r="L1429" s="53"/>
      <c r="M1429" s="53"/>
      <c r="N1429" s="53"/>
      <c r="O1429" s="53"/>
      <c r="P1429" s="53"/>
      <c r="Q1429" s="53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53"/>
      <c r="AC1429" s="53"/>
      <c r="AD1429" s="53"/>
      <c r="AE1429" s="53"/>
      <c r="AF1429" s="53"/>
      <c r="AG1429" s="53"/>
      <c r="AH1429" s="53"/>
      <c r="AI1429" s="53"/>
      <c r="AJ1429" s="53"/>
      <c r="AK1429" s="53"/>
      <c r="AL1429" s="53"/>
      <c r="AM1429" s="53"/>
      <c r="AN1429" s="53"/>
      <c r="AO1429" s="53"/>
      <c r="AP1429" s="53"/>
      <c r="AQ1429" s="53"/>
      <c r="AR1429" s="53"/>
      <c r="AS1429" s="53"/>
      <c r="AT1429" s="53"/>
      <c r="AU1429" s="53"/>
      <c r="AV1429" s="53"/>
      <c r="AW1429" s="53"/>
      <c r="AX1429" s="53"/>
      <c r="AY1429" s="54"/>
    </row>
    <row r="1430" spans="1:51">
      <c r="A1430" s="51"/>
      <c r="C1430" s="52"/>
      <c r="D1430" s="52"/>
      <c r="E1430" s="52"/>
      <c r="F1430" s="52"/>
      <c r="G1430" s="53"/>
      <c r="H1430" s="53"/>
      <c r="I1430" s="53"/>
      <c r="J1430" s="53"/>
      <c r="K1430" s="53"/>
      <c r="L1430" s="53"/>
      <c r="M1430" s="53"/>
      <c r="N1430" s="53"/>
      <c r="O1430" s="53"/>
      <c r="P1430" s="53"/>
      <c r="Q1430" s="53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53"/>
      <c r="AC1430" s="53"/>
      <c r="AD1430" s="53"/>
      <c r="AE1430" s="53"/>
      <c r="AF1430" s="53"/>
      <c r="AG1430" s="53"/>
      <c r="AH1430" s="53"/>
      <c r="AI1430" s="53"/>
      <c r="AJ1430" s="53"/>
      <c r="AK1430" s="53"/>
      <c r="AL1430" s="53"/>
      <c r="AM1430" s="53"/>
      <c r="AN1430" s="53"/>
      <c r="AO1430" s="53"/>
      <c r="AP1430" s="53"/>
      <c r="AQ1430" s="53"/>
      <c r="AR1430" s="53"/>
      <c r="AS1430" s="53"/>
      <c r="AT1430" s="53"/>
      <c r="AU1430" s="53"/>
      <c r="AV1430" s="53"/>
      <c r="AW1430" s="53"/>
      <c r="AX1430" s="53"/>
      <c r="AY1430" s="54"/>
    </row>
    <row r="1431" spans="1:51">
      <c r="A1431" s="51"/>
      <c r="C1431" s="52"/>
      <c r="D1431" s="52"/>
      <c r="E1431" s="52"/>
      <c r="F1431" s="52"/>
      <c r="G1431" s="53"/>
      <c r="H1431" s="53"/>
      <c r="I1431" s="53"/>
      <c r="J1431" s="53"/>
      <c r="K1431" s="53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3"/>
      <c r="AD1431" s="53"/>
      <c r="AE1431" s="53"/>
      <c r="AF1431" s="53"/>
      <c r="AG1431" s="53"/>
      <c r="AH1431" s="53"/>
      <c r="AI1431" s="53"/>
      <c r="AJ1431" s="53"/>
      <c r="AK1431" s="53"/>
      <c r="AL1431" s="53"/>
      <c r="AM1431" s="53"/>
      <c r="AN1431" s="53"/>
      <c r="AO1431" s="53"/>
      <c r="AP1431" s="53"/>
      <c r="AQ1431" s="53"/>
      <c r="AR1431" s="53"/>
      <c r="AS1431" s="53"/>
      <c r="AT1431" s="53"/>
      <c r="AU1431" s="53"/>
      <c r="AV1431" s="53"/>
      <c r="AW1431" s="53"/>
      <c r="AX1431" s="53"/>
      <c r="AY1431" s="54"/>
    </row>
    <row r="1432" spans="1:51">
      <c r="A1432" s="51"/>
      <c r="C1432" s="52"/>
      <c r="D1432" s="52"/>
      <c r="E1432" s="52"/>
      <c r="F1432" s="52"/>
      <c r="G1432" s="53"/>
      <c r="H1432" s="53"/>
      <c r="I1432" s="53"/>
      <c r="J1432" s="53"/>
      <c r="K1432" s="53"/>
      <c r="L1432" s="53"/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53"/>
      <c r="AC1432" s="53"/>
      <c r="AD1432" s="53"/>
      <c r="AE1432" s="53"/>
      <c r="AF1432" s="53"/>
      <c r="AG1432" s="53"/>
      <c r="AH1432" s="53"/>
      <c r="AI1432" s="53"/>
      <c r="AJ1432" s="53"/>
      <c r="AK1432" s="53"/>
      <c r="AL1432" s="53"/>
      <c r="AM1432" s="53"/>
      <c r="AN1432" s="53"/>
      <c r="AO1432" s="53"/>
      <c r="AP1432" s="53"/>
      <c r="AQ1432" s="53"/>
      <c r="AR1432" s="53"/>
      <c r="AS1432" s="53"/>
      <c r="AT1432" s="53"/>
      <c r="AU1432" s="53"/>
      <c r="AV1432" s="53"/>
      <c r="AW1432" s="53"/>
      <c r="AX1432" s="53"/>
      <c r="AY1432" s="54"/>
    </row>
    <row r="1433" spans="1:51">
      <c r="A1433" s="51"/>
      <c r="C1433" s="52"/>
      <c r="D1433" s="52"/>
      <c r="E1433" s="52"/>
      <c r="F1433" s="52"/>
      <c r="G1433" s="53"/>
      <c r="H1433" s="53"/>
      <c r="I1433" s="53"/>
      <c r="J1433" s="53"/>
      <c r="K1433" s="53"/>
      <c r="L1433" s="53"/>
      <c r="M1433" s="53"/>
      <c r="N1433" s="53"/>
      <c r="O1433" s="53"/>
      <c r="P1433" s="53"/>
      <c r="Q1433" s="53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53"/>
      <c r="AC1433" s="53"/>
      <c r="AD1433" s="53"/>
      <c r="AE1433" s="53"/>
      <c r="AF1433" s="53"/>
      <c r="AG1433" s="53"/>
      <c r="AH1433" s="53"/>
      <c r="AI1433" s="53"/>
      <c r="AJ1433" s="53"/>
      <c r="AK1433" s="53"/>
      <c r="AL1433" s="53"/>
      <c r="AM1433" s="53"/>
      <c r="AN1433" s="53"/>
      <c r="AO1433" s="53"/>
      <c r="AP1433" s="53"/>
      <c r="AQ1433" s="53"/>
      <c r="AR1433" s="53"/>
      <c r="AS1433" s="53"/>
      <c r="AT1433" s="53"/>
      <c r="AU1433" s="53"/>
      <c r="AV1433" s="53"/>
      <c r="AW1433" s="53"/>
      <c r="AX1433" s="53"/>
      <c r="AY1433" s="54"/>
    </row>
    <row r="1434" spans="1:51">
      <c r="A1434" s="51"/>
      <c r="C1434" s="52"/>
      <c r="D1434" s="52"/>
      <c r="E1434" s="52"/>
      <c r="F1434" s="52"/>
      <c r="G1434" s="53"/>
      <c r="H1434" s="53"/>
      <c r="I1434" s="53"/>
      <c r="J1434" s="53"/>
      <c r="K1434" s="53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3"/>
      <c r="AC1434" s="53"/>
      <c r="AD1434" s="53"/>
      <c r="AE1434" s="53"/>
      <c r="AF1434" s="53"/>
      <c r="AG1434" s="53"/>
      <c r="AH1434" s="53"/>
      <c r="AI1434" s="53"/>
      <c r="AJ1434" s="53"/>
      <c r="AK1434" s="53"/>
      <c r="AL1434" s="53"/>
      <c r="AM1434" s="53"/>
      <c r="AN1434" s="53"/>
      <c r="AO1434" s="53"/>
      <c r="AP1434" s="53"/>
      <c r="AQ1434" s="53"/>
      <c r="AR1434" s="53"/>
      <c r="AS1434" s="53"/>
      <c r="AT1434" s="53"/>
      <c r="AU1434" s="53"/>
      <c r="AV1434" s="53"/>
      <c r="AW1434" s="53"/>
      <c r="AX1434" s="53"/>
      <c r="AY1434" s="54"/>
    </row>
    <row r="1435" spans="1:51">
      <c r="A1435" s="51"/>
      <c r="C1435" s="52"/>
      <c r="D1435" s="52"/>
      <c r="E1435" s="52"/>
      <c r="F1435" s="52"/>
      <c r="G1435" s="53"/>
      <c r="H1435" s="53"/>
      <c r="I1435" s="53"/>
      <c r="J1435" s="53"/>
      <c r="K1435" s="53"/>
      <c r="L1435" s="53"/>
      <c r="M1435" s="53"/>
      <c r="N1435" s="53"/>
      <c r="O1435" s="53"/>
      <c r="P1435" s="53"/>
      <c r="Q1435" s="53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53"/>
      <c r="AC1435" s="53"/>
      <c r="AD1435" s="53"/>
      <c r="AE1435" s="53"/>
      <c r="AF1435" s="53"/>
      <c r="AG1435" s="53"/>
      <c r="AH1435" s="53"/>
      <c r="AI1435" s="53"/>
      <c r="AJ1435" s="53"/>
      <c r="AK1435" s="53"/>
      <c r="AL1435" s="53"/>
      <c r="AM1435" s="53"/>
      <c r="AN1435" s="53"/>
      <c r="AO1435" s="53"/>
      <c r="AP1435" s="53"/>
      <c r="AQ1435" s="53"/>
      <c r="AR1435" s="53"/>
      <c r="AS1435" s="53"/>
      <c r="AT1435" s="53"/>
      <c r="AU1435" s="53"/>
      <c r="AV1435" s="53"/>
      <c r="AW1435" s="53"/>
      <c r="AX1435" s="53"/>
      <c r="AY1435" s="54"/>
    </row>
    <row r="1436" spans="1:51">
      <c r="A1436" s="51"/>
      <c r="C1436" s="52"/>
      <c r="D1436" s="52"/>
      <c r="E1436" s="52"/>
      <c r="F1436" s="52"/>
      <c r="G1436" s="53"/>
      <c r="H1436" s="53"/>
      <c r="I1436" s="53"/>
      <c r="J1436" s="53"/>
      <c r="K1436" s="53"/>
      <c r="L1436" s="53"/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3"/>
      <c r="AC1436" s="53"/>
      <c r="AD1436" s="53"/>
      <c r="AE1436" s="53"/>
      <c r="AF1436" s="53"/>
      <c r="AG1436" s="53"/>
      <c r="AH1436" s="53"/>
      <c r="AI1436" s="53"/>
      <c r="AJ1436" s="53"/>
      <c r="AK1436" s="53"/>
      <c r="AL1436" s="53"/>
      <c r="AM1436" s="53"/>
      <c r="AN1436" s="53"/>
      <c r="AO1436" s="53"/>
      <c r="AP1436" s="53"/>
      <c r="AQ1436" s="53"/>
      <c r="AR1436" s="53"/>
      <c r="AS1436" s="53"/>
      <c r="AT1436" s="53"/>
      <c r="AU1436" s="53"/>
      <c r="AV1436" s="53"/>
      <c r="AW1436" s="53"/>
      <c r="AX1436" s="53"/>
      <c r="AY1436" s="54"/>
    </row>
    <row r="1437" spans="1:51">
      <c r="A1437" s="51"/>
      <c r="C1437" s="52"/>
      <c r="D1437" s="52"/>
      <c r="E1437" s="52"/>
      <c r="F1437" s="52"/>
      <c r="G1437" s="53"/>
      <c r="H1437" s="53"/>
      <c r="I1437" s="53"/>
      <c r="J1437" s="53"/>
      <c r="K1437" s="53"/>
      <c r="L1437" s="53"/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53"/>
      <c r="AC1437" s="53"/>
      <c r="AD1437" s="53"/>
      <c r="AE1437" s="53"/>
      <c r="AF1437" s="53"/>
      <c r="AG1437" s="53"/>
      <c r="AH1437" s="53"/>
      <c r="AI1437" s="53"/>
      <c r="AJ1437" s="53"/>
      <c r="AK1437" s="53"/>
      <c r="AL1437" s="53"/>
      <c r="AM1437" s="53"/>
      <c r="AN1437" s="53"/>
      <c r="AO1437" s="53"/>
      <c r="AP1437" s="53"/>
      <c r="AQ1437" s="53"/>
      <c r="AR1437" s="53"/>
      <c r="AS1437" s="53"/>
      <c r="AT1437" s="53"/>
      <c r="AU1437" s="53"/>
      <c r="AV1437" s="53"/>
      <c r="AW1437" s="53"/>
      <c r="AX1437" s="53"/>
      <c r="AY1437" s="54"/>
    </row>
    <row r="1438" spans="1:51">
      <c r="A1438" s="51"/>
      <c r="C1438" s="52"/>
      <c r="D1438" s="52"/>
      <c r="E1438" s="52"/>
      <c r="F1438" s="52"/>
      <c r="G1438" s="53"/>
      <c r="H1438" s="53"/>
      <c r="I1438" s="53"/>
      <c r="J1438" s="53"/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53"/>
      <c r="AC1438" s="53"/>
      <c r="AD1438" s="53"/>
      <c r="AE1438" s="53"/>
      <c r="AF1438" s="53"/>
      <c r="AG1438" s="53"/>
      <c r="AH1438" s="53"/>
      <c r="AI1438" s="53"/>
      <c r="AJ1438" s="53"/>
      <c r="AK1438" s="53"/>
      <c r="AL1438" s="53"/>
      <c r="AM1438" s="53"/>
      <c r="AN1438" s="53"/>
      <c r="AO1438" s="53"/>
      <c r="AP1438" s="53"/>
      <c r="AQ1438" s="53"/>
      <c r="AR1438" s="53"/>
      <c r="AS1438" s="53"/>
      <c r="AT1438" s="53"/>
      <c r="AU1438" s="53"/>
      <c r="AV1438" s="53"/>
      <c r="AW1438" s="53"/>
      <c r="AX1438" s="53"/>
      <c r="AY1438" s="54"/>
    </row>
    <row r="1439" spans="1:51">
      <c r="A1439" s="51"/>
      <c r="C1439" s="52"/>
      <c r="D1439" s="52"/>
      <c r="E1439" s="52"/>
      <c r="F1439" s="52"/>
      <c r="G1439" s="53"/>
      <c r="H1439" s="53"/>
      <c r="I1439" s="53"/>
      <c r="J1439" s="53"/>
      <c r="K1439" s="53"/>
      <c r="L1439" s="53"/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53"/>
      <c r="AC1439" s="53"/>
      <c r="AD1439" s="53"/>
      <c r="AE1439" s="53"/>
      <c r="AF1439" s="53"/>
      <c r="AG1439" s="53"/>
      <c r="AH1439" s="53"/>
      <c r="AI1439" s="53"/>
      <c r="AJ1439" s="53"/>
      <c r="AK1439" s="53"/>
      <c r="AL1439" s="53"/>
      <c r="AM1439" s="53"/>
      <c r="AN1439" s="53"/>
      <c r="AO1439" s="53"/>
      <c r="AP1439" s="53"/>
      <c r="AQ1439" s="53"/>
      <c r="AR1439" s="53"/>
      <c r="AS1439" s="53"/>
      <c r="AT1439" s="53"/>
      <c r="AU1439" s="53"/>
      <c r="AV1439" s="53"/>
      <c r="AW1439" s="53"/>
      <c r="AX1439" s="53"/>
      <c r="AY1439" s="54"/>
    </row>
    <row r="1440" spans="1:51">
      <c r="A1440" s="51"/>
      <c r="C1440" s="52"/>
      <c r="D1440" s="52"/>
      <c r="E1440" s="52"/>
      <c r="F1440" s="52"/>
      <c r="G1440" s="53"/>
      <c r="H1440" s="53"/>
      <c r="I1440" s="53"/>
      <c r="J1440" s="53"/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53"/>
      <c r="AC1440" s="53"/>
      <c r="AD1440" s="53"/>
      <c r="AE1440" s="53"/>
      <c r="AF1440" s="53"/>
      <c r="AG1440" s="53"/>
      <c r="AH1440" s="53"/>
      <c r="AI1440" s="53"/>
      <c r="AJ1440" s="53"/>
      <c r="AK1440" s="53"/>
      <c r="AL1440" s="53"/>
      <c r="AM1440" s="53"/>
      <c r="AN1440" s="53"/>
      <c r="AO1440" s="53"/>
      <c r="AP1440" s="53"/>
      <c r="AQ1440" s="53"/>
      <c r="AR1440" s="53"/>
      <c r="AS1440" s="53"/>
      <c r="AT1440" s="53"/>
      <c r="AU1440" s="53"/>
      <c r="AV1440" s="53"/>
      <c r="AW1440" s="53"/>
      <c r="AX1440" s="53"/>
      <c r="AY1440" s="54"/>
    </row>
    <row r="1441" spans="1:51">
      <c r="A1441" s="51"/>
      <c r="C1441" s="52"/>
      <c r="D1441" s="52"/>
      <c r="E1441" s="52"/>
      <c r="F1441" s="52"/>
      <c r="G1441" s="53"/>
      <c r="H1441" s="53"/>
      <c r="I1441" s="53"/>
      <c r="J1441" s="53"/>
      <c r="K1441" s="53"/>
      <c r="L1441" s="53"/>
      <c r="M1441" s="53"/>
      <c r="N1441" s="53"/>
      <c r="O1441" s="53"/>
      <c r="P1441" s="53"/>
      <c r="Q1441" s="53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53"/>
      <c r="AC1441" s="53"/>
      <c r="AD1441" s="53"/>
      <c r="AE1441" s="53"/>
      <c r="AF1441" s="53"/>
      <c r="AG1441" s="53"/>
      <c r="AH1441" s="53"/>
      <c r="AI1441" s="53"/>
      <c r="AJ1441" s="53"/>
      <c r="AK1441" s="53"/>
      <c r="AL1441" s="53"/>
      <c r="AM1441" s="53"/>
      <c r="AN1441" s="53"/>
      <c r="AO1441" s="53"/>
      <c r="AP1441" s="53"/>
      <c r="AQ1441" s="53"/>
      <c r="AR1441" s="53"/>
      <c r="AS1441" s="53"/>
      <c r="AT1441" s="53"/>
      <c r="AU1441" s="53"/>
      <c r="AV1441" s="53"/>
      <c r="AW1441" s="53"/>
      <c r="AX1441" s="53"/>
      <c r="AY1441" s="54"/>
    </row>
    <row r="1442" spans="1:51">
      <c r="A1442" s="51"/>
      <c r="C1442" s="52"/>
      <c r="D1442" s="52"/>
      <c r="E1442" s="52"/>
      <c r="F1442" s="52"/>
      <c r="G1442" s="53"/>
      <c r="H1442" s="53"/>
      <c r="I1442" s="53"/>
      <c r="J1442" s="53"/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53"/>
      <c r="AC1442" s="53"/>
      <c r="AD1442" s="53"/>
      <c r="AE1442" s="53"/>
      <c r="AF1442" s="53"/>
      <c r="AG1442" s="53"/>
      <c r="AH1442" s="53"/>
      <c r="AI1442" s="53"/>
      <c r="AJ1442" s="53"/>
      <c r="AK1442" s="53"/>
      <c r="AL1442" s="53"/>
      <c r="AM1442" s="53"/>
      <c r="AN1442" s="53"/>
      <c r="AO1442" s="53"/>
      <c r="AP1442" s="53"/>
      <c r="AQ1442" s="53"/>
      <c r="AR1442" s="53"/>
      <c r="AS1442" s="53"/>
      <c r="AT1442" s="53"/>
      <c r="AU1442" s="53"/>
      <c r="AV1442" s="53"/>
      <c r="AW1442" s="53"/>
      <c r="AX1442" s="53"/>
      <c r="AY1442" s="54"/>
    </row>
    <row r="1443" spans="1:51">
      <c r="A1443" s="51"/>
      <c r="C1443" s="52"/>
      <c r="D1443" s="52"/>
      <c r="E1443" s="52"/>
      <c r="F1443" s="52"/>
      <c r="G1443" s="53"/>
      <c r="H1443" s="53"/>
      <c r="I1443" s="53"/>
      <c r="J1443" s="53"/>
      <c r="K1443" s="53"/>
      <c r="L1443" s="53"/>
      <c r="M1443" s="53"/>
      <c r="N1443" s="53"/>
      <c r="O1443" s="53"/>
      <c r="P1443" s="53"/>
      <c r="Q1443" s="53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53"/>
      <c r="AC1443" s="53"/>
      <c r="AD1443" s="53"/>
      <c r="AE1443" s="53"/>
      <c r="AF1443" s="53"/>
      <c r="AG1443" s="53"/>
      <c r="AH1443" s="53"/>
      <c r="AI1443" s="53"/>
      <c r="AJ1443" s="53"/>
      <c r="AK1443" s="53"/>
      <c r="AL1443" s="53"/>
      <c r="AM1443" s="53"/>
      <c r="AN1443" s="53"/>
      <c r="AO1443" s="53"/>
      <c r="AP1443" s="53"/>
      <c r="AQ1443" s="53"/>
      <c r="AR1443" s="53"/>
      <c r="AS1443" s="53"/>
      <c r="AT1443" s="53"/>
      <c r="AU1443" s="53"/>
      <c r="AV1443" s="53"/>
      <c r="AW1443" s="53"/>
      <c r="AX1443" s="53"/>
      <c r="AY1443" s="54"/>
    </row>
    <row r="1444" spans="1:51">
      <c r="A1444" s="51"/>
      <c r="C1444" s="52"/>
      <c r="D1444" s="52"/>
      <c r="E1444" s="52"/>
      <c r="F1444" s="52"/>
      <c r="G1444" s="53"/>
      <c r="H1444" s="53"/>
      <c r="I1444" s="53"/>
      <c r="J1444" s="53"/>
      <c r="K1444" s="53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3"/>
      <c r="AC1444" s="53"/>
      <c r="AD1444" s="53"/>
      <c r="AE1444" s="53"/>
      <c r="AF1444" s="53"/>
      <c r="AG1444" s="53"/>
      <c r="AH1444" s="53"/>
      <c r="AI1444" s="53"/>
      <c r="AJ1444" s="53"/>
      <c r="AK1444" s="53"/>
      <c r="AL1444" s="53"/>
      <c r="AM1444" s="53"/>
      <c r="AN1444" s="53"/>
      <c r="AO1444" s="53"/>
      <c r="AP1444" s="53"/>
      <c r="AQ1444" s="53"/>
      <c r="AR1444" s="53"/>
      <c r="AS1444" s="53"/>
      <c r="AT1444" s="53"/>
      <c r="AU1444" s="53"/>
      <c r="AV1444" s="53"/>
      <c r="AW1444" s="53"/>
      <c r="AX1444" s="53"/>
      <c r="AY1444" s="54"/>
    </row>
    <row r="1445" spans="1:51">
      <c r="A1445" s="51"/>
      <c r="C1445" s="52"/>
      <c r="D1445" s="52"/>
      <c r="E1445" s="52"/>
      <c r="F1445" s="52"/>
      <c r="G1445" s="53"/>
      <c r="H1445" s="53"/>
      <c r="I1445" s="53"/>
      <c r="J1445" s="53"/>
      <c r="K1445" s="53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3"/>
      <c r="AD1445" s="53"/>
      <c r="AE1445" s="53"/>
      <c r="AF1445" s="53"/>
      <c r="AG1445" s="53"/>
      <c r="AH1445" s="53"/>
      <c r="AI1445" s="53"/>
      <c r="AJ1445" s="53"/>
      <c r="AK1445" s="53"/>
      <c r="AL1445" s="53"/>
      <c r="AM1445" s="53"/>
      <c r="AN1445" s="53"/>
      <c r="AO1445" s="53"/>
      <c r="AP1445" s="53"/>
      <c r="AQ1445" s="53"/>
      <c r="AR1445" s="53"/>
      <c r="AS1445" s="53"/>
      <c r="AT1445" s="53"/>
      <c r="AU1445" s="53"/>
      <c r="AV1445" s="53"/>
      <c r="AW1445" s="53"/>
      <c r="AX1445" s="53"/>
      <c r="AY1445" s="54"/>
    </row>
    <row r="1446" spans="1:51">
      <c r="A1446" s="51"/>
      <c r="C1446" s="52"/>
      <c r="D1446" s="52"/>
      <c r="E1446" s="52"/>
      <c r="F1446" s="52"/>
      <c r="G1446" s="53"/>
      <c r="H1446" s="53"/>
      <c r="I1446" s="53"/>
      <c r="J1446" s="53"/>
      <c r="K1446" s="53"/>
      <c r="L1446" s="53"/>
      <c r="M1446" s="53"/>
      <c r="N1446" s="53"/>
      <c r="O1446" s="53"/>
      <c r="P1446" s="53"/>
      <c r="Q1446" s="53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53"/>
      <c r="AC1446" s="53"/>
      <c r="AD1446" s="53"/>
      <c r="AE1446" s="53"/>
      <c r="AF1446" s="53"/>
      <c r="AG1446" s="53"/>
      <c r="AH1446" s="53"/>
      <c r="AI1446" s="53"/>
      <c r="AJ1446" s="53"/>
      <c r="AK1446" s="53"/>
      <c r="AL1446" s="53"/>
      <c r="AM1446" s="53"/>
      <c r="AN1446" s="53"/>
      <c r="AO1446" s="53"/>
      <c r="AP1446" s="53"/>
      <c r="AQ1446" s="53"/>
      <c r="AR1446" s="53"/>
      <c r="AS1446" s="53"/>
      <c r="AT1446" s="53"/>
      <c r="AU1446" s="53"/>
      <c r="AV1446" s="53"/>
      <c r="AW1446" s="53"/>
      <c r="AX1446" s="53"/>
      <c r="AY1446" s="54"/>
    </row>
    <row r="1447" spans="1:51">
      <c r="A1447" s="51"/>
      <c r="C1447" s="52"/>
      <c r="D1447" s="52"/>
      <c r="E1447" s="52"/>
      <c r="F1447" s="52"/>
      <c r="G1447" s="53"/>
      <c r="H1447" s="53"/>
      <c r="I1447" s="53"/>
      <c r="J1447" s="53"/>
      <c r="K1447" s="53"/>
      <c r="L1447" s="53"/>
      <c r="M1447" s="53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3"/>
      <c r="AD1447" s="53"/>
      <c r="AE1447" s="53"/>
      <c r="AF1447" s="53"/>
      <c r="AG1447" s="53"/>
      <c r="AH1447" s="53"/>
      <c r="AI1447" s="53"/>
      <c r="AJ1447" s="53"/>
      <c r="AK1447" s="53"/>
      <c r="AL1447" s="53"/>
      <c r="AM1447" s="53"/>
      <c r="AN1447" s="53"/>
      <c r="AO1447" s="53"/>
      <c r="AP1447" s="53"/>
      <c r="AQ1447" s="53"/>
      <c r="AR1447" s="53"/>
      <c r="AS1447" s="53"/>
      <c r="AT1447" s="53"/>
      <c r="AU1447" s="53"/>
      <c r="AV1447" s="53"/>
      <c r="AW1447" s="53"/>
      <c r="AX1447" s="53"/>
      <c r="AY1447" s="54"/>
    </row>
    <row r="1448" spans="1:51">
      <c r="A1448" s="51"/>
      <c r="C1448" s="52"/>
      <c r="D1448" s="52"/>
      <c r="E1448" s="52"/>
      <c r="F1448" s="52"/>
      <c r="G1448" s="53"/>
      <c r="H1448" s="53"/>
      <c r="I1448" s="53"/>
      <c r="J1448" s="53"/>
      <c r="K1448" s="53"/>
      <c r="L1448" s="53"/>
      <c r="M1448" s="53"/>
      <c r="N1448" s="53"/>
      <c r="O1448" s="53"/>
      <c r="P1448" s="53"/>
      <c r="Q1448" s="53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53"/>
      <c r="AC1448" s="53"/>
      <c r="AD1448" s="53"/>
      <c r="AE1448" s="53"/>
      <c r="AF1448" s="53"/>
      <c r="AG1448" s="53"/>
      <c r="AH1448" s="53"/>
      <c r="AI1448" s="53"/>
      <c r="AJ1448" s="53"/>
      <c r="AK1448" s="53"/>
      <c r="AL1448" s="53"/>
      <c r="AM1448" s="53"/>
      <c r="AN1448" s="53"/>
      <c r="AO1448" s="53"/>
      <c r="AP1448" s="53"/>
      <c r="AQ1448" s="53"/>
      <c r="AR1448" s="53"/>
      <c r="AS1448" s="53"/>
      <c r="AT1448" s="53"/>
      <c r="AU1448" s="53"/>
      <c r="AV1448" s="53"/>
      <c r="AW1448" s="53"/>
      <c r="AX1448" s="53"/>
      <c r="AY1448" s="54"/>
    </row>
    <row r="1449" spans="1:51">
      <c r="A1449" s="51"/>
      <c r="C1449" s="52"/>
      <c r="D1449" s="52"/>
      <c r="E1449" s="52"/>
      <c r="F1449" s="52"/>
      <c r="G1449" s="53"/>
      <c r="H1449" s="53"/>
      <c r="I1449" s="53"/>
      <c r="J1449" s="53"/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53"/>
      <c r="AC1449" s="53"/>
      <c r="AD1449" s="53"/>
      <c r="AE1449" s="53"/>
      <c r="AF1449" s="53"/>
      <c r="AG1449" s="53"/>
      <c r="AH1449" s="53"/>
      <c r="AI1449" s="53"/>
      <c r="AJ1449" s="53"/>
      <c r="AK1449" s="53"/>
      <c r="AL1449" s="53"/>
      <c r="AM1449" s="53"/>
      <c r="AN1449" s="53"/>
      <c r="AO1449" s="53"/>
      <c r="AP1449" s="53"/>
      <c r="AQ1449" s="53"/>
      <c r="AR1449" s="53"/>
      <c r="AS1449" s="53"/>
      <c r="AT1449" s="53"/>
      <c r="AU1449" s="53"/>
      <c r="AV1449" s="53"/>
      <c r="AW1449" s="53"/>
      <c r="AX1449" s="53"/>
      <c r="AY1449" s="54"/>
    </row>
    <row r="1450" spans="1:51">
      <c r="A1450" s="51"/>
      <c r="C1450" s="52"/>
      <c r="D1450" s="52"/>
      <c r="E1450" s="52"/>
      <c r="F1450" s="52"/>
      <c r="G1450" s="53"/>
      <c r="H1450" s="53"/>
      <c r="I1450" s="53"/>
      <c r="J1450" s="53"/>
      <c r="K1450" s="53"/>
      <c r="L1450" s="53"/>
      <c r="M1450" s="53"/>
      <c r="N1450" s="53"/>
      <c r="O1450" s="53"/>
      <c r="P1450" s="53"/>
      <c r="Q1450" s="53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53"/>
      <c r="AC1450" s="53"/>
      <c r="AD1450" s="53"/>
      <c r="AE1450" s="53"/>
      <c r="AF1450" s="53"/>
      <c r="AG1450" s="53"/>
      <c r="AH1450" s="53"/>
      <c r="AI1450" s="53"/>
      <c r="AJ1450" s="53"/>
      <c r="AK1450" s="53"/>
      <c r="AL1450" s="53"/>
      <c r="AM1450" s="53"/>
      <c r="AN1450" s="53"/>
      <c r="AO1450" s="53"/>
      <c r="AP1450" s="53"/>
      <c r="AQ1450" s="53"/>
      <c r="AR1450" s="53"/>
      <c r="AS1450" s="53"/>
      <c r="AT1450" s="53"/>
      <c r="AU1450" s="53"/>
      <c r="AV1450" s="53"/>
      <c r="AW1450" s="53"/>
      <c r="AX1450" s="53"/>
      <c r="AY1450" s="54"/>
    </row>
    <row r="1451" spans="1:51">
      <c r="A1451" s="51"/>
      <c r="C1451" s="52"/>
      <c r="D1451" s="52"/>
      <c r="E1451" s="52"/>
      <c r="F1451" s="52"/>
      <c r="G1451" s="53"/>
      <c r="H1451" s="53"/>
      <c r="I1451" s="53"/>
      <c r="J1451" s="53"/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3"/>
      <c r="AD1451" s="53"/>
      <c r="AE1451" s="53"/>
      <c r="AF1451" s="53"/>
      <c r="AG1451" s="53"/>
      <c r="AH1451" s="53"/>
      <c r="AI1451" s="53"/>
      <c r="AJ1451" s="53"/>
      <c r="AK1451" s="53"/>
      <c r="AL1451" s="53"/>
      <c r="AM1451" s="53"/>
      <c r="AN1451" s="53"/>
      <c r="AO1451" s="53"/>
      <c r="AP1451" s="53"/>
      <c r="AQ1451" s="53"/>
      <c r="AR1451" s="53"/>
      <c r="AS1451" s="53"/>
      <c r="AT1451" s="53"/>
      <c r="AU1451" s="53"/>
      <c r="AV1451" s="53"/>
      <c r="AW1451" s="53"/>
      <c r="AX1451" s="53"/>
      <c r="AY1451" s="54"/>
    </row>
    <row r="1452" spans="1:51">
      <c r="A1452" s="51"/>
      <c r="C1452" s="52"/>
      <c r="D1452" s="52"/>
      <c r="E1452" s="52"/>
      <c r="F1452" s="52"/>
      <c r="G1452" s="53"/>
      <c r="H1452" s="53"/>
      <c r="I1452" s="53"/>
      <c r="J1452" s="53"/>
      <c r="K1452" s="53"/>
      <c r="L1452" s="53"/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53"/>
      <c r="AC1452" s="53"/>
      <c r="AD1452" s="53"/>
      <c r="AE1452" s="53"/>
      <c r="AF1452" s="53"/>
      <c r="AG1452" s="53"/>
      <c r="AH1452" s="53"/>
      <c r="AI1452" s="53"/>
      <c r="AJ1452" s="53"/>
      <c r="AK1452" s="53"/>
      <c r="AL1452" s="53"/>
      <c r="AM1452" s="53"/>
      <c r="AN1452" s="53"/>
      <c r="AO1452" s="53"/>
      <c r="AP1452" s="53"/>
      <c r="AQ1452" s="53"/>
      <c r="AR1452" s="53"/>
      <c r="AS1452" s="53"/>
      <c r="AT1452" s="53"/>
      <c r="AU1452" s="53"/>
      <c r="AV1452" s="53"/>
      <c r="AW1452" s="53"/>
      <c r="AX1452" s="53"/>
      <c r="AY1452" s="54"/>
    </row>
    <row r="1453" spans="1:51">
      <c r="A1453" s="51"/>
      <c r="C1453" s="52"/>
      <c r="D1453" s="52"/>
      <c r="E1453" s="52"/>
      <c r="F1453" s="52"/>
      <c r="G1453" s="53"/>
      <c r="H1453" s="53"/>
      <c r="I1453" s="53"/>
      <c r="J1453" s="53"/>
      <c r="K1453" s="53"/>
      <c r="L1453" s="53"/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53"/>
      <c r="AC1453" s="53"/>
      <c r="AD1453" s="53"/>
      <c r="AE1453" s="53"/>
      <c r="AF1453" s="53"/>
      <c r="AG1453" s="53"/>
      <c r="AH1453" s="53"/>
      <c r="AI1453" s="53"/>
      <c r="AJ1453" s="53"/>
      <c r="AK1453" s="53"/>
      <c r="AL1453" s="53"/>
      <c r="AM1453" s="53"/>
      <c r="AN1453" s="53"/>
      <c r="AO1453" s="53"/>
      <c r="AP1453" s="53"/>
      <c r="AQ1453" s="53"/>
      <c r="AR1453" s="53"/>
      <c r="AS1453" s="53"/>
      <c r="AT1453" s="53"/>
      <c r="AU1453" s="53"/>
      <c r="AV1453" s="53"/>
      <c r="AW1453" s="53"/>
      <c r="AX1453" s="53"/>
      <c r="AY1453" s="54"/>
    </row>
    <row r="1454" spans="1:51">
      <c r="A1454" s="51"/>
      <c r="C1454" s="52"/>
      <c r="D1454" s="52"/>
      <c r="E1454" s="52"/>
      <c r="F1454" s="52"/>
      <c r="G1454" s="53"/>
      <c r="H1454" s="53"/>
      <c r="I1454" s="53"/>
      <c r="J1454" s="53"/>
      <c r="K1454" s="53"/>
      <c r="L1454" s="53"/>
      <c r="M1454" s="53"/>
      <c r="N1454" s="53"/>
      <c r="O1454" s="53"/>
      <c r="P1454" s="53"/>
      <c r="Q1454" s="53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53"/>
      <c r="AC1454" s="53"/>
      <c r="AD1454" s="53"/>
      <c r="AE1454" s="53"/>
      <c r="AF1454" s="53"/>
      <c r="AG1454" s="53"/>
      <c r="AH1454" s="53"/>
      <c r="AI1454" s="53"/>
      <c r="AJ1454" s="53"/>
      <c r="AK1454" s="53"/>
      <c r="AL1454" s="53"/>
      <c r="AM1454" s="53"/>
      <c r="AN1454" s="53"/>
      <c r="AO1454" s="53"/>
      <c r="AP1454" s="53"/>
      <c r="AQ1454" s="53"/>
      <c r="AR1454" s="53"/>
      <c r="AS1454" s="53"/>
      <c r="AT1454" s="53"/>
      <c r="AU1454" s="53"/>
      <c r="AV1454" s="53"/>
      <c r="AW1454" s="53"/>
      <c r="AX1454" s="53"/>
      <c r="AY1454" s="54"/>
    </row>
    <row r="1455" spans="1:51">
      <c r="A1455" s="51"/>
      <c r="C1455" s="52"/>
      <c r="D1455" s="52"/>
      <c r="E1455" s="52"/>
      <c r="F1455" s="52"/>
      <c r="G1455" s="53"/>
      <c r="H1455" s="53"/>
      <c r="I1455" s="53"/>
      <c r="J1455" s="53"/>
      <c r="K1455" s="53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3"/>
      <c r="AD1455" s="53"/>
      <c r="AE1455" s="53"/>
      <c r="AF1455" s="53"/>
      <c r="AG1455" s="53"/>
      <c r="AH1455" s="53"/>
      <c r="AI1455" s="53"/>
      <c r="AJ1455" s="53"/>
      <c r="AK1455" s="53"/>
      <c r="AL1455" s="53"/>
      <c r="AM1455" s="53"/>
      <c r="AN1455" s="53"/>
      <c r="AO1455" s="53"/>
      <c r="AP1455" s="53"/>
      <c r="AQ1455" s="53"/>
      <c r="AR1455" s="53"/>
      <c r="AS1455" s="53"/>
      <c r="AT1455" s="53"/>
      <c r="AU1455" s="53"/>
      <c r="AV1455" s="53"/>
      <c r="AW1455" s="53"/>
      <c r="AX1455" s="53"/>
      <c r="AY1455" s="54"/>
    </row>
    <row r="1456" spans="1:51">
      <c r="A1456" s="51"/>
      <c r="C1456" s="52"/>
      <c r="D1456" s="52"/>
      <c r="E1456" s="52"/>
      <c r="F1456" s="52"/>
      <c r="G1456" s="53"/>
      <c r="H1456" s="53"/>
      <c r="I1456" s="53"/>
      <c r="J1456" s="53"/>
      <c r="K1456" s="53"/>
      <c r="L1456" s="53"/>
      <c r="M1456" s="53"/>
      <c r="N1456" s="53"/>
      <c r="O1456" s="53"/>
      <c r="P1456" s="53"/>
      <c r="Q1456" s="53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53"/>
      <c r="AC1456" s="53"/>
      <c r="AD1456" s="53"/>
      <c r="AE1456" s="53"/>
      <c r="AF1456" s="53"/>
      <c r="AG1456" s="53"/>
      <c r="AH1456" s="53"/>
      <c r="AI1456" s="53"/>
      <c r="AJ1456" s="53"/>
      <c r="AK1456" s="53"/>
      <c r="AL1456" s="53"/>
      <c r="AM1456" s="53"/>
      <c r="AN1456" s="53"/>
      <c r="AO1456" s="53"/>
      <c r="AP1456" s="53"/>
      <c r="AQ1456" s="53"/>
      <c r="AR1456" s="53"/>
      <c r="AS1456" s="53"/>
      <c r="AT1456" s="53"/>
      <c r="AU1456" s="53"/>
      <c r="AV1456" s="53"/>
      <c r="AW1456" s="53"/>
      <c r="AX1456" s="53"/>
      <c r="AY1456" s="54"/>
    </row>
    <row r="1457" spans="1:51">
      <c r="A1457" s="51"/>
      <c r="C1457" s="52"/>
      <c r="D1457" s="52"/>
      <c r="E1457" s="52"/>
      <c r="F1457" s="52"/>
      <c r="G1457" s="53"/>
      <c r="H1457" s="53"/>
      <c r="I1457" s="53"/>
      <c r="J1457" s="53"/>
      <c r="K1457" s="53"/>
      <c r="L1457" s="53"/>
      <c r="M1457" s="53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3"/>
      <c r="AD1457" s="53"/>
      <c r="AE1457" s="53"/>
      <c r="AF1457" s="53"/>
      <c r="AG1457" s="53"/>
      <c r="AH1457" s="53"/>
      <c r="AI1457" s="53"/>
      <c r="AJ1457" s="53"/>
      <c r="AK1457" s="53"/>
      <c r="AL1457" s="53"/>
      <c r="AM1457" s="53"/>
      <c r="AN1457" s="53"/>
      <c r="AO1457" s="53"/>
      <c r="AP1457" s="53"/>
      <c r="AQ1457" s="53"/>
      <c r="AR1457" s="53"/>
      <c r="AS1457" s="53"/>
      <c r="AT1457" s="53"/>
      <c r="AU1457" s="53"/>
      <c r="AV1457" s="53"/>
      <c r="AW1457" s="53"/>
      <c r="AX1457" s="53"/>
      <c r="AY1457" s="54"/>
    </row>
    <row r="1458" spans="1:51">
      <c r="A1458" s="51"/>
      <c r="C1458" s="52"/>
      <c r="D1458" s="52"/>
      <c r="E1458" s="52"/>
      <c r="F1458" s="52"/>
      <c r="G1458" s="53"/>
      <c r="H1458" s="53"/>
      <c r="I1458" s="53"/>
      <c r="J1458" s="53"/>
      <c r="K1458" s="53"/>
      <c r="L1458" s="53"/>
      <c r="M1458" s="53"/>
      <c r="N1458" s="53"/>
      <c r="O1458" s="53"/>
      <c r="P1458" s="53"/>
      <c r="Q1458" s="53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53"/>
      <c r="AC1458" s="53"/>
      <c r="AD1458" s="53"/>
      <c r="AE1458" s="53"/>
      <c r="AF1458" s="53"/>
      <c r="AG1458" s="53"/>
      <c r="AH1458" s="53"/>
      <c r="AI1458" s="53"/>
      <c r="AJ1458" s="53"/>
      <c r="AK1458" s="53"/>
      <c r="AL1458" s="53"/>
      <c r="AM1458" s="53"/>
      <c r="AN1458" s="53"/>
      <c r="AO1458" s="53"/>
      <c r="AP1458" s="53"/>
      <c r="AQ1458" s="53"/>
      <c r="AR1458" s="53"/>
      <c r="AS1458" s="53"/>
      <c r="AT1458" s="53"/>
      <c r="AU1458" s="53"/>
      <c r="AV1458" s="53"/>
      <c r="AW1458" s="53"/>
      <c r="AX1458" s="53"/>
      <c r="AY1458" s="54"/>
    </row>
    <row r="1459" spans="1:51">
      <c r="A1459" s="51"/>
      <c r="C1459" s="52"/>
      <c r="D1459" s="52"/>
      <c r="E1459" s="52"/>
      <c r="F1459" s="52"/>
      <c r="G1459" s="53"/>
      <c r="H1459" s="53"/>
      <c r="I1459" s="53"/>
      <c r="J1459" s="53"/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53"/>
      <c r="AC1459" s="53"/>
      <c r="AD1459" s="53"/>
      <c r="AE1459" s="53"/>
      <c r="AF1459" s="53"/>
      <c r="AG1459" s="53"/>
      <c r="AH1459" s="53"/>
      <c r="AI1459" s="53"/>
      <c r="AJ1459" s="53"/>
      <c r="AK1459" s="53"/>
      <c r="AL1459" s="53"/>
      <c r="AM1459" s="53"/>
      <c r="AN1459" s="53"/>
      <c r="AO1459" s="53"/>
      <c r="AP1459" s="53"/>
      <c r="AQ1459" s="53"/>
      <c r="AR1459" s="53"/>
      <c r="AS1459" s="53"/>
      <c r="AT1459" s="53"/>
      <c r="AU1459" s="53"/>
      <c r="AV1459" s="53"/>
      <c r="AW1459" s="53"/>
      <c r="AX1459" s="53"/>
      <c r="AY1459" s="54"/>
    </row>
    <row r="1460" spans="1:51">
      <c r="A1460" s="51"/>
      <c r="C1460" s="52"/>
      <c r="D1460" s="52"/>
      <c r="E1460" s="52"/>
      <c r="F1460" s="52"/>
      <c r="G1460" s="53"/>
      <c r="H1460" s="53"/>
      <c r="I1460" s="53"/>
      <c r="J1460" s="53"/>
      <c r="K1460" s="53"/>
      <c r="L1460" s="53"/>
      <c r="M1460" s="53"/>
      <c r="N1460" s="53"/>
      <c r="O1460" s="53"/>
      <c r="P1460" s="53"/>
      <c r="Q1460" s="53"/>
      <c r="R1460" s="53"/>
      <c r="S1460" s="53"/>
      <c r="T1460" s="53"/>
      <c r="U1460" s="53"/>
      <c r="V1460" s="53"/>
      <c r="W1460" s="53"/>
      <c r="X1460" s="53"/>
      <c r="Y1460" s="53"/>
      <c r="Z1460" s="53"/>
      <c r="AA1460" s="53"/>
      <c r="AB1460" s="53"/>
      <c r="AC1460" s="53"/>
      <c r="AD1460" s="53"/>
      <c r="AE1460" s="53"/>
      <c r="AF1460" s="53"/>
      <c r="AG1460" s="53"/>
      <c r="AH1460" s="53"/>
      <c r="AI1460" s="53"/>
      <c r="AJ1460" s="53"/>
      <c r="AK1460" s="53"/>
      <c r="AL1460" s="53"/>
      <c r="AM1460" s="53"/>
      <c r="AN1460" s="53"/>
      <c r="AO1460" s="53"/>
      <c r="AP1460" s="53"/>
      <c r="AQ1460" s="53"/>
      <c r="AR1460" s="53"/>
      <c r="AS1460" s="53"/>
      <c r="AT1460" s="53"/>
      <c r="AU1460" s="53"/>
      <c r="AV1460" s="53"/>
      <c r="AW1460" s="53"/>
      <c r="AX1460" s="53"/>
      <c r="AY1460" s="54"/>
    </row>
    <row r="1461" spans="1:51">
      <c r="A1461" s="51"/>
      <c r="C1461" s="52"/>
      <c r="D1461" s="52"/>
      <c r="E1461" s="52"/>
      <c r="F1461" s="52"/>
      <c r="G1461" s="53"/>
      <c r="H1461" s="53"/>
      <c r="I1461" s="53"/>
      <c r="J1461" s="53"/>
      <c r="K1461" s="53"/>
      <c r="L1461" s="53"/>
      <c r="M1461" s="53"/>
      <c r="N1461" s="53"/>
      <c r="O1461" s="53"/>
      <c r="P1461" s="53"/>
      <c r="Q1461" s="53"/>
      <c r="R1461" s="53"/>
      <c r="S1461" s="53"/>
      <c r="T1461" s="53"/>
      <c r="U1461" s="53"/>
      <c r="V1461" s="53"/>
      <c r="W1461" s="53"/>
      <c r="X1461" s="53"/>
      <c r="Y1461" s="53"/>
      <c r="Z1461" s="53"/>
      <c r="AA1461" s="53"/>
      <c r="AB1461" s="53"/>
      <c r="AC1461" s="53"/>
      <c r="AD1461" s="53"/>
      <c r="AE1461" s="53"/>
      <c r="AF1461" s="53"/>
      <c r="AG1461" s="53"/>
      <c r="AH1461" s="53"/>
      <c r="AI1461" s="53"/>
      <c r="AJ1461" s="53"/>
      <c r="AK1461" s="53"/>
      <c r="AL1461" s="53"/>
      <c r="AM1461" s="53"/>
      <c r="AN1461" s="53"/>
      <c r="AO1461" s="53"/>
      <c r="AP1461" s="53"/>
      <c r="AQ1461" s="53"/>
      <c r="AR1461" s="53"/>
      <c r="AS1461" s="53"/>
      <c r="AT1461" s="53"/>
      <c r="AU1461" s="53"/>
      <c r="AV1461" s="53"/>
      <c r="AW1461" s="53"/>
      <c r="AX1461" s="53"/>
      <c r="AY1461" s="54"/>
    </row>
    <row r="1462" spans="1:51">
      <c r="A1462" s="51"/>
      <c r="C1462" s="52"/>
      <c r="D1462" s="52"/>
      <c r="E1462" s="52"/>
      <c r="F1462" s="52"/>
      <c r="G1462" s="53"/>
      <c r="H1462" s="53"/>
      <c r="I1462" s="53"/>
      <c r="J1462" s="53"/>
      <c r="K1462" s="53"/>
      <c r="L1462" s="53"/>
      <c r="M1462" s="53"/>
      <c r="N1462" s="53"/>
      <c r="O1462" s="53"/>
      <c r="P1462" s="53"/>
      <c r="Q1462" s="53"/>
      <c r="R1462" s="53"/>
      <c r="S1462" s="53"/>
      <c r="T1462" s="53"/>
      <c r="U1462" s="53"/>
      <c r="V1462" s="53"/>
      <c r="W1462" s="53"/>
      <c r="X1462" s="53"/>
      <c r="Y1462" s="53"/>
      <c r="Z1462" s="53"/>
      <c r="AA1462" s="53"/>
      <c r="AB1462" s="53"/>
      <c r="AC1462" s="53"/>
      <c r="AD1462" s="53"/>
      <c r="AE1462" s="53"/>
      <c r="AF1462" s="53"/>
      <c r="AG1462" s="53"/>
      <c r="AH1462" s="53"/>
      <c r="AI1462" s="53"/>
      <c r="AJ1462" s="53"/>
      <c r="AK1462" s="53"/>
      <c r="AL1462" s="53"/>
      <c r="AM1462" s="53"/>
      <c r="AN1462" s="53"/>
      <c r="AO1462" s="53"/>
      <c r="AP1462" s="53"/>
      <c r="AQ1462" s="53"/>
      <c r="AR1462" s="53"/>
      <c r="AS1462" s="53"/>
      <c r="AT1462" s="53"/>
      <c r="AU1462" s="53"/>
      <c r="AV1462" s="53"/>
      <c r="AW1462" s="53"/>
      <c r="AX1462" s="53"/>
      <c r="AY1462" s="54"/>
    </row>
    <row r="1463" spans="1:51">
      <c r="A1463" s="51"/>
      <c r="C1463" s="52"/>
      <c r="D1463" s="52"/>
      <c r="E1463" s="52"/>
      <c r="F1463" s="52"/>
      <c r="G1463" s="53"/>
      <c r="H1463" s="53"/>
      <c r="I1463" s="53"/>
      <c r="J1463" s="53"/>
      <c r="K1463" s="53"/>
      <c r="L1463" s="53"/>
      <c r="M1463" s="53"/>
      <c r="N1463" s="53"/>
      <c r="O1463" s="53"/>
      <c r="P1463" s="53"/>
      <c r="Q1463" s="53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53"/>
      <c r="AC1463" s="53"/>
      <c r="AD1463" s="53"/>
      <c r="AE1463" s="53"/>
      <c r="AF1463" s="53"/>
      <c r="AG1463" s="53"/>
      <c r="AH1463" s="53"/>
      <c r="AI1463" s="53"/>
      <c r="AJ1463" s="53"/>
      <c r="AK1463" s="53"/>
      <c r="AL1463" s="53"/>
      <c r="AM1463" s="53"/>
      <c r="AN1463" s="53"/>
      <c r="AO1463" s="53"/>
      <c r="AP1463" s="53"/>
      <c r="AQ1463" s="53"/>
      <c r="AR1463" s="53"/>
      <c r="AS1463" s="53"/>
      <c r="AT1463" s="53"/>
      <c r="AU1463" s="53"/>
      <c r="AV1463" s="53"/>
      <c r="AW1463" s="53"/>
      <c r="AX1463" s="53"/>
      <c r="AY1463" s="54"/>
    </row>
    <row r="1464" spans="1:51">
      <c r="A1464" s="51"/>
      <c r="C1464" s="52"/>
      <c r="D1464" s="52"/>
      <c r="E1464" s="52"/>
      <c r="F1464" s="52"/>
      <c r="G1464" s="53"/>
      <c r="H1464" s="53"/>
      <c r="I1464" s="53"/>
      <c r="J1464" s="53"/>
      <c r="K1464" s="53"/>
      <c r="L1464" s="53"/>
      <c r="M1464" s="53"/>
      <c r="N1464" s="53"/>
      <c r="O1464" s="53"/>
      <c r="P1464" s="53"/>
      <c r="Q1464" s="53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53"/>
      <c r="AC1464" s="53"/>
      <c r="AD1464" s="53"/>
      <c r="AE1464" s="53"/>
      <c r="AF1464" s="53"/>
      <c r="AG1464" s="53"/>
      <c r="AH1464" s="53"/>
      <c r="AI1464" s="53"/>
      <c r="AJ1464" s="53"/>
      <c r="AK1464" s="53"/>
      <c r="AL1464" s="53"/>
      <c r="AM1464" s="53"/>
      <c r="AN1464" s="53"/>
      <c r="AO1464" s="53"/>
      <c r="AP1464" s="53"/>
      <c r="AQ1464" s="53"/>
      <c r="AR1464" s="53"/>
      <c r="AS1464" s="53"/>
      <c r="AT1464" s="53"/>
      <c r="AU1464" s="53"/>
      <c r="AV1464" s="53"/>
      <c r="AW1464" s="53"/>
      <c r="AX1464" s="53"/>
      <c r="AY1464" s="54"/>
    </row>
    <row r="1465" spans="1:51">
      <c r="A1465" s="51"/>
      <c r="C1465" s="52"/>
      <c r="D1465" s="52"/>
      <c r="E1465" s="52"/>
      <c r="F1465" s="52"/>
      <c r="G1465" s="53"/>
      <c r="H1465" s="53"/>
      <c r="I1465" s="53"/>
      <c r="J1465" s="53"/>
      <c r="K1465" s="53"/>
      <c r="L1465" s="53"/>
      <c r="M1465" s="53"/>
      <c r="N1465" s="53"/>
      <c r="O1465" s="53"/>
      <c r="P1465" s="53"/>
      <c r="Q1465" s="53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53"/>
      <c r="AC1465" s="53"/>
      <c r="AD1465" s="53"/>
      <c r="AE1465" s="53"/>
      <c r="AF1465" s="53"/>
      <c r="AG1465" s="53"/>
      <c r="AH1465" s="53"/>
      <c r="AI1465" s="53"/>
      <c r="AJ1465" s="53"/>
      <c r="AK1465" s="53"/>
      <c r="AL1465" s="53"/>
      <c r="AM1465" s="53"/>
      <c r="AN1465" s="53"/>
      <c r="AO1465" s="53"/>
      <c r="AP1465" s="53"/>
      <c r="AQ1465" s="53"/>
      <c r="AR1465" s="53"/>
      <c r="AS1465" s="53"/>
      <c r="AT1465" s="53"/>
      <c r="AU1465" s="53"/>
      <c r="AV1465" s="53"/>
      <c r="AW1465" s="53"/>
      <c r="AX1465" s="53"/>
      <c r="AY1465" s="54"/>
    </row>
    <row r="1466" spans="1:51">
      <c r="A1466" s="51"/>
      <c r="C1466" s="52"/>
      <c r="D1466" s="52"/>
      <c r="E1466" s="52"/>
      <c r="F1466" s="52"/>
      <c r="G1466" s="53"/>
      <c r="H1466" s="53"/>
      <c r="I1466" s="53"/>
      <c r="J1466" s="53"/>
      <c r="K1466" s="53"/>
      <c r="L1466" s="53"/>
      <c r="M1466" s="53"/>
      <c r="N1466" s="53"/>
      <c r="O1466" s="53"/>
      <c r="P1466" s="53"/>
      <c r="Q1466" s="53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53"/>
      <c r="AC1466" s="53"/>
      <c r="AD1466" s="53"/>
      <c r="AE1466" s="53"/>
      <c r="AF1466" s="53"/>
      <c r="AG1466" s="53"/>
      <c r="AH1466" s="53"/>
      <c r="AI1466" s="53"/>
      <c r="AJ1466" s="53"/>
      <c r="AK1466" s="53"/>
      <c r="AL1466" s="53"/>
      <c r="AM1466" s="53"/>
      <c r="AN1466" s="53"/>
      <c r="AO1466" s="53"/>
      <c r="AP1466" s="53"/>
      <c r="AQ1466" s="53"/>
      <c r="AR1466" s="53"/>
      <c r="AS1466" s="53"/>
      <c r="AT1466" s="53"/>
      <c r="AU1466" s="53"/>
      <c r="AV1466" s="53"/>
      <c r="AW1466" s="53"/>
      <c r="AX1466" s="53"/>
      <c r="AY1466" s="54"/>
    </row>
    <row r="1467" spans="1:51">
      <c r="A1467" s="51"/>
      <c r="C1467" s="52"/>
      <c r="D1467" s="52"/>
      <c r="E1467" s="52"/>
      <c r="F1467" s="52"/>
      <c r="G1467" s="53"/>
      <c r="H1467" s="53"/>
      <c r="I1467" s="53"/>
      <c r="J1467" s="53"/>
      <c r="K1467" s="53"/>
      <c r="L1467" s="53"/>
      <c r="M1467" s="53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3"/>
      <c r="AD1467" s="53"/>
      <c r="AE1467" s="53"/>
      <c r="AF1467" s="53"/>
      <c r="AG1467" s="53"/>
      <c r="AH1467" s="53"/>
      <c r="AI1467" s="53"/>
      <c r="AJ1467" s="53"/>
      <c r="AK1467" s="53"/>
      <c r="AL1467" s="53"/>
      <c r="AM1467" s="53"/>
      <c r="AN1467" s="53"/>
      <c r="AO1467" s="53"/>
      <c r="AP1467" s="53"/>
      <c r="AQ1467" s="53"/>
      <c r="AR1467" s="53"/>
      <c r="AS1467" s="53"/>
      <c r="AT1467" s="53"/>
      <c r="AU1467" s="53"/>
      <c r="AV1467" s="53"/>
      <c r="AW1467" s="53"/>
      <c r="AX1467" s="53"/>
      <c r="AY1467" s="54"/>
    </row>
    <row r="1468" spans="1:51">
      <c r="A1468" s="51"/>
      <c r="C1468" s="52"/>
      <c r="D1468" s="52"/>
      <c r="E1468" s="52"/>
      <c r="F1468" s="52"/>
      <c r="G1468" s="53"/>
      <c r="H1468" s="53"/>
      <c r="I1468" s="53"/>
      <c r="J1468" s="53"/>
      <c r="K1468" s="53"/>
      <c r="L1468" s="53"/>
      <c r="M1468" s="53"/>
      <c r="N1468" s="53"/>
      <c r="O1468" s="53"/>
      <c r="P1468" s="53"/>
      <c r="Q1468" s="53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53"/>
      <c r="AC1468" s="53"/>
      <c r="AD1468" s="53"/>
      <c r="AE1468" s="53"/>
      <c r="AF1468" s="53"/>
      <c r="AG1468" s="53"/>
      <c r="AH1468" s="53"/>
      <c r="AI1468" s="53"/>
      <c r="AJ1468" s="53"/>
      <c r="AK1468" s="53"/>
      <c r="AL1468" s="53"/>
      <c r="AM1468" s="53"/>
      <c r="AN1468" s="53"/>
      <c r="AO1468" s="53"/>
      <c r="AP1468" s="53"/>
      <c r="AQ1468" s="53"/>
      <c r="AR1468" s="53"/>
      <c r="AS1468" s="53"/>
      <c r="AT1468" s="53"/>
      <c r="AU1468" s="53"/>
      <c r="AV1468" s="53"/>
      <c r="AW1468" s="53"/>
      <c r="AX1468" s="53"/>
      <c r="AY1468" s="54"/>
    </row>
    <row r="1469" spans="1:51">
      <c r="A1469" s="51"/>
      <c r="C1469" s="52"/>
      <c r="D1469" s="52"/>
      <c r="E1469" s="52"/>
      <c r="F1469" s="52"/>
      <c r="G1469" s="53"/>
      <c r="H1469" s="53"/>
      <c r="I1469" s="53"/>
      <c r="J1469" s="53"/>
      <c r="K1469" s="53"/>
      <c r="L1469" s="53"/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3"/>
      <c r="AD1469" s="53"/>
      <c r="AE1469" s="53"/>
      <c r="AF1469" s="53"/>
      <c r="AG1469" s="53"/>
      <c r="AH1469" s="53"/>
      <c r="AI1469" s="53"/>
      <c r="AJ1469" s="53"/>
      <c r="AK1469" s="53"/>
      <c r="AL1469" s="53"/>
      <c r="AM1469" s="53"/>
      <c r="AN1469" s="53"/>
      <c r="AO1469" s="53"/>
      <c r="AP1469" s="53"/>
      <c r="AQ1469" s="53"/>
      <c r="AR1469" s="53"/>
      <c r="AS1469" s="53"/>
      <c r="AT1469" s="53"/>
      <c r="AU1469" s="53"/>
      <c r="AV1469" s="53"/>
      <c r="AW1469" s="53"/>
      <c r="AX1469" s="53"/>
      <c r="AY1469" s="54"/>
    </row>
    <row r="1470" spans="1:51">
      <c r="A1470" s="51"/>
      <c r="C1470" s="52"/>
      <c r="D1470" s="52"/>
      <c r="E1470" s="52"/>
      <c r="F1470" s="52"/>
      <c r="G1470" s="53"/>
      <c r="H1470" s="53"/>
      <c r="I1470" s="53"/>
      <c r="J1470" s="53"/>
      <c r="K1470" s="53"/>
      <c r="L1470" s="53"/>
      <c r="M1470" s="53"/>
      <c r="N1470" s="53"/>
      <c r="O1470" s="53"/>
      <c r="P1470" s="53"/>
      <c r="Q1470" s="53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53"/>
      <c r="AC1470" s="53"/>
      <c r="AD1470" s="53"/>
      <c r="AE1470" s="53"/>
      <c r="AF1470" s="53"/>
      <c r="AG1470" s="53"/>
      <c r="AH1470" s="53"/>
      <c r="AI1470" s="53"/>
      <c r="AJ1470" s="53"/>
      <c r="AK1470" s="53"/>
      <c r="AL1470" s="53"/>
      <c r="AM1470" s="53"/>
      <c r="AN1470" s="53"/>
      <c r="AO1470" s="53"/>
      <c r="AP1470" s="53"/>
      <c r="AQ1470" s="53"/>
      <c r="AR1470" s="53"/>
      <c r="AS1470" s="53"/>
      <c r="AT1470" s="53"/>
      <c r="AU1470" s="53"/>
      <c r="AV1470" s="53"/>
      <c r="AW1470" s="53"/>
      <c r="AX1470" s="53"/>
      <c r="AY1470" s="54"/>
    </row>
    <row r="1471" spans="1:51">
      <c r="A1471" s="51"/>
      <c r="C1471" s="52"/>
      <c r="D1471" s="52"/>
      <c r="E1471" s="52"/>
      <c r="F1471" s="52"/>
      <c r="G1471" s="53"/>
      <c r="H1471" s="53"/>
      <c r="I1471" s="53"/>
      <c r="J1471" s="53"/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53"/>
      <c r="AC1471" s="53"/>
      <c r="AD1471" s="53"/>
      <c r="AE1471" s="53"/>
      <c r="AF1471" s="53"/>
      <c r="AG1471" s="53"/>
      <c r="AH1471" s="53"/>
      <c r="AI1471" s="53"/>
      <c r="AJ1471" s="53"/>
      <c r="AK1471" s="53"/>
      <c r="AL1471" s="53"/>
      <c r="AM1471" s="53"/>
      <c r="AN1471" s="53"/>
      <c r="AO1471" s="53"/>
      <c r="AP1471" s="53"/>
      <c r="AQ1471" s="53"/>
      <c r="AR1471" s="53"/>
      <c r="AS1471" s="53"/>
      <c r="AT1471" s="53"/>
      <c r="AU1471" s="53"/>
      <c r="AV1471" s="53"/>
      <c r="AW1471" s="53"/>
      <c r="AX1471" s="53"/>
      <c r="AY1471" s="54"/>
    </row>
    <row r="1472" spans="1:51">
      <c r="A1472" s="51"/>
      <c r="C1472" s="52"/>
      <c r="D1472" s="52"/>
      <c r="E1472" s="52"/>
      <c r="F1472" s="52"/>
      <c r="G1472" s="53"/>
      <c r="H1472" s="53"/>
      <c r="I1472" s="53"/>
      <c r="J1472" s="53"/>
      <c r="K1472" s="53"/>
      <c r="L1472" s="53"/>
      <c r="M1472" s="53"/>
      <c r="N1472" s="53"/>
      <c r="O1472" s="53"/>
      <c r="P1472" s="53"/>
      <c r="Q1472" s="53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53"/>
      <c r="AC1472" s="53"/>
      <c r="AD1472" s="53"/>
      <c r="AE1472" s="53"/>
      <c r="AF1472" s="53"/>
      <c r="AG1472" s="53"/>
      <c r="AH1472" s="53"/>
      <c r="AI1472" s="53"/>
      <c r="AJ1472" s="53"/>
      <c r="AK1472" s="53"/>
      <c r="AL1472" s="53"/>
      <c r="AM1472" s="53"/>
      <c r="AN1472" s="53"/>
      <c r="AO1472" s="53"/>
      <c r="AP1472" s="53"/>
      <c r="AQ1472" s="53"/>
      <c r="AR1472" s="53"/>
      <c r="AS1472" s="53"/>
      <c r="AT1472" s="53"/>
      <c r="AU1472" s="53"/>
      <c r="AV1472" s="53"/>
      <c r="AW1472" s="53"/>
      <c r="AX1472" s="53"/>
      <c r="AY1472" s="54"/>
    </row>
    <row r="1473" spans="1:51">
      <c r="A1473" s="51"/>
      <c r="C1473" s="52"/>
      <c r="D1473" s="52"/>
      <c r="E1473" s="52"/>
      <c r="F1473" s="52"/>
      <c r="G1473" s="53"/>
      <c r="H1473" s="53"/>
      <c r="I1473" s="53"/>
      <c r="J1473" s="53"/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53"/>
      <c r="AC1473" s="53"/>
      <c r="AD1473" s="53"/>
      <c r="AE1473" s="53"/>
      <c r="AF1473" s="53"/>
      <c r="AG1473" s="53"/>
      <c r="AH1473" s="53"/>
      <c r="AI1473" s="53"/>
      <c r="AJ1473" s="53"/>
      <c r="AK1473" s="53"/>
      <c r="AL1473" s="53"/>
      <c r="AM1473" s="53"/>
      <c r="AN1473" s="53"/>
      <c r="AO1473" s="53"/>
      <c r="AP1473" s="53"/>
      <c r="AQ1473" s="53"/>
      <c r="AR1473" s="53"/>
      <c r="AS1473" s="53"/>
      <c r="AT1473" s="53"/>
      <c r="AU1473" s="53"/>
      <c r="AV1473" s="53"/>
      <c r="AW1473" s="53"/>
      <c r="AX1473" s="53"/>
      <c r="AY1473" s="54"/>
    </row>
    <row r="1474" spans="1:51">
      <c r="A1474" s="51"/>
      <c r="C1474" s="52"/>
      <c r="D1474" s="52"/>
      <c r="E1474" s="52"/>
      <c r="F1474" s="52"/>
      <c r="G1474" s="53"/>
      <c r="H1474" s="53"/>
      <c r="I1474" s="53"/>
      <c r="J1474" s="53"/>
      <c r="K1474" s="53"/>
      <c r="L1474" s="53"/>
      <c r="M1474" s="53"/>
      <c r="N1474" s="53"/>
      <c r="O1474" s="53"/>
      <c r="P1474" s="53"/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3"/>
      <c r="AC1474" s="53"/>
      <c r="AD1474" s="53"/>
      <c r="AE1474" s="53"/>
      <c r="AF1474" s="53"/>
      <c r="AG1474" s="53"/>
      <c r="AH1474" s="53"/>
      <c r="AI1474" s="53"/>
      <c r="AJ1474" s="53"/>
      <c r="AK1474" s="53"/>
      <c r="AL1474" s="53"/>
      <c r="AM1474" s="53"/>
      <c r="AN1474" s="53"/>
      <c r="AO1474" s="53"/>
      <c r="AP1474" s="53"/>
      <c r="AQ1474" s="53"/>
      <c r="AR1474" s="53"/>
      <c r="AS1474" s="53"/>
      <c r="AT1474" s="53"/>
      <c r="AU1474" s="53"/>
      <c r="AV1474" s="53"/>
      <c r="AW1474" s="53"/>
      <c r="AX1474" s="53"/>
      <c r="AY1474" s="54"/>
    </row>
    <row r="1475" spans="1:51">
      <c r="A1475" s="51"/>
      <c r="C1475" s="52"/>
      <c r="D1475" s="52"/>
      <c r="E1475" s="52"/>
      <c r="F1475" s="52"/>
      <c r="G1475" s="53"/>
      <c r="H1475" s="53"/>
      <c r="I1475" s="53"/>
      <c r="J1475" s="53"/>
      <c r="K1475" s="53"/>
      <c r="L1475" s="53"/>
      <c r="M1475" s="53"/>
      <c r="N1475" s="53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3"/>
      <c r="AD1475" s="53"/>
      <c r="AE1475" s="53"/>
      <c r="AF1475" s="53"/>
      <c r="AG1475" s="53"/>
      <c r="AH1475" s="53"/>
      <c r="AI1475" s="53"/>
      <c r="AJ1475" s="53"/>
      <c r="AK1475" s="53"/>
      <c r="AL1475" s="53"/>
      <c r="AM1475" s="53"/>
      <c r="AN1475" s="53"/>
      <c r="AO1475" s="53"/>
      <c r="AP1475" s="53"/>
      <c r="AQ1475" s="53"/>
      <c r="AR1475" s="53"/>
      <c r="AS1475" s="53"/>
      <c r="AT1475" s="53"/>
      <c r="AU1475" s="53"/>
      <c r="AV1475" s="53"/>
      <c r="AW1475" s="53"/>
      <c r="AX1475" s="53"/>
      <c r="AY1475" s="54"/>
    </row>
    <row r="1476" spans="1:51">
      <c r="A1476" s="51"/>
      <c r="C1476" s="52"/>
      <c r="D1476" s="52"/>
      <c r="E1476" s="52"/>
      <c r="F1476" s="52"/>
      <c r="G1476" s="53"/>
      <c r="H1476" s="53"/>
      <c r="I1476" s="53"/>
      <c r="J1476" s="53"/>
      <c r="K1476" s="53"/>
      <c r="L1476" s="53"/>
      <c r="M1476" s="53"/>
      <c r="N1476" s="53"/>
      <c r="O1476" s="53"/>
      <c r="P1476" s="53"/>
      <c r="Q1476" s="53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53"/>
      <c r="AC1476" s="53"/>
      <c r="AD1476" s="53"/>
      <c r="AE1476" s="53"/>
      <c r="AF1476" s="53"/>
      <c r="AG1476" s="53"/>
      <c r="AH1476" s="53"/>
      <c r="AI1476" s="53"/>
      <c r="AJ1476" s="53"/>
      <c r="AK1476" s="53"/>
      <c r="AL1476" s="53"/>
      <c r="AM1476" s="53"/>
      <c r="AN1476" s="53"/>
      <c r="AO1476" s="53"/>
      <c r="AP1476" s="53"/>
      <c r="AQ1476" s="53"/>
      <c r="AR1476" s="53"/>
      <c r="AS1476" s="53"/>
      <c r="AT1476" s="53"/>
      <c r="AU1476" s="53"/>
      <c r="AV1476" s="53"/>
      <c r="AW1476" s="53"/>
      <c r="AX1476" s="53"/>
      <c r="AY1476" s="54"/>
    </row>
    <row r="1477" spans="1:51">
      <c r="A1477" s="51"/>
      <c r="C1477" s="52"/>
      <c r="D1477" s="52"/>
      <c r="E1477" s="52"/>
      <c r="F1477" s="52"/>
      <c r="G1477" s="53"/>
      <c r="H1477" s="53"/>
      <c r="I1477" s="53"/>
      <c r="J1477" s="53"/>
      <c r="K1477" s="53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  <c r="AD1477" s="53"/>
      <c r="AE1477" s="53"/>
      <c r="AF1477" s="53"/>
      <c r="AG1477" s="53"/>
      <c r="AH1477" s="53"/>
      <c r="AI1477" s="53"/>
      <c r="AJ1477" s="53"/>
      <c r="AK1477" s="53"/>
      <c r="AL1477" s="53"/>
      <c r="AM1477" s="53"/>
      <c r="AN1477" s="53"/>
      <c r="AO1477" s="53"/>
      <c r="AP1477" s="53"/>
      <c r="AQ1477" s="53"/>
      <c r="AR1477" s="53"/>
      <c r="AS1477" s="53"/>
      <c r="AT1477" s="53"/>
      <c r="AU1477" s="53"/>
      <c r="AV1477" s="53"/>
      <c r="AW1477" s="53"/>
      <c r="AX1477" s="53"/>
      <c r="AY1477" s="54"/>
    </row>
    <row r="1478" spans="1:51">
      <c r="A1478" s="51"/>
      <c r="C1478" s="52"/>
      <c r="D1478" s="52"/>
      <c r="E1478" s="52"/>
      <c r="F1478" s="52"/>
      <c r="G1478" s="53"/>
      <c r="H1478" s="53"/>
      <c r="I1478" s="53"/>
      <c r="J1478" s="53"/>
      <c r="K1478" s="53"/>
      <c r="L1478" s="53"/>
      <c r="M1478" s="53"/>
      <c r="N1478" s="53"/>
      <c r="O1478" s="53"/>
      <c r="P1478" s="53"/>
      <c r="Q1478" s="53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3"/>
      <c r="AC1478" s="53"/>
      <c r="AD1478" s="53"/>
      <c r="AE1478" s="53"/>
      <c r="AF1478" s="53"/>
      <c r="AG1478" s="53"/>
      <c r="AH1478" s="53"/>
      <c r="AI1478" s="53"/>
      <c r="AJ1478" s="53"/>
      <c r="AK1478" s="53"/>
      <c r="AL1478" s="53"/>
      <c r="AM1478" s="53"/>
      <c r="AN1478" s="53"/>
      <c r="AO1478" s="53"/>
      <c r="AP1478" s="53"/>
      <c r="AQ1478" s="53"/>
      <c r="AR1478" s="53"/>
      <c r="AS1478" s="53"/>
      <c r="AT1478" s="53"/>
      <c r="AU1478" s="53"/>
      <c r="AV1478" s="53"/>
      <c r="AW1478" s="53"/>
      <c r="AX1478" s="53"/>
      <c r="AY1478" s="54"/>
    </row>
    <row r="1479" spans="1:51">
      <c r="A1479" s="51"/>
      <c r="C1479" s="52"/>
      <c r="D1479" s="52"/>
      <c r="E1479" s="52"/>
      <c r="F1479" s="52"/>
      <c r="G1479" s="53"/>
      <c r="H1479" s="53"/>
      <c r="I1479" s="53"/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53"/>
      <c r="AC1479" s="53"/>
      <c r="AD1479" s="53"/>
      <c r="AE1479" s="53"/>
      <c r="AF1479" s="53"/>
      <c r="AG1479" s="53"/>
      <c r="AH1479" s="53"/>
      <c r="AI1479" s="53"/>
      <c r="AJ1479" s="53"/>
      <c r="AK1479" s="53"/>
      <c r="AL1479" s="53"/>
      <c r="AM1479" s="53"/>
      <c r="AN1479" s="53"/>
      <c r="AO1479" s="53"/>
      <c r="AP1479" s="53"/>
      <c r="AQ1479" s="53"/>
      <c r="AR1479" s="53"/>
      <c r="AS1479" s="53"/>
      <c r="AT1479" s="53"/>
      <c r="AU1479" s="53"/>
      <c r="AV1479" s="53"/>
      <c r="AW1479" s="53"/>
      <c r="AX1479" s="53"/>
      <c r="AY1479" s="54"/>
    </row>
    <row r="1480" spans="1:51">
      <c r="A1480" s="51"/>
      <c r="C1480" s="52"/>
      <c r="D1480" s="52"/>
      <c r="E1480" s="52"/>
      <c r="F1480" s="52"/>
      <c r="G1480" s="53"/>
      <c r="H1480" s="53"/>
      <c r="I1480" s="53"/>
      <c r="J1480" s="53"/>
      <c r="K1480" s="53"/>
      <c r="L1480" s="53"/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3"/>
      <c r="AC1480" s="53"/>
      <c r="AD1480" s="53"/>
      <c r="AE1480" s="53"/>
      <c r="AF1480" s="53"/>
      <c r="AG1480" s="53"/>
      <c r="AH1480" s="53"/>
      <c r="AI1480" s="53"/>
      <c r="AJ1480" s="53"/>
      <c r="AK1480" s="53"/>
      <c r="AL1480" s="53"/>
      <c r="AM1480" s="53"/>
      <c r="AN1480" s="53"/>
      <c r="AO1480" s="53"/>
      <c r="AP1480" s="53"/>
      <c r="AQ1480" s="53"/>
      <c r="AR1480" s="53"/>
      <c r="AS1480" s="53"/>
      <c r="AT1480" s="53"/>
      <c r="AU1480" s="53"/>
      <c r="AV1480" s="53"/>
      <c r="AW1480" s="53"/>
      <c r="AX1480" s="53"/>
      <c r="AY1480" s="54"/>
    </row>
    <row r="1481" spans="1:51">
      <c r="A1481" s="51"/>
      <c r="C1481" s="52"/>
      <c r="D1481" s="52"/>
      <c r="E1481" s="52"/>
      <c r="F1481" s="52"/>
      <c r="G1481" s="53"/>
      <c r="H1481" s="53"/>
      <c r="I1481" s="53"/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53"/>
      <c r="AC1481" s="53"/>
      <c r="AD1481" s="53"/>
      <c r="AE1481" s="53"/>
      <c r="AF1481" s="53"/>
      <c r="AG1481" s="53"/>
      <c r="AH1481" s="53"/>
      <c r="AI1481" s="53"/>
      <c r="AJ1481" s="53"/>
      <c r="AK1481" s="53"/>
      <c r="AL1481" s="53"/>
      <c r="AM1481" s="53"/>
      <c r="AN1481" s="53"/>
      <c r="AO1481" s="53"/>
      <c r="AP1481" s="53"/>
      <c r="AQ1481" s="53"/>
      <c r="AR1481" s="53"/>
      <c r="AS1481" s="53"/>
      <c r="AT1481" s="53"/>
      <c r="AU1481" s="53"/>
      <c r="AV1481" s="53"/>
      <c r="AW1481" s="53"/>
      <c r="AX1481" s="53"/>
      <c r="AY1481" s="54"/>
    </row>
    <row r="1482" spans="1:51">
      <c r="A1482" s="51"/>
      <c r="C1482" s="52"/>
      <c r="D1482" s="52"/>
      <c r="E1482" s="52"/>
      <c r="F1482" s="52"/>
      <c r="G1482" s="53"/>
      <c r="H1482" s="53"/>
      <c r="I1482" s="53"/>
      <c r="J1482" s="53"/>
      <c r="K1482" s="53"/>
      <c r="L1482" s="53"/>
      <c r="M1482" s="53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3"/>
      <c r="AC1482" s="53"/>
      <c r="AD1482" s="53"/>
      <c r="AE1482" s="53"/>
      <c r="AF1482" s="53"/>
      <c r="AG1482" s="53"/>
      <c r="AH1482" s="53"/>
      <c r="AI1482" s="53"/>
      <c r="AJ1482" s="53"/>
      <c r="AK1482" s="53"/>
      <c r="AL1482" s="53"/>
      <c r="AM1482" s="53"/>
      <c r="AN1482" s="53"/>
      <c r="AO1482" s="53"/>
      <c r="AP1482" s="53"/>
      <c r="AQ1482" s="53"/>
      <c r="AR1482" s="53"/>
      <c r="AS1482" s="53"/>
      <c r="AT1482" s="53"/>
      <c r="AU1482" s="53"/>
      <c r="AV1482" s="53"/>
      <c r="AW1482" s="53"/>
      <c r="AX1482" s="53"/>
      <c r="AY1482" s="54"/>
    </row>
    <row r="1483" spans="1:51">
      <c r="A1483" s="51"/>
      <c r="C1483" s="52"/>
      <c r="D1483" s="52"/>
      <c r="E1483" s="52"/>
      <c r="F1483" s="52"/>
      <c r="G1483" s="53"/>
      <c r="H1483" s="53"/>
      <c r="I1483" s="53"/>
      <c r="J1483" s="53"/>
      <c r="K1483" s="53"/>
      <c r="L1483" s="53"/>
      <c r="M1483" s="53"/>
      <c r="N1483" s="53"/>
      <c r="O1483" s="53"/>
      <c r="P1483" s="53"/>
      <c r="Q1483" s="53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53"/>
      <c r="AC1483" s="53"/>
      <c r="AD1483" s="53"/>
      <c r="AE1483" s="53"/>
      <c r="AF1483" s="53"/>
      <c r="AG1483" s="53"/>
      <c r="AH1483" s="53"/>
      <c r="AI1483" s="53"/>
      <c r="AJ1483" s="53"/>
      <c r="AK1483" s="53"/>
      <c r="AL1483" s="53"/>
      <c r="AM1483" s="53"/>
      <c r="AN1483" s="53"/>
      <c r="AO1483" s="53"/>
      <c r="AP1483" s="53"/>
      <c r="AQ1483" s="53"/>
      <c r="AR1483" s="53"/>
      <c r="AS1483" s="53"/>
      <c r="AT1483" s="53"/>
      <c r="AU1483" s="53"/>
      <c r="AV1483" s="53"/>
      <c r="AW1483" s="53"/>
      <c r="AX1483" s="53"/>
      <c r="AY1483" s="54"/>
    </row>
    <row r="1484" spans="1:51">
      <c r="A1484" s="51"/>
      <c r="C1484" s="52"/>
      <c r="D1484" s="52"/>
      <c r="E1484" s="52"/>
      <c r="F1484" s="52"/>
      <c r="G1484" s="53"/>
      <c r="H1484" s="53"/>
      <c r="I1484" s="53"/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53"/>
      <c r="AC1484" s="53"/>
      <c r="AD1484" s="53"/>
      <c r="AE1484" s="53"/>
      <c r="AF1484" s="53"/>
      <c r="AG1484" s="53"/>
      <c r="AH1484" s="53"/>
      <c r="AI1484" s="53"/>
      <c r="AJ1484" s="53"/>
      <c r="AK1484" s="53"/>
      <c r="AL1484" s="53"/>
      <c r="AM1484" s="53"/>
      <c r="AN1484" s="53"/>
      <c r="AO1484" s="53"/>
      <c r="AP1484" s="53"/>
      <c r="AQ1484" s="53"/>
      <c r="AR1484" s="53"/>
      <c r="AS1484" s="53"/>
      <c r="AT1484" s="53"/>
      <c r="AU1484" s="53"/>
      <c r="AV1484" s="53"/>
      <c r="AW1484" s="53"/>
      <c r="AX1484" s="53"/>
      <c r="AY1484" s="54"/>
    </row>
    <row r="1485" spans="1:51">
      <c r="A1485" s="51"/>
      <c r="C1485" s="52"/>
      <c r="D1485" s="52"/>
      <c r="E1485" s="52"/>
      <c r="F1485" s="52"/>
      <c r="G1485" s="53"/>
      <c r="H1485" s="53"/>
      <c r="I1485" s="53"/>
      <c r="J1485" s="53"/>
      <c r="K1485" s="53"/>
      <c r="L1485" s="53"/>
      <c r="M1485" s="53"/>
      <c r="N1485" s="53"/>
      <c r="O1485" s="53"/>
      <c r="P1485" s="53"/>
      <c r="Q1485" s="53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53"/>
      <c r="AC1485" s="53"/>
      <c r="AD1485" s="53"/>
      <c r="AE1485" s="53"/>
      <c r="AF1485" s="53"/>
      <c r="AG1485" s="53"/>
      <c r="AH1485" s="53"/>
      <c r="AI1485" s="53"/>
      <c r="AJ1485" s="53"/>
      <c r="AK1485" s="53"/>
      <c r="AL1485" s="53"/>
      <c r="AM1485" s="53"/>
      <c r="AN1485" s="53"/>
      <c r="AO1485" s="53"/>
      <c r="AP1485" s="53"/>
      <c r="AQ1485" s="53"/>
      <c r="AR1485" s="53"/>
      <c r="AS1485" s="53"/>
      <c r="AT1485" s="53"/>
      <c r="AU1485" s="53"/>
      <c r="AV1485" s="53"/>
      <c r="AW1485" s="53"/>
      <c r="AX1485" s="53"/>
      <c r="AY1485" s="54"/>
    </row>
    <row r="1486" spans="1:51">
      <c r="A1486" s="51"/>
      <c r="C1486" s="52"/>
      <c r="D1486" s="52"/>
      <c r="E1486" s="52"/>
      <c r="F1486" s="52"/>
      <c r="G1486" s="53"/>
      <c r="H1486" s="53"/>
      <c r="I1486" s="53"/>
      <c r="J1486" s="53"/>
      <c r="K1486" s="53"/>
      <c r="L1486" s="53"/>
      <c r="M1486" s="53"/>
      <c r="N1486" s="53"/>
      <c r="O1486" s="53"/>
      <c r="P1486" s="53"/>
      <c r="Q1486" s="53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53"/>
      <c r="AC1486" s="53"/>
      <c r="AD1486" s="53"/>
      <c r="AE1486" s="53"/>
      <c r="AF1486" s="53"/>
      <c r="AG1486" s="53"/>
      <c r="AH1486" s="53"/>
      <c r="AI1486" s="53"/>
      <c r="AJ1486" s="53"/>
      <c r="AK1486" s="53"/>
      <c r="AL1486" s="53"/>
      <c r="AM1486" s="53"/>
      <c r="AN1486" s="53"/>
      <c r="AO1486" s="53"/>
      <c r="AP1486" s="53"/>
      <c r="AQ1486" s="53"/>
      <c r="AR1486" s="53"/>
      <c r="AS1486" s="53"/>
      <c r="AT1486" s="53"/>
      <c r="AU1486" s="53"/>
      <c r="AV1486" s="53"/>
      <c r="AW1486" s="53"/>
      <c r="AX1486" s="53"/>
      <c r="AY1486" s="54"/>
    </row>
    <row r="1487" spans="1:51">
      <c r="A1487" s="51"/>
      <c r="C1487" s="52"/>
      <c r="D1487" s="52"/>
      <c r="E1487" s="52"/>
      <c r="F1487" s="52"/>
      <c r="G1487" s="53"/>
      <c r="H1487" s="53"/>
      <c r="I1487" s="53"/>
      <c r="J1487" s="53"/>
      <c r="K1487" s="53"/>
      <c r="L1487" s="53"/>
      <c r="M1487" s="53"/>
      <c r="N1487" s="53"/>
      <c r="O1487" s="53"/>
      <c r="P1487" s="53"/>
      <c r="Q1487" s="53"/>
      <c r="R1487" s="53"/>
      <c r="S1487" s="53"/>
      <c r="T1487" s="53"/>
      <c r="U1487" s="53"/>
      <c r="V1487" s="53"/>
      <c r="W1487" s="53"/>
      <c r="X1487" s="53"/>
      <c r="Y1487" s="53"/>
      <c r="Z1487" s="53"/>
      <c r="AA1487" s="53"/>
      <c r="AB1487" s="53"/>
      <c r="AC1487" s="53"/>
      <c r="AD1487" s="53"/>
      <c r="AE1487" s="53"/>
      <c r="AF1487" s="53"/>
      <c r="AG1487" s="53"/>
      <c r="AH1487" s="53"/>
      <c r="AI1487" s="53"/>
      <c r="AJ1487" s="53"/>
      <c r="AK1487" s="53"/>
      <c r="AL1487" s="53"/>
      <c r="AM1487" s="53"/>
      <c r="AN1487" s="53"/>
      <c r="AO1487" s="53"/>
      <c r="AP1487" s="53"/>
      <c r="AQ1487" s="53"/>
      <c r="AR1487" s="53"/>
      <c r="AS1487" s="53"/>
      <c r="AT1487" s="53"/>
      <c r="AU1487" s="53"/>
      <c r="AV1487" s="53"/>
      <c r="AW1487" s="53"/>
      <c r="AX1487" s="53"/>
      <c r="AY1487" s="54"/>
    </row>
    <row r="1488" spans="1:51">
      <c r="A1488" s="51"/>
      <c r="C1488" s="52"/>
      <c r="D1488" s="52"/>
      <c r="E1488" s="52"/>
      <c r="F1488" s="52"/>
      <c r="G1488" s="53"/>
      <c r="H1488" s="53"/>
      <c r="I1488" s="53"/>
      <c r="J1488" s="53"/>
      <c r="K1488" s="53"/>
      <c r="L1488" s="53"/>
      <c r="M1488" s="53"/>
      <c r="N1488" s="53"/>
      <c r="O1488" s="53"/>
      <c r="P1488" s="53"/>
      <c r="Q1488" s="53"/>
      <c r="R1488" s="53"/>
      <c r="S1488" s="53"/>
      <c r="T1488" s="53"/>
      <c r="U1488" s="53"/>
      <c r="V1488" s="53"/>
      <c r="W1488" s="53"/>
      <c r="X1488" s="53"/>
      <c r="Y1488" s="53"/>
      <c r="Z1488" s="53"/>
      <c r="AA1488" s="53"/>
      <c r="AB1488" s="53"/>
      <c r="AC1488" s="53"/>
      <c r="AD1488" s="53"/>
      <c r="AE1488" s="53"/>
      <c r="AF1488" s="53"/>
      <c r="AG1488" s="53"/>
      <c r="AH1488" s="53"/>
      <c r="AI1488" s="53"/>
      <c r="AJ1488" s="53"/>
      <c r="AK1488" s="53"/>
      <c r="AL1488" s="53"/>
      <c r="AM1488" s="53"/>
      <c r="AN1488" s="53"/>
      <c r="AO1488" s="53"/>
      <c r="AP1488" s="53"/>
      <c r="AQ1488" s="53"/>
      <c r="AR1488" s="53"/>
      <c r="AS1488" s="53"/>
      <c r="AT1488" s="53"/>
      <c r="AU1488" s="53"/>
      <c r="AV1488" s="53"/>
      <c r="AW1488" s="53"/>
      <c r="AX1488" s="53"/>
      <c r="AY1488" s="54"/>
    </row>
    <row r="1489" spans="1:51">
      <c r="A1489" s="51"/>
      <c r="C1489" s="52"/>
      <c r="D1489" s="52"/>
      <c r="E1489" s="52"/>
      <c r="F1489" s="52"/>
      <c r="G1489" s="53"/>
      <c r="H1489" s="53"/>
      <c r="I1489" s="53"/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53"/>
      <c r="AC1489" s="53"/>
      <c r="AD1489" s="53"/>
      <c r="AE1489" s="53"/>
      <c r="AF1489" s="53"/>
      <c r="AG1489" s="53"/>
      <c r="AH1489" s="53"/>
      <c r="AI1489" s="53"/>
      <c r="AJ1489" s="53"/>
      <c r="AK1489" s="53"/>
      <c r="AL1489" s="53"/>
      <c r="AM1489" s="53"/>
      <c r="AN1489" s="53"/>
      <c r="AO1489" s="53"/>
      <c r="AP1489" s="53"/>
      <c r="AQ1489" s="53"/>
      <c r="AR1489" s="53"/>
      <c r="AS1489" s="53"/>
      <c r="AT1489" s="53"/>
      <c r="AU1489" s="53"/>
      <c r="AV1489" s="53"/>
      <c r="AW1489" s="53"/>
      <c r="AX1489" s="53"/>
      <c r="AY1489" s="54"/>
    </row>
    <row r="1490" spans="1:51">
      <c r="A1490" s="51"/>
      <c r="C1490" s="52"/>
      <c r="D1490" s="52"/>
      <c r="E1490" s="52"/>
      <c r="F1490" s="52"/>
      <c r="G1490" s="53"/>
      <c r="H1490" s="53"/>
      <c r="I1490" s="53"/>
      <c r="J1490" s="53"/>
      <c r="K1490" s="53"/>
      <c r="L1490" s="53"/>
      <c r="M1490" s="53"/>
      <c r="N1490" s="53"/>
      <c r="O1490" s="53"/>
      <c r="P1490" s="53"/>
      <c r="Q1490" s="53"/>
      <c r="R1490" s="53"/>
      <c r="S1490" s="53"/>
      <c r="T1490" s="53"/>
      <c r="U1490" s="53"/>
      <c r="V1490" s="53"/>
      <c r="W1490" s="53"/>
      <c r="X1490" s="53"/>
      <c r="Y1490" s="53"/>
      <c r="Z1490" s="53"/>
      <c r="AA1490" s="53"/>
      <c r="AB1490" s="53"/>
      <c r="AC1490" s="53"/>
      <c r="AD1490" s="53"/>
      <c r="AE1490" s="53"/>
      <c r="AF1490" s="53"/>
      <c r="AG1490" s="53"/>
      <c r="AH1490" s="53"/>
      <c r="AI1490" s="53"/>
      <c r="AJ1490" s="53"/>
      <c r="AK1490" s="53"/>
      <c r="AL1490" s="53"/>
      <c r="AM1490" s="53"/>
      <c r="AN1490" s="53"/>
      <c r="AO1490" s="53"/>
      <c r="AP1490" s="53"/>
      <c r="AQ1490" s="53"/>
      <c r="AR1490" s="53"/>
      <c r="AS1490" s="53"/>
      <c r="AT1490" s="53"/>
      <c r="AU1490" s="53"/>
      <c r="AV1490" s="53"/>
      <c r="AW1490" s="53"/>
      <c r="AX1490" s="53"/>
      <c r="AY1490" s="54"/>
    </row>
    <row r="1491" spans="1:51">
      <c r="A1491" s="51"/>
      <c r="C1491" s="52"/>
      <c r="D1491" s="52"/>
      <c r="E1491" s="52"/>
      <c r="F1491" s="52"/>
      <c r="G1491" s="53"/>
      <c r="H1491" s="53"/>
      <c r="I1491" s="53"/>
      <c r="J1491" s="53"/>
      <c r="K1491" s="53"/>
      <c r="L1491" s="53"/>
      <c r="M1491" s="53"/>
      <c r="N1491" s="53"/>
      <c r="O1491" s="53"/>
      <c r="P1491" s="53"/>
      <c r="Q1491" s="53"/>
      <c r="R1491" s="53"/>
      <c r="S1491" s="53"/>
      <c r="T1491" s="53"/>
      <c r="U1491" s="53"/>
      <c r="V1491" s="53"/>
      <c r="W1491" s="53"/>
      <c r="X1491" s="53"/>
      <c r="Y1491" s="53"/>
      <c r="Z1491" s="53"/>
      <c r="AA1491" s="53"/>
      <c r="AB1491" s="53"/>
      <c r="AC1491" s="53"/>
      <c r="AD1491" s="53"/>
      <c r="AE1491" s="53"/>
      <c r="AF1491" s="53"/>
      <c r="AG1491" s="53"/>
      <c r="AH1491" s="53"/>
      <c r="AI1491" s="53"/>
      <c r="AJ1491" s="53"/>
      <c r="AK1491" s="53"/>
      <c r="AL1491" s="53"/>
      <c r="AM1491" s="53"/>
      <c r="AN1491" s="53"/>
      <c r="AO1491" s="53"/>
      <c r="AP1491" s="53"/>
      <c r="AQ1491" s="53"/>
      <c r="AR1491" s="53"/>
      <c r="AS1491" s="53"/>
      <c r="AT1491" s="53"/>
      <c r="AU1491" s="53"/>
      <c r="AV1491" s="53"/>
      <c r="AW1491" s="53"/>
      <c r="AX1491" s="53"/>
      <c r="AY1491" s="54"/>
    </row>
    <row r="1492" spans="1:51">
      <c r="A1492" s="51"/>
      <c r="C1492" s="52"/>
      <c r="D1492" s="52"/>
      <c r="E1492" s="52"/>
      <c r="F1492" s="52"/>
      <c r="G1492" s="53"/>
      <c r="H1492" s="53"/>
      <c r="I1492" s="53"/>
      <c r="J1492" s="53"/>
      <c r="K1492" s="53"/>
      <c r="L1492" s="53"/>
      <c r="M1492" s="53"/>
      <c r="N1492" s="53"/>
      <c r="O1492" s="53"/>
      <c r="P1492" s="53"/>
      <c r="Q1492" s="53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53"/>
      <c r="AC1492" s="53"/>
      <c r="AD1492" s="53"/>
      <c r="AE1492" s="53"/>
      <c r="AF1492" s="53"/>
      <c r="AG1492" s="53"/>
      <c r="AH1492" s="53"/>
      <c r="AI1492" s="53"/>
      <c r="AJ1492" s="53"/>
      <c r="AK1492" s="53"/>
      <c r="AL1492" s="53"/>
      <c r="AM1492" s="53"/>
      <c r="AN1492" s="53"/>
      <c r="AO1492" s="53"/>
      <c r="AP1492" s="53"/>
      <c r="AQ1492" s="53"/>
      <c r="AR1492" s="53"/>
      <c r="AS1492" s="53"/>
      <c r="AT1492" s="53"/>
      <c r="AU1492" s="53"/>
      <c r="AV1492" s="53"/>
      <c r="AW1492" s="53"/>
      <c r="AX1492" s="53"/>
      <c r="AY1492" s="54"/>
    </row>
    <row r="1493" spans="1:51">
      <c r="A1493" s="51"/>
      <c r="C1493" s="52"/>
      <c r="D1493" s="52"/>
      <c r="E1493" s="52"/>
      <c r="F1493" s="52"/>
      <c r="G1493" s="53"/>
      <c r="H1493" s="53"/>
      <c r="I1493" s="53"/>
      <c r="J1493" s="53"/>
      <c r="K1493" s="53"/>
      <c r="L1493" s="53"/>
      <c r="M1493" s="53"/>
      <c r="N1493" s="53"/>
      <c r="O1493" s="53"/>
      <c r="P1493" s="53"/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53"/>
      <c r="AD1493" s="53"/>
      <c r="AE1493" s="53"/>
      <c r="AF1493" s="53"/>
      <c r="AG1493" s="53"/>
      <c r="AH1493" s="53"/>
      <c r="AI1493" s="53"/>
      <c r="AJ1493" s="53"/>
      <c r="AK1493" s="53"/>
      <c r="AL1493" s="53"/>
      <c r="AM1493" s="53"/>
      <c r="AN1493" s="53"/>
      <c r="AO1493" s="53"/>
      <c r="AP1493" s="53"/>
      <c r="AQ1493" s="53"/>
      <c r="AR1493" s="53"/>
      <c r="AS1493" s="53"/>
      <c r="AT1493" s="53"/>
      <c r="AU1493" s="53"/>
      <c r="AV1493" s="53"/>
      <c r="AW1493" s="53"/>
      <c r="AX1493" s="53"/>
      <c r="AY1493" s="54"/>
    </row>
    <row r="1494" spans="1:51">
      <c r="A1494" s="51"/>
      <c r="C1494" s="52"/>
      <c r="D1494" s="52"/>
      <c r="E1494" s="52"/>
      <c r="F1494" s="52"/>
      <c r="G1494" s="53"/>
      <c r="H1494" s="53"/>
      <c r="I1494" s="53"/>
      <c r="J1494" s="53"/>
      <c r="K1494" s="53"/>
      <c r="L1494" s="53"/>
      <c r="M1494" s="53"/>
      <c r="N1494" s="53"/>
      <c r="O1494" s="53"/>
      <c r="P1494" s="53"/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53"/>
      <c r="AC1494" s="53"/>
      <c r="AD1494" s="53"/>
      <c r="AE1494" s="53"/>
      <c r="AF1494" s="53"/>
      <c r="AG1494" s="53"/>
      <c r="AH1494" s="53"/>
      <c r="AI1494" s="53"/>
      <c r="AJ1494" s="53"/>
      <c r="AK1494" s="53"/>
      <c r="AL1494" s="53"/>
      <c r="AM1494" s="53"/>
      <c r="AN1494" s="53"/>
      <c r="AO1494" s="53"/>
      <c r="AP1494" s="53"/>
      <c r="AQ1494" s="53"/>
      <c r="AR1494" s="53"/>
      <c r="AS1494" s="53"/>
      <c r="AT1494" s="53"/>
      <c r="AU1494" s="53"/>
      <c r="AV1494" s="53"/>
      <c r="AW1494" s="53"/>
      <c r="AX1494" s="53"/>
      <c r="AY1494" s="54"/>
    </row>
    <row r="1495" spans="1:51">
      <c r="A1495" s="51"/>
      <c r="C1495" s="52"/>
      <c r="D1495" s="52"/>
      <c r="E1495" s="52"/>
      <c r="F1495" s="52"/>
      <c r="G1495" s="53"/>
      <c r="H1495" s="53"/>
      <c r="I1495" s="53"/>
      <c r="J1495" s="53"/>
      <c r="K1495" s="53"/>
      <c r="L1495" s="53"/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53"/>
      <c r="AD1495" s="53"/>
      <c r="AE1495" s="53"/>
      <c r="AF1495" s="53"/>
      <c r="AG1495" s="53"/>
      <c r="AH1495" s="53"/>
      <c r="AI1495" s="53"/>
      <c r="AJ1495" s="53"/>
      <c r="AK1495" s="53"/>
      <c r="AL1495" s="53"/>
      <c r="AM1495" s="53"/>
      <c r="AN1495" s="53"/>
      <c r="AO1495" s="53"/>
      <c r="AP1495" s="53"/>
      <c r="AQ1495" s="53"/>
      <c r="AR1495" s="53"/>
      <c r="AS1495" s="53"/>
      <c r="AT1495" s="53"/>
      <c r="AU1495" s="53"/>
      <c r="AV1495" s="53"/>
      <c r="AW1495" s="53"/>
      <c r="AX1495" s="53"/>
      <c r="AY1495" s="54"/>
    </row>
    <row r="1496" spans="1:51">
      <c r="A1496" s="51"/>
      <c r="C1496" s="52"/>
      <c r="D1496" s="52"/>
      <c r="E1496" s="52"/>
      <c r="F1496" s="52"/>
      <c r="G1496" s="53"/>
      <c r="H1496" s="53"/>
      <c r="I1496" s="53"/>
      <c r="J1496" s="53"/>
      <c r="K1496" s="53"/>
      <c r="L1496" s="53"/>
      <c r="M1496" s="53"/>
      <c r="N1496" s="53"/>
      <c r="O1496" s="53"/>
      <c r="P1496" s="53"/>
      <c r="Q1496" s="53"/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53"/>
      <c r="AC1496" s="53"/>
      <c r="AD1496" s="53"/>
      <c r="AE1496" s="53"/>
      <c r="AF1496" s="53"/>
      <c r="AG1496" s="53"/>
      <c r="AH1496" s="53"/>
      <c r="AI1496" s="53"/>
      <c r="AJ1496" s="53"/>
      <c r="AK1496" s="53"/>
      <c r="AL1496" s="53"/>
      <c r="AM1496" s="53"/>
      <c r="AN1496" s="53"/>
      <c r="AO1496" s="53"/>
      <c r="AP1496" s="53"/>
      <c r="AQ1496" s="53"/>
      <c r="AR1496" s="53"/>
      <c r="AS1496" s="53"/>
      <c r="AT1496" s="53"/>
      <c r="AU1496" s="53"/>
      <c r="AV1496" s="53"/>
      <c r="AW1496" s="53"/>
      <c r="AX1496" s="53"/>
      <c r="AY1496" s="54"/>
    </row>
    <row r="1497" spans="1:51">
      <c r="A1497" s="51"/>
      <c r="C1497" s="52"/>
      <c r="D1497" s="52"/>
      <c r="E1497" s="52"/>
      <c r="F1497" s="52"/>
      <c r="G1497" s="53"/>
      <c r="H1497" s="53"/>
      <c r="I1497" s="53"/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53"/>
      <c r="AC1497" s="53"/>
      <c r="AD1497" s="53"/>
      <c r="AE1497" s="53"/>
      <c r="AF1497" s="53"/>
      <c r="AG1497" s="53"/>
      <c r="AH1497" s="53"/>
      <c r="AI1497" s="53"/>
      <c r="AJ1497" s="53"/>
      <c r="AK1497" s="53"/>
      <c r="AL1497" s="53"/>
      <c r="AM1497" s="53"/>
      <c r="AN1497" s="53"/>
      <c r="AO1497" s="53"/>
      <c r="AP1497" s="53"/>
      <c r="AQ1497" s="53"/>
      <c r="AR1497" s="53"/>
      <c r="AS1497" s="53"/>
      <c r="AT1497" s="53"/>
      <c r="AU1497" s="53"/>
      <c r="AV1497" s="53"/>
      <c r="AW1497" s="53"/>
      <c r="AX1497" s="53"/>
      <c r="AY1497" s="54"/>
    </row>
    <row r="1498" spans="1:51">
      <c r="A1498" s="51"/>
      <c r="C1498" s="52"/>
      <c r="D1498" s="52"/>
      <c r="E1498" s="52"/>
      <c r="F1498" s="52"/>
      <c r="G1498" s="53"/>
      <c r="H1498" s="53"/>
      <c r="I1498" s="53"/>
      <c r="J1498" s="53"/>
      <c r="K1498" s="53"/>
      <c r="L1498" s="53"/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53"/>
      <c r="AC1498" s="53"/>
      <c r="AD1498" s="53"/>
      <c r="AE1498" s="53"/>
      <c r="AF1498" s="53"/>
      <c r="AG1498" s="53"/>
      <c r="AH1498" s="53"/>
      <c r="AI1498" s="53"/>
      <c r="AJ1498" s="53"/>
      <c r="AK1498" s="53"/>
      <c r="AL1498" s="53"/>
      <c r="AM1498" s="53"/>
      <c r="AN1498" s="53"/>
      <c r="AO1498" s="53"/>
      <c r="AP1498" s="53"/>
      <c r="AQ1498" s="53"/>
      <c r="AR1498" s="53"/>
      <c r="AS1498" s="53"/>
      <c r="AT1498" s="53"/>
      <c r="AU1498" s="53"/>
      <c r="AV1498" s="53"/>
      <c r="AW1498" s="53"/>
      <c r="AX1498" s="53"/>
      <c r="AY1498" s="54"/>
    </row>
    <row r="1499" spans="1:51">
      <c r="A1499" s="51"/>
      <c r="C1499" s="52"/>
      <c r="D1499" s="52"/>
      <c r="E1499" s="52"/>
      <c r="F1499" s="52"/>
      <c r="G1499" s="53"/>
      <c r="H1499" s="53"/>
      <c r="I1499" s="53"/>
      <c r="J1499" s="53"/>
      <c r="K1499" s="53"/>
      <c r="L1499" s="53"/>
      <c r="M1499" s="53"/>
      <c r="N1499" s="53"/>
      <c r="O1499" s="53"/>
      <c r="P1499" s="53"/>
      <c r="Q1499" s="53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/>
      <c r="AB1499" s="53"/>
      <c r="AC1499" s="53"/>
      <c r="AD1499" s="53"/>
      <c r="AE1499" s="53"/>
      <c r="AF1499" s="53"/>
      <c r="AG1499" s="53"/>
      <c r="AH1499" s="53"/>
      <c r="AI1499" s="53"/>
      <c r="AJ1499" s="53"/>
      <c r="AK1499" s="53"/>
      <c r="AL1499" s="53"/>
      <c r="AM1499" s="53"/>
      <c r="AN1499" s="53"/>
      <c r="AO1499" s="53"/>
      <c r="AP1499" s="53"/>
      <c r="AQ1499" s="53"/>
      <c r="AR1499" s="53"/>
      <c r="AS1499" s="53"/>
      <c r="AT1499" s="53"/>
      <c r="AU1499" s="53"/>
      <c r="AV1499" s="53"/>
      <c r="AW1499" s="53"/>
      <c r="AX1499" s="53"/>
      <c r="AY1499" s="54"/>
    </row>
    <row r="1500" spans="1:51">
      <c r="A1500" s="51"/>
      <c r="C1500" s="52"/>
      <c r="D1500" s="52"/>
      <c r="E1500" s="52"/>
      <c r="F1500" s="52"/>
      <c r="G1500" s="53"/>
      <c r="H1500" s="53"/>
      <c r="I1500" s="53"/>
      <c r="J1500" s="53"/>
      <c r="K1500" s="53"/>
      <c r="L1500" s="53"/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53"/>
      <c r="AD1500" s="53"/>
      <c r="AE1500" s="53"/>
      <c r="AF1500" s="53"/>
      <c r="AG1500" s="53"/>
      <c r="AH1500" s="53"/>
      <c r="AI1500" s="53"/>
      <c r="AJ1500" s="53"/>
      <c r="AK1500" s="53"/>
      <c r="AL1500" s="53"/>
      <c r="AM1500" s="53"/>
      <c r="AN1500" s="53"/>
      <c r="AO1500" s="53"/>
      <c r="AP1500" s="53"/>
      <c r="AQ1500" s="53"/>
      <c r="AR1500" s="53"/>
      <c r="AS1500" s="53"/>
      <c r="AT1500" s="53"/>
      <c r="AU1500" s="53"/>
      <c r="AV1500" s="53"/>
      <c r="AW1500" s="53"/>
      <c r="AX1500" s="53"/>
      <c r="AY1500" s="54"/>
    </row>
    <row r="1501" spans="1:51">
      <c r="A1501" s="51"/>
      <c r="C1501" s="52"/>
      <c r="D1501" s="52"/>
      <c r="E1501" s="52"/>
      <c r="F1501" s="52"/>
      <c r="G1501" s="53"/>
      <c r="H1501" s="53"/>
      <c r="I1501" s="53"/>
      <c r="J1501" s="53"/>
      <c r="K1501" s="53"/>
      <c r="L1501" s="53"/>
      <c r="M1501" s="53"/>
      <c r="N1501" s="53"/>
      <c r="O1501" s="53"/>
      <c r="P1501" s="53"/>
      <c r="Q1501" s="53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53"/>
      <c r="AC1501" s="53"/>
      <c r="AD1501" s="53"/>
      <c r="AE1501" s="53"/>
      <c r="AF1501" s="53"/>
      <c r="AG1501" s="53"/>
      <c r="AH1501" s="53"/>
      <c r="AI1501" s="53"/>
      <c r="AJ1501" s="53"/>
      <c r="AK1501" s="53"/>
      <c r="AL1501" s="53"/>
      <c r="AM1501" s="53"/>
      <c r="AN1501" s="53"/>
      <c r="AO1501" s="53"/>
      <c r="AP1501" s="53"/>
      <c r="AQ1501" s="53"/>
      <c r="AR1501" s="53"/>
      <c r="AS1501" s="53"/>
      <c r="AT1501" s="53"/>
      <c r="AU1501" s="53"/>
      <c r="AV1501" s="53"/>
      <c r="AW1501" s="53"/>
      <c r="AX1501" s="53"/>
      <c r="AY1501" s="54"/>
    </row>
    <row r="1502" spans="1:51">
      <c r="A1502" s="51"/>
      <c r="C1502" s="52"/>
      <c r="D1502" s="52"/>
      <c r="E1502" s="52"/>
      <c r="F1502" s="52"/>
      <c r="G1502" s="53"/>
      <c r="H1502" s="53"/>
      <c r="I1502" s="53"/>
      <c r="J1502" s="53"/>
      <c r="K1502" s="53"/>
      <c r="L1502" s="53"/>
      <c r="M1502" s="53"/>
      <c r="N1502" s="53"/>
      <c r="O1502" s="53"/>
      <c r="P1502" s="53"/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53"/>
      <c r="AD1502" s="53"/>
      <c r="AE1502" s="53"/>
      <c r="AF1502" s="53"/>
      <c r="AG1502" s="53"/>
      <c r="AH1502" s="53"/>
      <c r="AI1502" s="53"/>
      <c r="AJ1502" s="53"/>
      <c r="AK1502" s="53"/>
      <c r="AL1502" s="53"/>
      <c r="AM1502" s="53"/>
      <c r="AN1502" s="53"/>
      <c r="AO1502" s="53"/>
      <c r="AP1502" s="53"/>
      <c r="AQ1502" s="53"/>
      <c r="AR1502" s="53"/>
      <c r="AS1502" s="53"/>
      <c r="AT1502" s="53"/>
      <c r="AU1502" s="53"/>
      <c r="AV1502" s="53"/>
      <c r="AW1502" s="53"/>
      <c r="AX1502" s="53"/>
      <c r="AY1502" s="54"/>
    </row>
    <row r="1503" spans="1:51">
      <c r="A1503" s="51"/>
      <c r="C1503" s="52"/>
      <c r="D1503" s="52"/>
      <c r="E1503" s="52"/>
      <c r="F1503" s="52"/>
      <c r="G1503" s="53"/>
      <c r="H1503" s="53"/>
      <c r="I1503" s="53"/>
      <c r="J1503" s="53"/>
      <c r="K1503" s="53"/>
      <c r="L1503" s="53"/>
      <c r="M1503" s="53"/>
      <c r="N1503" s="53"/>
      <c r="O1503" s="53"/>
      <c r="P1503" s="53"/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3"/>
      <c r="AD1503" s="53"/>
      <c r="AE1503" s="53"/>
      <c r="AF1503" s="53"/>
      <c r="AG1503" s="53"/>
      <c r="AH1503" s="53"/>
      <c r="AI1503" s="53"/>
      <c r="AJ1503" s="53"/>
      <c r="AK1503" s="53"/>
      <c r="AL1503" s="53"/>
      <c r="AM1503" s="53"/>
      <c r="AN1503" s="53"/>
      <c r="AO1503" s="53"/>
      <c r="AP1503" s="53"/>
      <c r="AQ1503" s="53"/>
      <c r="AR1503" s="53"/>
      <c r="AS1503" s="53"/>
      <c r="AT1503" s="53"/>
      <c r="AU1503" s="53"/>
      <c r="AV1503" s="53"/>
      <c r="AW1503" s="53"/>
      <c r="AX1503" s="53"/>
      <c r="AY1503" s="54"/>
    </row>
    <row r="1504" spans="1:51">
      <c r="A1504" s="51"/>
      <c r="C1504" s="52"/>
      <c r="D1504" s="52"/>
      <c r="E1504" s="52"/>
      <c r="F1504" s="52"/>
      <c r="G1504" s="53"/>
      <c r="H1504" s="53"/>
      <c r="I1504" s="53"/>
      <c r="J1504" s="53"/>
      <c r="K1504" s="53"/>
      <c r="L1504" s="53"/>
      <c r="M1504" s="53"/>
      <c r="N1504" s="53"/>
      <c r="O1504" s="53"/>
      <c r="P1504" s="53"/>
      <c r="Q1504" s="53"/>
      <c r="R1504" s="53"/>
      <c r="S1504" s="53"/>
      <c r="T1504" s="53"/>
      <c r="U1504" s="53"/>
      <c r="V1504" s="53"/>
      <c r="W1504" s="53"/>
      <c r="X1504" s="53"/>
      <c r="Y1504" s="53"/>
      <c r="Z1504" s="53"/>
      <c r="AA1504" s="53"/>
      <c r="AB1504" s="53"/>
      <c r="AC1504" s="53"/>
      <c r="AD1504" s="53"/>
      <c r="AE1504" s="53"/>
      <c r="AF1504" s="53"/>
      <c r="AG1504" s="53"/>
      <c r="AH1504" s="53"/>
      <c r="AI1504" s="53"/>
      <c r="AJ1504" s="53"/>
      <c r="AK1504" s="53"/>
      <c r="AL1504" s="53"/>
      <c r="AM1504" s="53"/>
      <c r="AN1504" s="53"/>
      <c r="AO1504" s="53"/>
      <c r="AP1504" s="53"/>
      <c r="AQ1504" s="53"/>
      <c r="AR1504" s="53"/>
      <c r="AS1504" s="53"/>
      <c r="AT1504" s="53"/>
      <c r="AU1504" s="53"/>
      <c r="AV1504" s="53"/>
      <c r="AW1504" s="53"/>
      <c r="AX1504" s="53"/>
      <c r="AY1504" s="54"/>
    </row>
    <row r="1505" spans="1:51">
      <c r="A1505" s="51"/>
      <c r="C1505" s="52"/>
      <c r="D1505" s="52"/>
      <c r="E1505" s="52"/>
      <c r="F1505" s="52"/>
      <c r="G1505" s="53"/>
      <c r="H1505" s="53"/>
      <c r="I1505" s="53"/>
      <c r="J1505" s="53"/>
      <c r="K1505" s="53"/>
      <c r="L1505" s="53"/>
      <c r="M1505" s="53"/>
      <c r="N1505" s="53"/>
      <c r="O1505" s="53"/>
      <c r="P1505" s="53"/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53"/>
      <c r="AD1505" s="53"/>
      <c r="AE1505" s="53"/>
      <c r="AF1505" s="53"/>
      <c r="AG1505" s="53"/>
      <c r="AH1505" s="53"/>
      <c r="AI1505" s="53"/>
      <c r="AJ1505" s="53"/>
      <c r="AK1505" s="53"/>
      <c r="AL1505" s="53"/>
      <c r="AM1505" s="53"/>
      <c r="AN1505" s="53"/>
      <c r="AO1505" s="53"/>
      <c r="AP1505" s="53"/>
      <c r="AQ1505" s="53"/>
      <c r="AR1505" s="53"/>
      <c r="AS1505" s="53"/>
      <c r="AT1505" s="53"/>
      <c r="AU1505" s="53"/>
      <c r="AV1505" s="53"/>
      <c r="AW1505" s="53"/>
      <c r="AX1505" s="53"/>
      <c r="AY1505" s="54"/>
    </row>
    <row r="1506" spans="1:51">
      <c r="A1506" s="51"/>
      <c r="C1506" s="52"/>
      <c r="D1506" s="52"/>
      <c r="E1506" s="52"/>
      <c r="F1506" s="52"/>
      <c r="G1506" s="53"/>
      <c r="H1506" s="53"/>
      <c r="I1506" s="53"/>
      <c r="J1506" s="53"/>
      <c r="K1506" s="53"/>
      <c r="L1506" s="53"/>
      <c r="M1506" s="53"/>
      <c r="N1506" s="53"/>
      <c r="O1506" s="53"/>
      <c r="P1506" s="53"/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  <c r="AB1506" s="53"/>
      <c r="AC1506" s="53"/>
      <c r="AD1506" s="53"/>
      <c r="AE1506" s="53"/>
      <c r="AF1506" s="53"/>
      <c r="AG1506" s="53"/>
      <c r="AH1506" s="53"/>
      <c r="AI1506" s="53"/>
      <c r="AJ1506" s="53"/>
      <c r="AK1506" s="53"/>
      <c r="AL1506" s="53"/>
      <c r="AM1506" s="53"/>
      <c r="AN1506" s="53"/>
      <c r="AO1506" s="53"/>
      <c r="AP1506" s="53"/>
      <c r="AQ1506" s="53"/>
      <c r="AR1506" s="53"/>
      <c r="AS1506" s="53"/>
      <c r="AT1506" s="53"/>
      <c r="AU1506" s="53"/>
      <c r="AV1506" s="53"/>
      <c r="AW1506" s="53"/>
      <c r="AX1506" s="53"/>
      <c r="AY1506" s="54"/>
    </row>
    <row r="1507" spans="1:51">
      <c r="A1507" s="51"/>
      <c r="C1507" s="52"/>
      <c r="D1507" s="52"/>
      <c r="E1507" s="52"/>
      <c r="F1507" s="52"/>
      <c r="G1507" s="53"/>
      <c r="H1507" s="53"/>
      <c r="I1507" s="53"/>
      <c r="J1507" s="53"/>
      <c r="K1507" s="53"/>
      <c r="L1507" s="53"/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53"/>
      <c r="AD1507" s="53"/>
      <c r="AE1507" s="53"/>
      <c r="AF1507" s="53"/>
      <c r="AG1507" s="53"/>
      <c r="AH1507" s="53"/>
      <c r="AI1507" s="53"/>
      <c r="AJ1507" s="53"/>
      <c r="AK1507" s="53"/>
      <c r="AL1507" s="53"/>
      <c r="AM1507" s="53"/>
      <c r="AN1507" s="53"/>
      <c r="AO1507" s="53"/>
      <c r="AP1507" s="53"/>
      <c r="AQ1507" s="53"/>
      <c r="AR1507" s="53"/>
      <c r="AS1507" s="53"/>
      <c r="AT1507" s="53"/>
      <c r="AU1507" s="53"/>
      <c r="AV1507" s="53"/>
      <c r="AW1507" s="53"/>
      <c r="AX1507" s="53"/>
      <c r="AY1507" s="54"/>
    </row>
    <row r="1508" spans="1:51">
      <c r="A1508" s="51"/>
      <c r="C1508" s="52"/>
      <c r="D1508" s="52"/>
      <c r="E1508" s="52"/>
      <c r="F1508" s="52"/>
      <c r="G1508" s="53"/>
      <c r="H1508" s="53"/>
      <c r="I1508" s="53"/>
      <c r="J1508" s="53"/>
      <c r="K1508" s="53"/>
      <c r="L1508" s="53"/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53"/>
      <c r="AD1508" s="53"/>
      <c r="AE1508" s="53"/>
      <c r="AF1508" s="53"/>
      <c r="AG1508" s="53"/>
      <c r="AH1508" s="53"/>
      <c r="AI1508" s="53"/>
      <c r="AJ1508" s="53"/>
      <c r="AK1508" s="53"/>
      <c r="AL1508" s="53"/>
      <c r="AM1508" s="53"/>
      <c r="AN1508" s="53"/>
      <c r="AO1508" s="53"/>
      <c r="AP1508" s="53"/>
      <c r="AQ1508" s="53"/>
      <c r="AR1508" s="53"/>
      <c r="AS1508" s="53"/>
      <c r="AT1508" s="53"/>
      <c r="AU1508" s="53"/>
      <c r="AV1508" s="53"/>
      <c r="AW1508" s="53"/>
      <c r="AX1508" s="53"/>
      <c r="AY1508" s="54"/>
    </row>
    <row r="1509" spans="1:51">
      <c r="A1509" s="51"/>
      <c r="C1509" s="52"/>
      <c r="D1509" s="52"/>
      <c r="E1509" s="52"/>
      <c r="F1509" s="52"/>
      <c r="G1509" s="53"/>
      <c r="H1509" s="53"/>
      <c r="I1509" s="53"/>
      <c r="J1509" s="53"/>
      <c r="K1509" s="53"/>
      <c r="L1509" s="53"/>
      <c r="M1509" s="53"/>
      <c r="N1509" s="53"/>
      <c r="O1509" s="53"/>
      <c r="P1509" s="53"/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53"/>
      <c r="AD1509" s="53"/>
      <c r="AE1509" s="53"/>
      <c r="AF1509" s="53"/>
      <c r="AG1509" s="53"/>
      <c r="AH1509" s="53"/>
      <c r="AI1509" s="53"/>
      <c r="AJ1509" s="53"/>
      <c r="AK1509" s="53"/>
      <c r="AL1509" s="53"/>
      <c r="AM1509" s="53"/>
      <c r="AN1509" s="53"/>
      <c r="AO1509" s="53"/>
      <c r="AP1509" s="53"/>
      <c r="AQ1509" s="53"/>
      <c r="AR1509" s="53"/>
      <c r="AS1509" s="53"/>
      <c r="AT1509" s="53"/>
      <c r="AU1509" s="53"/>
      <c r="AV1509" s="53"/>
      <c r="AW1509" s="53"/>
      <c r="AX1509" s="53"/>
      <c r="AY1509" s="54"/>
    </row>
    <row r="1510" spans="1:51">
      <c r="A1510" s="51"/>
      <c r="C1510" s="52"/>
      <c r="D1510" s="52"/>
      <c r="E1510" s="52"/>
      <c r="F1510" s="52"/>
      <c r="G1510" s="53"/>
      <c r="H1510" s="53"/>
      <c r="I1510" s="53"/>
      <c r="J1510" s="53"/>
      <c r="K1510" s="53"/>
      <c r="L1510" s="53"/>
      <c r="M1510" s="53"/>
      <c r="N1510" s="53"/>
      <c r="O1510" s="53"/>
      <c r="P1510" s="53"/>
      <c r="Q1510" s="53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  <c r="AB1510" s="53"/>
      <c r="AC1510" s="53"/>
      <c r="AD1510" s="53"/>
      <c r="AE1510" s="53"/>
      <c r="AF1510" s="53"/>
      <c r="AG1510" s="53"/>
      <c r="AH1510" s="53"/>
      <c r="AI1510" s="53"/>
      <c r="AJ1510" s="53"/>
      <c r="AK1510" s="53"/>
      <c r="AL1510" s="53"/>
      <c r="AM1510" s="53"/>
      <c r="AN1510" s="53"/>
      <c r="AO1510" s="53"/>
      <c r="AP1510" s="53"/>
      <c r="AQ1510" s="53"/>
      <c r="AR1510" s="53"/>
      <c r="AS1510" s="53"/>
      <c r="AT1510" s="53"/>
      <c r="AU1510" s="53"/>
      <c r="AV1510" s="53"/>
      <c r="AW1510" s="53"/>
      <c r="AX1510" s="53"/>
      <c r="AY1510" s="54"/>
    </row>
    <row r="1511" spans="1:51">
      <c r="A1511" s="51"/>
      <c r="C1511" s="52"/>
      <c r="D1511" s="52"/>
      <c r="E1511" s="52"/>
      <c r="F1511" s="52"/>
      <c r="G1511" s="53"/>
      <c r="H1511" s="53"/>
      <c r="I1511" s="53"/>
      <c r="J1511" s="53"/>
      <c r="K1511" s="53"/>
      <c r="L1511" s="53"/>
      <c r="M1511" s="53"/>
      <c r="N1511" s="53"/>
      <c r="O1511" s="53"/>
      <c r="P1511" s="53"/>
      <c r="Q1511" s="53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  <c r="AB1511" s="53"/>
      <c r="AC1511" s="53"/>
      <c r="AD1511" s="53"/>
      <c r="AE1511" s="53"/>
      <c r="AF1511" s="53"/>
      <c r="AG1511" s="53"/>
      <c r="AH1511" s="53"/>
      <c r="AI1511" s="53"/>
      <c r="AJ1511" s="53"/>
      <c r="AK1511" s="53"/>
      <c r="AL1511" s="53"/>
      <c r="AM1511" s="53"/>
      <c r="AN1511" s="53"/>
      <c r="AO1511" s="53"/>
      <c r="AP1511" s="53"/>
      <c r="AQ1511" s="53"/>
      <c r="AR1511" s="53"/>
      <c r="AS1511" s="53"/>
      <c r="AT1511" s="53"/>
      <c r="AU1511" s="53"/>
      <c r="AV1511" s="53"/>
      <c r="AW1511" s="53"/>
      <c r="AX1511" s="53"/>
      <c r="AY1511" s="54"/>
    </row>
    <row r="1512" spans="1:51">
      <c r="A1512" s="51"/>
      <c r="C1512" s="52"/>
      <c r="D1512" s="52"/>
      <c r="E1512" s="52"/>
      <c r="F1512" s="52"/>
      <c r="G1512" s="53"/>
      <c r="H1512" s="53"/>
      <c r="I1512" s="53"/>
      <c r="J1512" s="53"/>
      <c r="K1512" s="53"/>
      <c r="L1512" s="53"/>
      <c r="M1512" s="53"/>
      <c r="N1512" s="53"/>
      <c r="O1512" s="53"/>
      <c r="P1512" s="53"/>
      <c r="Q1512" s="53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  <c r="AB1512" s="53"/>
      <c r="AC1512" s="53"/>
      <c r="AD1512" s="53"/>
      <c r="AE1512" s="53"/>
      <c r="AF1512" s="53"/>
      <c r="AG1512" s="53"/>
      <c r="AH1512" s="53"/>
      <c r="AI1512" s="53"/>
      <c r="AJ1512" s="53"/>
      <c r="AK1512" s="53"/>
      <c r="AL1512" s="53"/>
      <c r="AM1512" s="53"/>
      <c r="AN1512" s="53"/>
      <c r="AO1512" s="53"/>
      <c r="AP1512" s="53"/>
      <c r="AQ1512" s="53"/>
      <c r="AR1512" s="53"/>
      <c r="AS1512" s="53"/>
      <c r="AT1512" s="53"/>
      <c r="AU1512" s="53"/>
      <c r="AV1512" s="53"/>
      <c r="AW1512" s="53"/>
      <c r="AX1512" s="53"/>
      <c r="AY1512" s="54"/>
    </row>
    <row r="1513" spans="1:51">
      <c r="A1513" s="51"/>
      <c r="C1513" s="52"/>
      <c r="D1513" s="52"/>
      <c r="E1513" s="52"/>
      <c r="F1513" s="52"/>
      <c r="G1513" s="53"/>
      <c r="H1513" s="53"/>
      <c r="I1513" s="53"/>
      <c r="J1513" s="53"/>
      <c r="K1513" s="53"/>
      <c r="L1513" s="53"/>
      <c r="M1513" s="53"/>
      <c r="N1513" s="53"/>
      <c r="O1513" s="53"/>
      <c r="P1513" s="53"/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3"/>
      <c r="AD1513" s="53"/>
      <c r="AE1513" s="53"/>
      <c r="AF1513" s="53"/>
      <c r="AG1513" s="53"/>
      <c r="AH1513" s="53"/>
      <c r="AI1513" s="53"/>
      <c r="AJ1513" s="53"/>
      <c r="AK1513" s="53"/>
      <c r="AL1513" s="53"/>
      <c r="AM1513" s="53"/>
      <c r="AN1513" s="53"/>
      <c r="AO1513" s="53"/>
      <c r="AP1513" s="53"/>
      <c r="AQ1513" s="53"/>
      <c r="AR1513" s="53"/>
      <c r="AS1513" s="53"/>
      <c r="AT1513" s="53"/>
      <c r="AU1513" s="53"/>
      <c r="AV1513" s="53"/>
      <c r="AW1513" s="53"/>
      <c r="AX1513" s="53"/>
      <c r="AY1513" s="54"/>
    </row>
    <row r="1514" spans="1:51">
      <c r="A1514" s="51"/>
      <c r="C1514" s="52"/>
      <c r="D1514" s="52"/>
      <c r="E1514" s="52"/>
      <c r="F1514" s="52"/>
      <c r="G1514" s="53"/>
      <c r="H1514" s="53"/>
      <c r="I1514" s="53"/>
      <c r="J1514" s="53"/>
      <c r="K1514" s="53"/>
      <c r="L1514" s="53"/>
      <c r="M1514" s="53"/>
      <c r="N1514" s="53"/>
      <c r="O1514" s="53"/>
      <c r="P1514" s="53"/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53"/>
      <c r="AD1514" s="53"/>
      <c r="AE1514" s="53"/>
      <c r="AF1514" s="53"/>
      <c r="AG1514" s="53"/>
      <c r="AH1514" s="53"/>
      <c r="AI1514" s="53"/>
      <c r="AJ1514" s="53"/>
      <c r="AK1514" s="53"/>
      <c r="AL1514" s="53"/>
      <c r="AM1514" s="53"/>
      <c r="AN1514" s="53"/>
      <c r="AO1514" s="53"/>
      <c r="AP1514" s="53"/>
      <c r="AQ1514" s="53"/>
      <c r="AR1514" s="53"/>
      <c r="AS1514" s="53"/>
      <c r="AT1514" s="53"/>
      <c r="AU1514" s="53"/>
      <c r="AV1514" s="53"/>
      <c r="AW1514" s="53"/>
      <c r="AX1514" s="53"/>
      <c r="AY1514" s="54"/>
    </row>
    <row r="1515" spans="1:51">
      <c r="A1515" s="51"/>
      <c r="C1515" s="52"/>
      <c r="D1515" s="52"/>
      <c r="E1515" s="52"/>
      <c r="F1515" s="52"/>
      <c r="G1515" s="53"/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  <c r="AE1515" s="53"/>
      <c r="AF1515" s="53"/>
      <c r="AG1515" s="53"/>
      <c r="AH1515" s="53"/>
      <c r="AI1515" s="53"/>
      <c r="AJ1515" s="53"/>
      <c r="AK1515" s="53"/>
      <c r="AL1515" s="53"/>
      <c r="AM1515" s="53"/>
      <c r="AN1515" s="53"/>
      <c r="AO1515" s="53"/>
      <c r="AP1515" s="53"/>
      <c r="AQ1515" s="53"/>
      <c r="AR1515" s="53"/>
      <c r="AS1515" s="53"/>
      <c r="AT1515" s="53"/>
      <c r="AU1515" s="53"/>
      <c r="AV1515" s="53"/>
      <c r="AW1515" s="53"/>
      <c r="AX1515" s="53"/>
      <c r="AY1515" s="54"/>
    </row>
    <row r="1516" spans="1:51">
      <c r="A1516" s="51"/>
      <c r="C1516" s="52"/>
      <c r="D1516" s="52"/>
      <c r="E1516" s="52"/>
      <c r="F1516" s="52"/>
      <c r="G1516" s="53"/>
      <c r="H1516" s="53"/>
      <c r="I1516" s="53"/>
      <c r="J1516" s="53"/>
      <c r="K1516" s="53"/>
      <c r="L1516" s="53"/>
      <c r="M1516" s="53"/>
      <c r="N1516" s="53"/>
      <c r="O1516" s="53"/>
      <c r="P1516" s="53"/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53"/>
      <c r="AC1516" s="53"/>
      <c r="AD1516" s="53"/>
      <c r="AE1516" s="53"/>
      <c r="AF1516" s="53"/>
      <c r="AG1516" s="53"/>
      <c r="AH1516" s="53"/>
      <c r="AI1516" s="53"/>
      <c r="AJ1516" s="53"/>
      <c r="AK1516" s="53"/>
      <c r="AL1516" s="53"/>
      <c r="AM1516" s="53"/>
      <c r="AN1516" s="53"/>
      <c r="AO1516" s="53"/>
      <c r="AP1516" s="53"/>
      <c r="AQ1516" s="53"/>
      <c r="AR1516" s="53"/>
      <c r="AS1516" s="53"/>
      <c r="AT1516" s="53"/>
      <c r="AU1516" s="53"/>
      <c r="AV1516" s="53"/>
      <c r="AW1516" s="53"/>
      <c r="AX1516" s="53"/>
      <c r="AY1516" s="54"/>
    </row>
    <row r="1517" spans="1:51">
      <c r="A1517" s="51"/>
      <c r="C1517" s="52"/>
      <c r="D1517" s="52"/>
      <c r="E1517" s="52"/>
      <c r="F1517" s="52"/>
      <c r="G1517" s="53"/>
      <c r="H1517" s="53"/>
      <c r="I1517" s="53"/>
      <c r="J1517" s="53"/>
      <c r="K1517" s="53"/>
      <c r="L1517" s="53"/>
      <c r="M1517" s="53"/>
      <c r="N1517" s="53"/>
      <c r="O1517" s="53"/>
      <c r="P1517" s="53"/>
      <c r="Q1517" s="53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53"/>
      <c r="AD1517" s="53"/>
      <c r="AE1517" s="53"/>
      <c r="AF1517" s="53"/>
      <c r="AG1517" s="53"/>
      <c r="AH1517" s="53"/>
      <c r="AI1517" s="53"/>
      <c r="AJ1517" s="53"/>
      <c r="AK1517" s="53"/>
      <c r="AL1517" s="53"/>
      <c r="AM1517" s="53"/>
      <c r="AN1517" s="53"/>
      <c r="AO1517" s="53"/>
      <c r="AP1517" s="53"/>
      <c r="AQ1517" s="53"/>
      <c r="AR1517" s="53"/>
      <c r="AS1517" s="53"/>
      <c r="AT1517" s="53"/>
      <c r="AU1517" s="53"/>
      <c r="AV1517" s="53"/>
      <c r="AW1517" s="53"/>
      <c r="AX1517" s="53"/>
      <c r="AY1517" s="54"/>
    </row>
    <row r="1518" spans="1:51">
      <c r="A1518" s="51"/>
      <c r="C1518" s="52"/>
      <c r="D1518" s="52"/>
      <c r="E1518" s="52"/>
      <c r="F1518" s="52"/>
      <c r="G1518" s="53"/>
      <c r="H1518" s="53"/>
      <c r="I1518" s="53"/>
      <c r="J1518" s="53"/>
      <c r="K1518" s="53"/>
      <c r="L1518" s="53"/>
      <c r="M1518" s="53"/>
      <c r="N1518" s="53"/>
      <c r="O1518" s="53"/>
      <c r="P1518" s="53"/>
      <c r="Q1518" s="53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  <c r="AB1518" s="53"/>
      <c r="AC1518" s="53"/>
      <c r="AD1518" s="53"/>
      <c r="AE1518" s="53"/>
      <c r="AF1518" s="53"/>
      <c r="AG1518" s="53"/>
      <c r="AH1518" s="53"/>
      <c r="AI1518" s="53"/>
      <c r="AJ1518" s="53"/>
      <c r="AK1518" s="53"/>
      <c r="AL1518" s="53"/>
      <c r="AM1518" s="53"/>
      <c r="AN1518" s="53"/>
      <c r="AO1518" s="53"/>
      <c r="AP1518" s="53"/>
      <c r="AQ1518" s="53"/>
      <c r="AR1518" s="53"/>
      <c r="AS1518" s="53"/>
      <c r="AT1518" s="53"/>
      <c r="AU1518" s="53"/>
      <c r="AV1518" s="53"/>
      <c r="AW1518" s="53"/>
      <c r="AX1518" s="53"/>
      <c r="AY1518" s="54"/>
    </row>
    <row r="1519" spans="1:51">
      <c r="A1519" s="51"/>
      <c r="C1519" s="52"/>
      <c r="D1519" s="52"/>
      <c r="E1519" s="52"/>
      <c r="F1519" s="52"/>
      <c r="G1519" s="53"/>
      <c r="H1519" s="53"/>
      <c r="I1519" s="53"/>
      <c r="J1519" s="53"/>
      <c r="K1519" s="53"/>
      <c r="L1519" s="53"/>
      <c r="M1519" s="53"/>
      <c r="N1519" s="53"/>
      <c r="O1519" s="53"/>
      <c r="P1519" s="53"/>
      <c r="Q1519" s="53"/>
      <c r="R1519" s="53"/>
      <c r="S1519" s="53"/>
      <c r="T1519" s="53"/>
      <c r="U1519" s="53"/>
      <c r="V1519" s="53"/>
      <c r="W1519" s="53"/>
      <c r="X1519" s="53"/>
      <c r="Y1519" s="53"/>
      <c r="Z1519" s="53"/>
      <c r="AA1519" s="53"/>
      <c r="AB1519" s="53"/>
      <c r="AC1519" s="53"/>
      <c r="AD1519" s="53"/>
      <c r="AE1519" s="53"/>
      <c r="AF1519" s="53"/>
      <c r="AG1519" s="53"/>
      <c r="AH1519" s="53"/>
      <c r="AI1519" s="53"/>
      <c r="AJ1519" s="53"/>
      <c r="AK1519" s="53"/>
      <c r="AL1519" s="53"/>
      <c r="AM1519" s="53"/>
      <c r="AN1519" s="53"/>
      <c r="AO1519" s="53"/>
      <c r="AP1519" s="53"/>
      <c r="AQ1519" s="53"/>
      <c r="AR1519" s="53"/>
      <c r="AS1519" s="53"/>
      <c r="AT1519" s="53"/>
      <c r="AU1519" s="53"/>
      <c r="AV1519" s="53"/>
      <c r="AW1519" s="53"/>
      <c r="AX1519" s="53"/>
      <c r="AY1519" s="54"/>
    </row>
    <row r="1520" spans="1:51">
      <c r="A1520" s="51"/>
      <c r="C1520" s="52"/>
      <c r="D1520" s="52"/>
      <c r="E1520" s="52"/>
      <c r="F1520" s="52"/>
      <c r="G1520" s="53"/>
      <c r="H1520" s="53"/>
      <c r="I1520" s="53"/>
      <c r="J1520" s="53"/>
      <c r="K1520" s="53"/>
      <c r="L1520" s="53"/>
      <c r="M1520" s="53"/>
      <c r="N1520" s="53"/>
      <c r="O1520" s="53"/>
      <c r="P1520" s="53"/>
      <c r="Q1520" s="53"/>
      <c r="R1520" s="53"/>
      <c r="S1520" s="53"/>
      <c r="T1520" s="53"/>
      <c r="U1520" s="53"/>
      <c r="V1520" s="53"/>
      <c r="W1520" s="53"/>
      <c r="X1520" s="53"/>
      <c r="Y1520" s="53"/>
      <c r="Z1520" s="53"/>
      <c r="AA1520" s="53"/>
      <c r="AB1520" s="53"/>
      <c r="AC1520" s="53"/>
      <c r="AD1520" s="53"/>
      <c r="AE1520" s="53"/>
      <c r="AF1520" s="53"/>
      <c r="AG1520" s="53"/>
      <c r="AH1520" s="53"/>
      <c r="AI1520" s="53"/>
      <c r="AJ1520" s="53"/>
      <c r="AK1520" s="53"/>
      <c r="AL1520" s="53"/>
      <c r="AM1520" s="53"/>
      <c r="AN1520" s="53"/>
      <c r="AO1520" s="53"/>
      <c r="AP1520" s="53"/>
      <c r="AQ1520" s="53"/>
      <c r="AR1520" s="53"/>
      <c r="AS1520" s="53"/>
      <c r="AT1520" s="53"/>
      <c r="AU1520" s="53"/>
      <c r="AV1520" s="53"/>
      <c r="AW1520" s="53"/>
      <c r="AX1520" s="53"/>
      <c r="AY1520" s="54"/>
    </row>
    <row r="1521" spans="1:51">
      <c r="A1521" s="51"/>
      <c r="C1521" s="52"/>
      <c r="D1521" s="52"/>
      <c r="E1521" s="52"/>
      <c r="F1521" s="52"/>
      <c r="G1521" s="53"/>
      <c r="H1521" s="53"/>
      <c r="I1521" s="53"/>
      <c r="J1521" s="53"/>
      <c r="K1521" s="53"/>
      <c r="L1521" s="53"/>
      <c r="M1521" s="53"/>
      <c r="N1521" s="53"/>
      <c r="O1521" s="53"/>
      <c r="P1521" s="53"/>
      <c r="Q1521" s="53"/>
      <c r="R1521" s="53"/>
      <c r="S1521" s="53"/>
      <c r="T1521" s="53"/>
      <c r="U1521" s="53"/>
      <c r="V1521" s="53"/>
      <c r="W1521" s="53"/>
      <c r="X1521" s="53"/>
      <c r="Y1521" s="53"/>
      <c r="Z1521" s="53"/>
      <c r="AA1521" s="53"/>
      <c r="AB1521" s="53"/>
      <c r="AC1521" s="53"/>
      <c r="AD1521" s="53"/>
      <c r="AE1521" s="53"/>
      <c r="AF1521" s="53"/>
      <c r="AG1521" s="53"/>
      <c r="AH1521" s="53"/>
      <c r="AI1521" s="53"/>
      <c r="AJ1521" s="53"/>
      <c r="AK1521" s="53"/>
      <c r="AL1521" s="53"/>
      <c r="AM1521" s="53"/>
      <c r="AN1521" s="53"/>
      <c r="AO1521" s="53"/>
      <c r="AP1521" s="53"/>
      <c r="AQ1521" s="53"/>
      <c r="AR1521" s="53"/>
      <c r="AS1521" s="53"/>
      <c r="AT1521" s="53"/>
      <c r="AU1521" s="53"/>
      <c r="AV1521" s="53"/>
      <c r="AW1521" s="53"/>
      <c r="AX1521" s="53"/>
      <c r="AY1521" s="54"/>
    </row>
    <row r="1522" spans="1:51">
      <c r="A1522" s="51"/>
      <c r="C1522" s="52"/>
      <c r="D1522" s="52"/>
      <c r="E1522" s="52"/>
      <c r="F1522" s="52"/>
      <c r="G1522" s="53"/>
      <c r="H1522" s="53"/>
      <c r="I1522" s="53"/>
      <c r="J1522" s="53"/>
      <c r="K1522" s="53"/>
      <c r="L1522" s="53"/>
      <c r="M1522" s="53"/>
      <c r="N1522" s="53"/>
      <c r="O1522" s="53"/>
      <c r="P1522" s="53"/>
      <c r="Q1522" s="53"/>
      <c r="R1522" s="53"/>
      <c r="S1522" s="53"/>
      <c r="T1522" s="53"/>
      <c r="U1522" s="53"/>
      <c r="V1522" s="53"/>
      <c r="W1522" s="53"/>
      <c r="X1522" s="53"/>
      <c r="Y1522" s="53"/>
      <c r="Z1522" s="53"/>
      <c r="AA1522" s="53"/>
      <c r="AB1522" s="53"/>
      <c r="AC1522" s="53"/>
      <c r="AD1522" s="53"/>
      <c r="AE1522" s="53"/>
      <c r="AF1522" s="53"/>
      <c r="AG1522" s="53"/>
      <c r="AH1522" s="53"/>
      <c r="AI1522" s="53"/>
      <c r="AJ1522" s="53"/>
      <c r="AK1522" s="53"/>
      <c r="AL1522" s="53"/>
      <c r="AM1522" s="53"/>
      <c r="AN1522" s="53"/>
      <c r="AO1522" s="53"/>
      <c r="AP1522" s="53"/>
      <c r="AQ1522" s="53"/>
      <c r="AR1522" s="53"/>
      <c r="AS1522" s="53"/>
      <c r="AT1522" s="53"/>
      <c r="AU1522" s="53"/>
      <c r="AV1522" s="53"/>
      <c r="AW1522" s="53"/>
      <c r="AX1522" s="53"/>
      <c r="AY1522" s="54"/>
    </row>
    <row r="1523" spans="1:51">
      <c r="A1523" s="51"/>
      <c r="C1523" s="52"/>
      <c r="D1523" s="52"/>
      <c r="E1523" s="52"/>
      <c r="F1523" s="52"/>
      <c r="G1523" s="53"/>
      <c r="H1523" s="53"/>
      <c r="I1523" s="53"/>
      <c r="J1523" s="53"/>
      <c r="K1523" s="53"/>
      <c r="L1523" s="53"/>
      <c r="M1523" s="53"/>
      <c r="N1523" s="53"/>
      <c r="O1523" s="53"/>
      <c r="P1523" s="53"/>
      <c r="Q1523" s="53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3"/>
      <c r="AB1523" s="53"/>
      <c r="AC1523" s="53"/>
      <c r="AD1523" s="53"/>
      <c r="AE1523" s="53"/>
      <c r="AF1523" s="53"/>
      <c r="AG1523" s="53"/>
      <c r="AH1523" s="53"/>
      <c r="AI1523" s="53"/>
      <c r="AJ1523" s="53"/>
      <c r="AK1523" s="53"/>
      <c r="AL1523" s="53"/>
      <c r="AM1523" s="53"/>
      <c r="AN1523" s="53"/>
      <c r="AO1523" s="53"/>
      <c r="AP1523" s="53"/>
      <c r="AQ1523" s="53"/>
      <c r="AR1523" s="53"/>
      <c r="AS1523" s="53"/>
      <c r="AT1523" s="53"/>
      <c r="AU1523" s="53"/>
      <c r="AV1523" s="53"/>
      <c r="AW1523" s="53"/>
      <c r="AX1523" s="53"/>
      <c r="AY1523" s="54"/>
    </row>
    <row r="1524" spans="1:51">
      <c r="A1524" s="51"/>
      <c r="C1524" s="52"/>
      <c r="D1524" s="52"/>
      <c r="E1524" s="52"/>
      <c r="F1524" s="52"/>
      <c r="G1524" s="53"/>
      <c r="H1524" s="53"/>
      <c r="I1524" s="53"/>
      <c r="J1524" s="53"/>
      <c r="K1524" s="53"/>
      <c r="L1524" s="53"/>
      <c r="M1524" s="53"/>
      <c r="N1524" s="53"/>
      <c r="O1524" s="53"/>
      <c r="P1524" s="53"/>
      <c r="Q1524" s="53"/>
      <c r="R1524" s="53"/>
      <c r="S1524" s="53"/>
      <c r="T1524" s="53"/>
      <c r="U1524" s="53"/>
      <c r="V1524" s="53"/>
      <c r="W1524" s="53"/>
      <c r="X1524" s="53"/>
      <c r="Y1524" s="53"/>
      <c r="Z1524" s="53"/>
      <c r="AA1524" s="53"/>
      <c r="AB1524" s="53"/>
      <c r="AC1524" s="53"/>
      <c r="AD1524" s="53"/>
      <c r="AE1524" s="53"/>
      <c r="AF1524" s="53"/>
      <c r="AG1524" s="53"/>
      <c r="AH1524" s="53"/>
      <c r="AI1524" s="53"/>
      <c r="AJ1524" s="53"/>
      <c r="AK1524" s="53"/>
      <c r="AL1524" s="53"/>
      <c r="AM1524" s="53"/>
      <c r="AN1524" s="53"/>
      <c r="AO1524" s="53"/>
      <c r="AP1524" s="53"/>
      <c r="AQ1524" s="53"/>
      <c r="AR1524" s="53"/>
      <c r="AS1524" s="53"/>
      <c r="AT1524" s="53"/>
      <c r="AU1524" s="53"/>
      <c r="AV1524" s="53"/>
      <c r="AW1524" s="53"/>
      <c r="AX1524" s="53"/>
      <c r="AY1524" s="54"/>
    </row>
    <row r="1525" spans="1:51">
      <c r="A1525" s="51"/>
      <c r="C1525" s="52"/>
      <c r="D1525" s="52"/>
      <c r="E1525" s="52"/>
      <c r="F1525" s="52"/>
      <c r="G1525" s="53"/>
      <c r="H1525" s="53"/>
      <c r="I1525" s="53"/>
      <c r="J1525" s="53"/>
      <c r="K1525" s="53"/>
      <c r="L1525" s="53"/>
      <c r="M1525" s="53"/>
      <c r="N1525" s="53"/>
      <c r="O1525" s="53"/>
      <c r="P1525" s="53"/>
      <c r="Q1525" s="53"/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3"/>
      <c r="AD1525" s="53"/>
      <c r="AE1525" s="53"/>
      <c r="AF1525" s="53"/>
      <c r="AG1525" s="53"/>
      <c r="AH1525" s="53"/>
      <c r="AI1525" s="53"/>
      <c r="AJ1525" s="53"/>
      <c r="AK1525" s="53"/>
      <c r="AL1525" s="53"/>
      <c r="AM1525" s="53"/>
      <c r="AN1525" s="53"/>
      <c r="AO1525" s="53"/>
      <c r="AP1525" s="53"/>
      <c r="AQ1525" s="53"/>
      <c r="AR1525" s="53"/>
      <c r="AS1525" s="53"/>
      <c r="AT1525" s="53"/>
      <c r="AU1525" s="53"/>
      <c r="AV1525" s="53"/>
      <c r="AW1525" s="53"/>
      <c r="AX1525" s="53"/>
      <c r="AY1525" s="54"/>
    </row>
    <row r="1526" spans="1:51">
      <c r="A1526" s="51"/>
      <c r="C1526" s="52"/>
      <c r="D1526" s="52"/>
      <c r="E1526" s="52"/>
      <c r="F1526" s="52"/>
      <c r="G1526" s="53"/>
      <c r="H1526" s="53"/>
      <c r="I1526" s="53"/>
      <c r="J1526" s="53"/>
      <c r="K1526" s="53"/>
      <c r="L1526" s="53"/>
      <c r="M1526" s="53"/>
      <c r="N1526" s="53"/>
      <c r="O1526" s="53"/>
      <c r="P1526" s="53"/>
      <c r="Q1526" s="53"/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  <c r="AB1526" s="53"/>
      <c r="AC1526" s="53"/>
      <c r="AD1526" s="53"/>
      <c r="AE1526" s="53"/>
      <c r="AF1526" s="53"/>
      <c r="AG1526" s="53"/>
      <c r="AH1526" s="53"/>
      <c r="AI1526" s="53"/>
      <c r="AJ1526" s="53"/>
      <c r="AK1526" s="53"/>
      <c r="AL1526" s="53"/>
      <c r="AM1526" s="53"/>
      <c r="AN1526" s="53"/>
      <c r="AO1526" s="53"/>
      <c r="AP1526" s="53"/>
      <c r="AQ1526" s="53"/>
      <c r="AR1526" s="53"/>
      <c r="AS1526" s="53"/>
      <c r="AT1526" s="53"/>
      <c r="AU1526" s="53"/>
      <c r="AV1526" s="53"/>
      <c r="AW1526" s="53"/>
      <c r="AX1526" s="53"/>
      <c r="AY1526" s="54"/>
    </row>
    <row r="1527" spans="1:51">
      <c r="A1527" s="51"/>
      <c r="C1527" s="52"/>
      <c r="D1527" s="52"/>
      <c r="E1527" s="52"/>
      <c r="F1527" s="52"/>
      <c r="G1527" s="53"/>
      <c r="H1527" s="53"/>
      <c r="I1527" s="53"/>
      <c r="J1527" s="53"/>
      <c r="K1527" s="53"/>
      <c r="L1527" s="53"/>
      <c r="M1527" s="53"/>
      <c r="N1527" s="53"/>
      <c r="O1527" s="53"/>
      <c r="P1527" s="53"/>
      <c r="Q1527" s="53"/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3"/>
      <c r="AD1527" s="53"/>
      <c r="AE1527" s="53"/>
      <c r="AF1527" s="53"/>
      <c r="AG1527" s="53"/>
      <c r="AH1527" s="53"/>
      <c r="AI1527" s="53"/>
      <c r="AJ1527" s="53"/>
      <c r="AK1527" s="53"/>
      <c r="AL1527" s="53"/>
      <c r="AM1527" s="53"/>
      <c r="AN1527" s="53"/>
      <c r="AO1527" s="53"/>
      <c r="AP1527" s="53"/>
      <c r="AQ1527" s="53"/>
      <c r="AR1527" s="53"/>
      <c r="AS1527" s="53"/>
      <c r="AT1527" s="53"/>
      <c r="AU1527" s="53"/>
      <c r="AV1527" s="53"/>
      <c r="AW1527" s="53"/>
      <c r="AX1527" s="53"/>
      <c r="AY1527" s="54"/>
    </row>
    <row r="1528" spans="1:51">
      <c r="A1528" s="51"/>
      <c r="C1528" s="52"/>
      <c r="D1528" s="52"/>
      <c r="E1528" s="52"/>
      <c r="F1528" s="52"/>
      <c r="G1528" s="53"/>
      <c r="H1528" s="53"/>
      <c r="I1528" s="53"/>
      <c r="J1528" s="53"/>
      <c r="K1528" s="53"/>
      <c r="L1528" s="53"/>
      <c r="M1528" s="53"/>
      <c r="N1528" s="53"/>
      <c r="O1528" s="53"/>
      <c r="P1528" s="53"/>
      <c r="Q1528" s="53"/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  <c r="AB1528" s="53"/>
      <c r="AC1528" s="53"/>
      <c r="AD1528" s="53"/>
      <c r="AE1528" s="53"/>
      <c r="AF1528" s="53"/>
      <c r="AG1528" s="53"/>
      <c r="AH1528" s="53"/>
      <c r="AI1528" s="53"/>
      <c r="AJ1528" s="53"/>
      <c r="AK1528" s="53"/>
      <c r="AL1528" s="53"/>
      <c r="AM1528" s="53"/>
      <c r="AN1528" s="53"/>
      <c r="AO1528" s="53"/>
      <c r="AP1528" s="53"/>
      <c r="AQ1528" s="53"/>
      <c r="AR1528" s="53"/>
      <c r="AS1528" s="53"/>
      <c r="AT1528" s="53"/>
      <c r="AU1528" s="53"/>
      <c r="AV1528" s="53"/>
      <c r="AW1528" s="53"/>
      <c r="AX1528" s="53"/>
      <c r="AY1528" s="54"/>
    </row>
    <row r="1529" spans="1:51">
      <c r="A1529" s="51"/>
      <c r="C1529" s="52"/>
      <c r="D1529" s="52"/>
      <c r="E1529" s="52"/>
      <c r="F1529" s="52"/>
      <c r="G1529" s="53"/>
      <c r="H1529" s="53"/>
      <c r="I1529" s="53"/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  <c r="AB1529" s="53"/>
      <c r="AC1529" s="53"/>
      <c r="AD1529" s="53"/>
      <c r="AE1529" s="53"/>
      <c r="AF1529" s="53"/>
      <c r="AG1529" s="53"/>
      <c r="AH1529" s="53"/>
      <c r="AI1529" s="53"/>
      <c r="AJ1529" s="53"/>
      <c r="AK1529" s="53"/>
      <c r="AL1529" s="53"/>
      <c r="AM1529" s="53"/>
      <c r="AN1529" s="53"/>
      <c r="AO1529" s="53"/>
      <c r="AP1529" s="53"/>
      <c r="AQ1529" s="53"/>
      <c r="AR1529" s="53"/>
      <c r="AS1529" s="53"/>
      <c r="AT1529" s="53"/>
      <c r="AU1529" s="53"/>
      <c r="AV1529" s="53"/>
      <c r="AW1529" s="53"/>
      <c r="AX1529" s="53"/>
      <c r="AY1529" s="54"/>
    </row>
    <row r="1530" spans="1:51">
      <c r="A1530" s="51"/>
      <c r="C1530" s="52"/>
      <c r="D1530" s="52"/>
      <c r="E1530" s="52"/>
      <c r="F1530" s="52"/>
      <c r="G1530" s="53"/>
      <c r="H1530" s="53"/>
      <c r="I1530" s="53"/>
      <c r="J1530" s="53"/>
      <c r="K1530" s="53"/>
      <c r="L1530" s="53"/>
      <c r="M1530" s="53"/>
      <c r="N1530" s="53"/>
      <c r="O1530" s="53"/>
      <c r="P1530" s="53"/>
      <c r="Q1530" s="53"/>
      <c r="R1530" s="53"/>
      <c r="S1530" s="53"/>
      <c r="T1530" s="53"/>
      <c r="U1530" s="53"/>
      <c r="V1530" s="53"/>
      <c r="W1530" s="53"/>
      <c r="X1530" s="53"/>
      <c r="Y1530" s="53"/>
      <c r="Z1530" s="53"/>
      <c r="AA1530" s="53"/>
      <c r="AB1530" s="53"/>
      <c r="AC1530" s="53"/>
      <c r="AD1530" s="53"/>
      <c r="AE1530" s="53"/>
      <c r="AF1530" s="53"/>
      <c r="AG1530" s="53"/>
      <c r="AH1530" s="53"/>
      <c r="AI1530" s="53"/>
      <c r="AJ1530" s="53"/>
      <c r="AK1530" s="53"/>
      <c r="AL1530" s="53"/>
      <c r="AM1530" s="53"/>
      <c r="AN1530" s="53"/>
      <c r="AO1530" s="53"/>
      <c r="AP1530" s="53"/>
      <c r="AQ1530" s="53"/>
      <c r="AR1530" s="53"/>
      <c r="AS1530" s="53"/>
      <c r="AT1530" s="53"/>
      <c r="AU1530" s="53"/>
      <c r="AV1530" s="53"/>
      <c r="AW1530" s="53"/>
      <c r="AX1530" s="53"/>
      <c r="AY1530" s="54"/>
    </row>
    <row r="1531" spans="1:51">
      <c r="A1531" s="51"/>
      <c r="C1531" s="52"/>
      <c r="D1531" s="52"/>
      <c r="E1531" s="52"/>
      <c r="F1531" s="52"/>
      <c r="G1531" s="53"/>
      <c r="H1531" s="53"/>
      <c r="I1531" s="53"/>
      <c r="J1531" s="53"/>
      <c r="K1531" s="53"/>
      <c r="L1531" s="53"/>
      <c r="M1531" s="53"/>
      <c r="N1531" s="53"/>
      <c r="O1531" s="53"/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3"/>
      <c r="AD1531" s="53"/>
      <c r="AE1531" s="53"/>
      <c r="AF1531" s="53"/>
      <c r="AG1531" s="53"/>
      <c r="AH1531" s="53"/>
      <c r="AI1531" s="53"/>
      <c r="AJ1531" s="53"/>
      <c r="AK1531" s="53"/>
      <c r="AL1531" s="53"/>
      <c r="AM1531" s="53"/>
      <c r="AN1531" s="53"/>
      <c r="AO1531" s="53"/>
      <c r="AP1531" s="53"/>
      <c r="AQ1531" s="53"/>
      <c r="AR1531" s="53"/>
      <c r="AS1531" s="53"/>
      <c r="AT1531" s="53"/>
      <c r="AU1531" s="53"/>
      <c r="AV1531" s="53"/>
      <c r="AW1531" s="53"/>
      <c r="AX1531" s="53"/>
      <c r="AY1531" s="54"/>
    </row>
    <row r="1532" spans="1:51">
      <c r="A1532" s="51"/>
      <c r="C1532" s="52"/>
      <c r="D1532" s="52"/>
      <c r="E1532" s="52"/>
      <c r="F1532" s="52"/>
      <c r="G1532" s="53"/>
      <c r="H1532" s="53"/>
      <c r="I1532" s="53"/>
      <c r="J1532" s="53"/>
      <c r="K1532" s="53"/>
      <c r="L1532" s="53"/>
      <c r="M1532" s="53"/>
      <c r="N1532" s="53"/>
      <c r="O1532" s="53"/>
      <c r="P1532" s="53"/>
      <c r="Q1532" s="53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3"/>
      <c r="AB1532" s="53"/>
      <c r="AC1532" s="53"/>
      <c r="AD1532" s="53"/>
      <c r="AE1532" s="53"/>
      <c r="AF1532" s="53"/>
      <c r="AG1532" s="53"/>
      <c r="AH1532" s="53"/>
      <c r="AI1532" s="53"/>
      <c r="AJ1532" s="53"/>
      <c r="AK1532" s="53"/>
      <c r="AL1532" s="53"/>
      <c r="AM1532" s="53"/>
      <c r="AN1532" s="53"/>
      <c r="AO1532" s="53"/>
      <c r="AP1532" s="53"/>
      <c r="AQ1532" s="53"/>
      <c r="AR1532" s="53"/>
      <c r="AS1532" s="53"/>
      <c r="AT1532" s="53"/>
      <c r="AU1532" s="53"/>
      <c r="AV1532" s="53"/>
      <c r="AW1532" s="53"/>
      <c r="AX1532" s="53"/>
      <c r="AY1532" s="54"/>
    </row>
    <row r="1533" spans="1:51">
      <c r="A1533" s="51"/>
      <c r="C1533" s="52"/>
      <c r="D1533" s="52"/>
      <c r="E1533" s="52"/>
      <c r="F1533" s="52"/>
      <c r="G1533" s="53"/>
      <c r="H1533" s="53"/>
      <c r="I1533" s="53"/>
      <c r="J1533" s="53"/>
      <c r="K1533" s="53"/>
      <c r="L1533" s="53"/>
      <c r="M1533" s="53"/>
      <c r="N1533" s="53"/>
      <c r="O1533" s="53"/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  <c r="AB1533" s="53"/>
      <c r="AC1533" s="53"/>
      <c r="AD1533" s="53"/>
      <c r="AE1533" s="53"/>
      <c r="AF1533" s="53"/>
      <c r="AG1533" s="53"/>
      <c r="AH1533" s="53"/>
      <c r="AI1533" s="53"/>
      <c r="AJ1533" s="53"/>
      <c r="AK1533" s="53"/>
      <c r="AL1533" s="53"/>
      <c r="AM1533" s="53"/>
      <c r="AN1533" s="53"/>
      <c r="AO1533" s="53"/>
      <c r="AP1533" s="53"/>
      <c r="AQ1533" s="53"/>
      <c r="AR1533" s="53"/>
      <c r="AS1533" s="53"/>
      <c r="AT1533" s="53"/>
      <c r="AU1533" s="53"/>
      <c r="AV1533" s="53"/>
      <c r="AW1533" s="53"/>
      <c r="AX1533" s="53"/>
      <c r="AY1533" s="54"/>
    </row>
    <row r="1534" spans="1:51">
      <c r="A1534" s="51"/>
      <c r="C1534" s="52"/>
      <c r="D1534" s="52"/>
      <c r="E1534" s="52"/>
      <c r="F1534" s="52"/>
      <c r="G1534" s="53"/>
      <c r="H1534" s="53"/>
      <c r="I1534" s="53"/>
      <c r="J1534" s="53"/>
      <c r="K1534" s="53"/>
      <c r="L1534" s="53"/>
      <c r="M1534" s="53"/>
      <c r="N1534" s="53"/>
      <c r="O1534" s="53"/>
      <c r="P1534" s="53"/>
      <c r="Q1534" s="53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3"/>
      <c r="AB1534" s="53"/>
      <c r="AC1534" s="53"/>
      <c r="AD1534" s="53"/>
      <c r="AE1534" s="53"/>
      <c r="AF1534" s="53"/>
      <c r="AG1534" s="53"/>
      <c r="AH1534" s="53"/>
      <c r="AI1534" s="53"/>
      <c r="AJ1534" s="53"/>
      <c r="AK1534" s="53"/>
      <c r="AL1534" s="53"/>
      <c r="AM1534" s="53"/>
      <c r="AN1534" s="53"/>
      <c r="AO1534" s="53"/>
      <c r="AP1534" s="53"/>
      <c r="AQ1534" s="53"/>
      <c r="AR1534" s="53"/>
      <c r="AS1534" s="53"/>
      <c r="AT1534" s="53"/>
      <c r="AU1534" s="53"/>
      <c r="AV1534" s="53"/>
      <c r="AW1534" s="53"/>
      <c r="AX1534" s="53"/>
      <c r="AY1534" s="54"/>
    </row>
    <row r="1535" spans="1:51">
      <c r="A1535" s="51"/>
      <c r="C1535" s="52"/>
      <c r="D1535" s="52"/>
      <c r="E1535" s="52"/>
      <c r="F1535" s="52"/>
      <c r="G1535" s="53"/>
      <c r="H1535" s="53"/>
      <c r="I1535" s="53"/>
      <c r="J1535" s="53"/>
      <c r="K1535" s="53"/>
      <c r="L1535" s="53"/>
      <c r="M1535" s="53"/>
      <c r="N1535" s="53"/>
      <c r="O1535" s="53"/>
      <c r="P1535" s="53"/>
      <c r="Q1535" s="53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53"/>
      <c r="AD1535" s="53"/>
      <c r="AE1535" s="53"/>
      <c r="AF1535" s="53"/>
      <c r="AG1535" s="53"/>
      <c r="AH1535" s="53"/>
      <c r="AI1535" s="53"/>
      <c r="AJ1535" s="53"/>
      <c r="AK1535" s="53"/>
      <c r="AL1535" s="53"/>
      <c r="AM1535" s="53"/>
      <c r="AN1535" s="53"/>
      <c r="AO1535" s="53"/>
      <c r="AP1535" s="53"/>
      <c r="AQ1535" s="53"/>
      <c r="AR1535" s="53"/>
      <c r="AS1535" s="53"/>
      <c r="AT1535" s="53"/>
      <c r="AU1535" s="53"/>
      <c r="AV1535" s="53"/>
      <c r="AW1535" s="53"/>
      <c r="AX1535" s="53"/>
      <c r="AY1535" s="54"/>
    </row>
    <row r="1536" spans="1:51">
      <c r="A1536" s="51"/>
      <c r="C1536" s="52"/>
      <c r="D1536" s="52"/>
      <c r="E1536" s="52"/>
      <c r="F1536" s="52"/>
      <c r="G1536" s="53"/>
      <c r="H1536" s="53"/>
      <c r="I1536" s="53"/>
      <c r="J1536" s="53"/>
      <c r="K1536" s="53"/>
      <c r="L1536" s="53"/>
      <c r="M1536" s="53"/>
      <c r="N1536" s="53"/>
      <c r="O1536" s="53"/>
      <c r="P1536" s="53"/>
      <c r="Q1536" s="53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3"/>
      <c r="AB1536" s="53"/>
      <c r="AC1536" s="53"/>
      <c r="AD1536" s="53"/>
      <c r="AE1536" s="53"/>
      <c r="AF1536" s="53"/>
      <c r="AG1536" s="53"/>
      <c r="AH1536" s="53"/>
      <c r="AI1536" s="53"/>
      <c r="AJ1536" s="53"/>
      <c r="AK1536" s="53"/>
      <c r="AL1536" s="53"/>
      <c r="AM1536" s="53"/>
      <c r="AN1536" s="53"/>
      <c r="AO1536" s="53"/>
      <c r="AP1536" s="53"/>
      <c r="AQ1536" s="53"/>
      <c r="AR1536" s="53"/>
      <c r="AS1536" s="53"/>
      <c r="AT1536" s="53"/>
      <c r="AU1536" s="53"/>
      <c r="AV1536" s="53"/>
      <c r="AW1536" s="53"/>
      <c r="AX1536" s="53"/>
      <c r="AY1536" s="54"/>
    </row>
    <row r="1537" spans="1:51">
      <c r="A1537" s="51"/>
      <c r="C1537" s="52"/>
      <c r="D1537" s="52"/>
      <c r="E1537" s="52"/>
      <c r="F1537" s="52"/>
      <c r="G1537" s="53"/>
      <c r="H1537" s="53"/>
      <c r="I1537" s="53"/>
      <c r="J1537" s="53"/>
      <c r="K1537" s="53"/>
      <c r="L1537" s="53"/>
      <c r="M1537" s="53"/>
      <c r="N1537" s="53"/>
      <c r="O1537" s="53"/>
      <c r="P1537" s="53"/>
      <c r="Q1537" s="53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3"/>
      <c r="AB1537" s="53"/>
      <c r="AC1537" s="53"/>
      <c r="AD1537" s="53"/>
      <c r="AE1537" s="53"/>
      <c r="AF1537" s="53"/>
      <c r="AG1537" s="53"/>
      <c r="AH1537" s="53"/>
      <c r="AI1537" s="53"/>
      <c r="AJ1537" s="53"/>
      <c r="AK1537" s="53"/>
      <c r="AL1537" s="53"/>
      <c r="AM1537" s="53"/>
      <c r="AN1537" s="53"/>
      <c r="AO1537" s="53"/>
      <c r="AP1537" s="53"/>
      <c r="AQ1537" s="53"/>
      <c r="AR1537" s="53"/>
      <c r="AS1537" s="53"/>
      <c r="AT1537" s="53"/>
      <c r="AU1537" s="53"/>
      <c r="AV1537" s="53"/>
      <c r="AW1537" s="53"/>
      <c r="AX1537" s="53"/>
      <c r="AY1537" s="54"/>
    </row>
    <row r="1538" spans="1:51">
      <c r="A1538" s="51"/>
      <c r="C1538" s="52"/>
      <c r="D1538" s="52"/>
      <c r="E1538" s="52"/>
      <c r="F1538" s="52"/>
      <c r="G1538" s="53"/>
      <c r="H1538" s="53"/>
      <c r="I1538" s="53"/>
      <c r="J1538" s="53"/>
      <c r="K1538" s="53"/>
      <c r="L1538" s="53"/>
      <c r="M1538" s="53"/>
      <c r="N1538" s="53"/>
      <c r="O1538" s="53"/>
      <c r="P1538" s="53"/>
      <c r="Q1538" s="53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3"/>
      <c r="AB1538" s="53"/>
      <c r="AC1538" s="53"/>
      <c r="AD1538" s="53"/>
      <c r="AE1538" s="53"/>
      <c r="AF1538" s="53"/>
      <c r="AG1538" s="53"/>
      <c r="AH1538" s="53"/>
      <c r="AI1538" s="53"/>
      <c r="AJ1538" s="53"/>
      <c r="AK1538" s="53"/>
      <c r="AL1538" s="53"/>
      <c r="AM1538" s="53"/>
      <c r="AN1538" s="53"/>
      <c r="AO1538" s="53"/>
      <c r="AP1538" s="53"/>
      <c r="AQ1538" s="53"/>
      <c r="AR1538" s="53"/>
      <c r="AS1538" s="53"/>
      <c r="AT1538" s="53"/>
      <c r="AU1538" s="53"/>
      <c r="AV1538" s="53"/>
      <c r="AW1538" s="53"/>
      <c r="AX1538" s="53"/>
      <c r="AY1538" s="54"/>
    </row>
    <row r="1539" spans="1:51">
      <c r="A1539" s="51"/>
      <c r="C1539" s="52"/>
      <c r="D1539" s="52"/>
      <c r="E1539" s="52"/>
      <c r="F1539" s="52"/>
      <c r="G1539" s="53"/>
      <c r="H1539" s="53"/>
      <c r="I1539" s="53"/>
      <c r="J1539" s="53"/>
      <c r="K1539" s="53"/>
      <c r="L1539" s="53"/>
      <c r="M1539" s="53"/>
      <c r="N1539" s="53"/>
      <c r="O1539" s="53"/>
      <c r="P1539" s="53"/>
      <c r="Q1539" s="53"/>
      <c r="R1539" s="53"/>
      <c r="S1539" s="53"/>
      <c r="T1539" s="53"/>
      <c r="U1539" s="53"/>
      <c r="V1539" s="53"/>
      <c r="W1539" s="53"/>
      <c r="X1539" s="53"/>
      <c r="Y1539" s="53"/>
      <c r="Z1539" s="53"/>
      <c r="AA1539" s="53"/>
      <c r="AB1539" s="53"/>
      <c r="AC1539" s="53"/>
      <c r="AD1539" s="53"/>
      <c r="AE1539" s="53"/>
      <c r="AF1539" s="53"/>
      <c r="AG1539" s="53"/>
      <c r="AH1539" s="53"/>
      <c r="AI1539" s="53"/>
      <c r="AJ1539" s="53"/>
      <c r="AK1539" s="53"/>
      <c r="AL1539" s="53"/>
      <c r="AM1539" s="53"/>
      <c r="AN1539" s="53"/>
      <c r="AO1539" s="53"/>
      <c r="AP1539" s="53"/>
      <c r="AQ1539" s="53"/>
      <c r="AR1539" s="53"/>
      <c r="AS1539" s="53"/>
      <c r="AT1539" s="53"/>
      <c r="AU1539" s="53"/>
      <c r="AV1539" s="53"/>
      <c r="AW1539" s="53"/>
      <c r="AX1539" s="53"/>
      <c r="AY1539" s="54"/>
    </row>
    <row r="1540" spans="1:51">
      <c r="A1540" s="51"/>
      <c r="C1540" s="52"/>
      <c r="D1540" s="52"/>
      <c r="E1540" s="52"/>
      <c r="F1540" s="52"/>
      <c r="G1540" s="53"/>
      <c r="H1540" s="53"/>
      <c r="I1540" s="53"/>
      <c r="J1540" s="53"/>
      <c r="K1540" s="53"/>
      <c r="L1540" s="53"/>
      <c r="M1540" s="53"/>
      <c r="N1540" s="53"/>
      <c r="O1540" s="53"/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  <c r="AB1540" s="53"/>
      <c r="AC1540" s="53"/>
      <c r="AD1540" s="53"/>
      <c r="AE1540" s="53"/>
      <c r="AF1540" s="53"/>
      <c r="AG1540" s="53"/>
      <c r="AH1540" s="53"/>
      <c r="AI1540" s="53"/>
      <c r="AJ1540" s="53"/>
      <c r="AK1540" s="53"/>
      <c r="AL1540" s="53"/>
      <c r="AM1540" s="53"/>
      <c r="AN1540" s="53"/>
      <c r="AO1540" s="53"/>
      <c r="AP1540" s="53"/>
      <c r="AQ1540" s="53"/>
      <c r="AR1540" s="53"/>
      <c r="AS1540" s="53"/>
      <c r="AT1540" s="53"/>
      <c r="AU1540" s="53"/>
      <c r="AV1540" s="53"/>
      <c r="AW1540" s="53"/>
      <c r="AX1540" s="53"/>
      <c r="AY1540" s="54"/>
    </row>
    <row r="1541" spans="1:51">
      <c r="A1541" s="51"/>
      <c r="C1541" s="52"/>
      <c r="D1541" s="52"/>
      <c r="E1541" s="52"/>
      <c r="F1541" s="52"/>
      <c r="G1541" s="53"/>
      <c r="H1541" s="53"/>
      <c r="I1541" s="53"/>
      <c r="J1541" s="53"/>
      <c r="K1541" s="53"/>
      <c r="L1541" s="53"/>
      <c r="M1541" s="53"/>
      <c r="N1541" s="53"/>
      <c r="O1541" s="53"/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3"/>
      <c r="AB1541" s="53"/>
      <c r="AC1541" s="53"/>
      <c r="AD1541" s="53"/>
      <c r="AE1541" s="53"/>
      <c r="AF1541" s="53"/>
      <c r="AG1541" s="53"/>
      <c r="AH1541" s="53"/>
      <c r="AI1541" s="53"/>
      <c r="AJ1541" s="53"/>
      <c r="AK1541" s="53"/>
      <c r="AL1541" s="53"/>
      <c r="AM1541" s="53"/>
      <c r="AN1541" s="53"/>
      <c r="AO1541" s="53"/>
      <c r="AP1541" s="53"/>
      <c r="AQ1541" s="53"/>
      <c r="AR1541" s="53"/>
      <c r="AS1541" s="53"/>
      <c r="AT1541" s="53"/>
      <c r="AU1541" s="53"/>
      <c r="AV1541" s="53"/>
      <c r="AW1541" s="53"/>
      <c r="AX1541" s="53"/>
      <c r="AY1541" s="54"/>
    </row>
    <row r="1542" spans="1:51">
      <c r="A1542" s="51"/>
      <c r="C1542" s="52"/>
      <c r="D1542" s="52"/>
      <c r="E1542" s="52"/>
      <c r="F1542" s="52"/>
      <c r="G1542" s="53"/>
      <c r="H1542" s="53"/>
      <c r="I1542" s="53"/>
      <c r="J1542" s="53"/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53"/>
      <c r="AD1542" s="53"/>
      <c r="AE1542" s="53"/>
      <c r="AF1542" s="53"/>
      <c r="AG1542" s="53"/>
      <c r="AH1542" s="53"/>
      <c r="AI1542" s="53"/>
      <c r="AJ1542" s="53"/>
      <c r="AK1542" s="53"/>
      <c r="AL1542" s="53"/>
      <c r="AM1542" s="53"/>
      <c r="AN1542" s="53"/>
      <c r="AO1542" s="53"/>
      <c r="AP1542" s="53"/>
      <c r="AQ1542" s="53"/>
      <c r="AR1542" s="53"/>
      <c r="AS1542" s="53"/>
      <c r="AT1542" s="53"/>
      <c r="AU1542" s="53"/>
      <c r="AV1542" s="53"/>
      <c r="AW1542" s="53"/>
      <c r="AX1542" s="53"/>
      <c r="AY1542" s="54"/>
    </row>
    <row r="1543" spans="1:51">
      <c r="A1543" s="51"/>
      <c r="C1543" s="52"/>
      <c r="D1543" s="52"/>
      <c r="E1543" s="52"/>
      <c r="F1543" s="52"/>
      <c r="G1543" s="53"/>
      <c r="H1543" s="53"/>
      <c r="I1543" s="53"/>
      <c r="J1543" s="53"/>
      <c r="K1543" s="53"/>
      <c r="L1543" s="53"/>
      <c r="M1543" s="53"/>
      <c r="N1543" s="53"/>
      <c r="O1543" s="53"/>
      <c r="P1543" s="53"/>
      <c r="Q1543" s="53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3"/>
      <c r="AB1543" s="53"/>
      <c r="AC1543" s="53"/>
      <c r="AD1543" s="53"/>
      <c r="AE1543" s="53"/>
      <c r="AF1543" s="53"/>
      <c r="AG1543" s="53"/>
      <c r="AH1543" s="53"/>
      <c r="AI1543" s="53"/>
      <c r="AJ1543" s="53"/>
      <c r="AK1543" s="53"/>
      <c r="AL1543" s="53"/>
      <c r="AM1543" s="53"/>
      <c r="AN1543" s="53"/>
      <c r="AO1543" s="53"/>
      <c r="AP1543" s="53"/>
      <c r="AQ1543" s="53"/>
      <c r="AR1543" s="53"/>
      <c r="AS1543" s="53"/>
      <c r="AT1543" s="53"/>
      <c r="AU1543" s="53"/>
      <c r="AV1543" s="53"/>
      <c r="AW1543" s="53"/>
      <c r="AX1543" s="53"/>
      <c r="AY1543" s="54"/>
    </row>
    <row r="1544" spans="1:51">
      <c r="A1544" s="51"/>
      <c r="C1544" s="52"/>
      <c r="D1544" s="52"/>
      <c r="E1544" s="52"/>
      <c r="F1544" s="52"/>
      <c r="G1544" s="53"/>
      <c r="H1544" s="53"/>
      <c r="I1544" s="53"/>
      <c r="J1544" s="53"/>
      <c r="K1544" s="53"/>
      <c r="L1544" s="53"/>
      <c r="M1544" s="53"/>
      <c r="N1544" s="53"/>
      <c r="O1544" s="53"/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  <c r="AB1544" s="53"/>
      <c r="AC1544" s="53"/>
      <c r="AD1544" s="53"/>
      <c r="AE1544" s="53"/>
      <c r="AF1544" s="53"/>
      <c r="AG1544" s="53"/>
      <c r="AH1544" s="53"/>
      <c r="AI1544" s="53"/>
      <c r="AJ1544" s="53"/>
      <c r="AK1544" s="53"/>
      <c r="AL1544" s="53"/>
      <c r="AM1544" s="53"/>
      <c r="AN1544" s="53"/>
      <c r="AO1544" s="53"/>
      <c r="AP1544" s="53"/>
      <c r="AQ1544" s="53"/>
      <c r="AR1544" s="53"/>
      <c r="AS1544" s="53"/>
      <c r="AT1544" s="53"/>
      <c r="AU1544" s="53"/>
      <c r="AV1544" s="53"/>
      <c r="AW1544" s="53"/>
      <c r="AX1544" s="53"/>
      <c r="AY1544" s="54"/>
    </row>
    <row r="1545" spans="1:51">
      <c r="A1545" s="51"/>
      <c r="C1545" s="52"/>
      <c r="D1545" s="52"/>
      <c r="E1545" s="52"/>
      <c r="F1545" s="52"/>
      <c r="G1545" s="53"/>
      <c r="H1545" s="53"/>
      <c r="I1545" s="53"/>
      <c r="J1545" s="53"/>
      <c r="K1545" s="53"/>
      <c r="L1545" s="53"/>
      <c r="M1545" s="53"/>
      <c r="N1545" s="53"/>
      <c r="O1545" s="53"/>
      <c r="P1545" s="53"/>
      <c r="Q1545" s="53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3"/>
      <c r="AD1545" s="53"/>
      <c r="AE1545" s="53"/>
      <c r="AF1545" s="53"/>
      <c r="AG1545" s="53"/>
      <c r="AH1545" s="53"/>
      <c r="AI1545" s="53"/>
      <c r="AJ1545" s="53"/>
      <c r="AK1545" s="53"/>
      <c r="AL1545" s="53"/>
      <c r="AM1545" s="53"/>
      <c r="AN1545" s="53"/>
      <c r="AO1545" s="53"/>
      <c r="AP1545" s="53"/>
      <c r="AQ1545" s="53"/>
      <c r="AR1545" s="53"/>
      <c r="AS1545" s="53"/>
      <c r="AT1545" s="53"/>
      <c r="AU1545" s="53"/>
      <c r="AV1545" s="53"/>
      <c r="AW1545" s="53"/>
      <c r="AX1545" s="53"/>
      <c r="AY1545" s="54"/>
    </row>
    <row r="1546" spans="1:51">
      <c r="A1546" s="51"/>
      <c r="C1546" s="52"/>
      <c r="D1546" s="52"/>
      <c r="E1546" s="52"/>
      <c r="F1546" s="52"/>
      <c r="G1546" s="53"/>
      <c r="H1546" s="53"/>
      <c r="I1546" s="53"/>
      <c r="J1546" s="53"/>
      <c r="K1546" s="53"/>
      <c r="L1546" s="53"/>
      <c r="M1546" s="53"/>
      <c r="N1546" s="53"/>
      <c r="O1546" s="53"/>
      <c r="P1546" s="53"/>
      <c r="Q1546" s="53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  <c r="AB1546" s="53"/>
      <c r="AC1546" s="53"/>
      <c r="AD1546" s="53"/>
      <c r="AE1546" s="53"/>
      <c r="AF1546" s="53"/>
      <c r="AG1546" s="53"/>
      <c r="AH1546" s="53"/>
      <c r="AI1546" s="53"/>
      <c r="AJ1546" s="53"/>
      <c r="AK1546" s="53"/>
      <c r="AL1546" s="53"/>
      <c r="AM1546" s="53"/>
      <c r="AN1546" s="53"/>
      <c r="AO1546" s="53"/>
      <c r="AP1546" s="53"/>
      <c r="AQ1546" s="53"/>
      <c r="AR1546" s="53"/>
      <c r="AS1546" s="53"/>
      <c r="AT1546" s="53"/>
      <c r="AU1546" s="53"/>
      <c r="AV1546" s="53"/>
      <c r="AW1546" s="53"/>
      <c r="AX1546" s="53"/>
      <c r="AY1546" s="54"/>
    </row>
    <row r="1547" spans="1:51">
      <c r="A1547" s="51"/>
      <c r="C1547" s="52"/>
      <c r="D1547" s="52"/>
      <c r="E1547" s="52"/>
      <c r="F1547" s="52"/>
      <c r="G1547" s="53"/>
      <c r="H1547" s="53"/>
      <c r="I1547" s="53"/>
      <c r="J1547" s="53"/>
      <c r="K1547" s="53"/>
      <c r="L1547" s="53"/>
      <c r="M1547" s="53"/>
      <c r="N1547" s="53"/>
      <c r="O1547" s="53"/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53"/>
      <c r="AD1547" s="53"/>
      <c r="AE1547" s="53"/>
      <c r="AF1547" s="53"/>
      <c r="AG1547" s="53"/>
      <c r="AH1547" s="53"/>
      <c r="AI1547" s="53"/>
      <c r="AJ1547" s="53"/>
      <c r="AK1547" s="53"/>
      <c r="AL1547" s="53"/>
      <c r="AM1547" s="53"/>
      <c r="AN1547" s="53"/>
      <c r="AO1547" s="53"/>
      <c r="AP1547" s="53"/>
      <c r="AQ1547" s="53"/>
      <c r="AR1547" s="53"/>
      <c r="AS1547" s="53"/>
      <c r="AT1547" s="53"/>
      <c r="AU1547" s="53"/>
      <c r="AV1547" s="53"/>
      <c r="AW1547" s="53"/>
      <c r="AX1547" s="53"/>
      <c r="AY1547" s="54"/>
    </row>
    <row r="1548" spans="1:51">
      <c r="A1548" s="51"/>
      <c r="C1548" s="52"/>
      <c r="D1548" s="52"/>
      <c r="E1548" s="52"/>
      <c r="F1548" s="52"/>
      <c r="G1548" s="53"/>
      <c r="H1548" s="53"/>
      <c r="I1548" s="53"/>
      <c r="J1548" s="53"/>
      <c r="K1548" s="53"/>
      <c r="L1548" s="53"/>
      <c r="M1548" s="53"/>
      <c r="N1548" s="53"/>
      <c r="O1548" s="53"/>
      <c r="P1548" s="53"/>
      <c r="Q1548" s="53"/>
      <c r="R1548" s="53"/>
      <c r="S1548" s="53"/>
      <c r="T1548" s="53"/>
      <c r="U1548" s="53"/>
      <c r="V1548" s="53"/>
      <c r="W1548" s="53"/>
      <c r="X1548" s="53"/>
      <c r="Y1548" s="53"/>
      <c r="Z1548" s="53"/>
      <c r="AA1548" s="53"/>
      <c r="AB1548" s="53"/>
      <c r="AC1548" s="53"/>
      <c r="AD1548" s="53"/>
      <c r="AE1548" s="53"/>
      <c r="AF1548" s="53"/>
      <c r="AG1548" s="53"/>
      <c r="AH1548" s="53"/>
      <c r="AI1548" s="53"/>
      <c r="AJ1548" s="53"/>
      <c r="AK1548" s="53"/>
      <c r="AL1548" s="53"/>
      <c r="AM1548" s="53"/>
      <c r="AN1548" s="53"/>
      <c r="AO1548" s="53"/>
      <c r="AP1548" s="53"/>
      <c r="AQ1548" s="53"/>
      <c r="AR1548" s="53"/>
      <c r="AS1548" s="53"/>
      <c r="AT1548" s="53"/>
      <c r="AU1548" s="53"/>
      <c r="AV1548" s="53"/>
      <c r="AW1548" s="53"/>
      <c r="AX1548" s="53"/>
      <c r="AY1548" s="54"/>
    </row>
    <row r="1549" spans="1:51">
      <c r="A1549" s="51"/>
      <c r="C1549" s="52"/>
      <c r="D1549" s="52"/>
      <c r="E1549" s="52"/>
      <c r="F1549" s="52"/>
      <c r="G1549" s="53"/>
      <c r="H1549" s="53"/>
      <c r="I1549" s="53"/>
      <c r="J1549" s="53"/>
      <c r="K1549" s="53"/>
      <c r="L1549" s="53"/>
      <c r="M1549" s="53"/>
      <c r="N1549" s="53"/>
      <c r="O1549" s="53"/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/>
      <c r="AB1549" s="53"/>
      <c r="AC1549" s="53"/>
      <c r="AD1549" s="53"/>
      <c r="AE1549" s="53"/>
      <c r="AF1549" s="53"/>
      <c r="AG1549" s="53"/>
      <c r="AH1549" s="53"/>
      <c r="AI1549" s="53"/>
      <c r="AJ1549" s="53"/>
      <c r="AK1549" s="53"/>
      <c r="AL1549" s="53"/>
      <c r="AM1549" s="53"/>
      <c r="AN1549" s="53"/>
      <c r="AO1549" s="53"/>
      <c r="AP1549" s="53"/>
      <c r="AQ1549" s="53"/>
      <c r="AR1549" s="53"/>
      <c r="AS1549" s="53"/>
      <c r="AT1549" s="53"/>
      <c r="AU1549" s="53"/>
      <c r="AV1549" s="53"/>
      <c r="AW1549" s="53"/>
      <c r="AX1549" s="53"/>
      <c r="AY1549" s="54"/>
    </row>
    <row r="1550" spans="1:51">
      <c r="A1550" s="51"/>
      <c r="C1550" s="52"/>
      <c r="D1550" s="52"/>
      <c r="E1550" s="52"/>
      <c r="F1550" s="52"/>
      <c r="G1550" s="53"/>
      <c r="H1550" s="53"/>
      <c r="I1550" s="53"/>
      <c r="J1550" s="53"/>
      <c r="K1550" s="53"/>
      <c r="L1550" s="53"/>
      <c r="M1550" s="53"/>
      <c r="N1550" s="53"/>
      <c r="O1550" s="53"/>
      <c r="P1550" s="53"/>
      <c r="Q1550" s="53"/>
      <c r="R1550" s="53"/>
      <c r="S1550" s="53"/>
      <c r="T1550" s="53"/>
      <c r="U1550" s="53"/>
      <c r="V1550" s="53"/>
      <c r="W1550" s="53"/>
      <c r="X1550" s="53"/>
      <c r="Y1550" s="53"/>
      <c r="Z1550" s="53"/>
      <c r="AA1550" s="53"/>
      <c r="AB1550" s="53"/>
      <c r="AC1550" s="53"/>
      <c r="AD1550" s="53"/>
      <c r="AE1550" s="53"/>
      <c r="AF1550" s="53"/>
      <c r="AG1550" s="53"/>
      <c r="AH1550" s="53"/>
      <c r="AI1550" s="53"/>
      <c r="AJ1550" s="53"/>
      <c r="AK1550" s="53"/>
      <c r="AL1550" s="53"/>
      <c r="AM1550" s="53"/>
      <c r="AN1550" s="53"/>
      <c r="AO1550" s="53"/>
      <c r="AP1550" s="53"/>
      <c r="AQ1550" s="53"/>
      <c r="AR1550" s="53"/>
      <c r="AS1550" s="53"/>
      <c r="AT1550" s="53"/>
      <c r="AU1550" s="53"/>
      <c r="AV1550" s="53"/>
      <c r="AW1550" s="53"/>
      <c r="AX1550" s="53"/>
      <c r="AY1550" s="54"/>
    </row>
    <row r="1551" spans="1:51">
      <c r="A1551" s="51"/>
      <c r="C1551" s="52"/>
      <c r="D1551" s="52"/>
      <c r="E1551" s="52"/>
      <c r="F1551" s="52"/>
      <c r="G1551" s="53"/>
      <c r="H1551" s="53"/>
      <c r="I1551" s="53"/>
      <c r="J1551" s="53"/>
      <c r="K1551" s="53"/>
      <c r="L1551" s="53"/>
      <c r="M1551" s="53"/>
      <c r="N1551" s="53"/>
      <c r="O1551" s="53"/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/>
      <c r="AB1551" s="53"/>
      <c r="AC1551" s="53"/>
      <c r="AD1551" s="53"/>
      <c r="AE1551" s="53"/>
      <c r="AF1551" s="53"/>
      <c r="AG1551" s="53"/>
      <c r="AH1551" s="53"/>
      <c r="AI1551" s="53"/>
      <c r="AJ1551" s="53"/>
      <c r="AK1551" s="53"/>
      <c r="AL1551" s="53"/>
      <c r="AM1551" s="53"/>
      <c r="AN1551" s="53"/>
      <c r="AO1551" s="53"/>
      <c r="AP1551" s="53"/>
      <c r="AQ1551" s="53"/>
      <c r="AR1551" s="53"/>
      <c r="AS1551" s="53"/>
      <c r="AT1551" s="53"/>
      <c r="AU1551" s="53"/>
      <c r="AV1551" s="53"/>
      <c r="AW1551" s="53"/>
      <c r="AX1551" s="53"/>
      <c r="AY1551" s="54"/>
    </row>
    <row r="1552" spans="1:51">
      <c r="A1552" s="51"/>
      <c r="C1552" s="52"/>
      <c r="D1552" s="52"/>
      <c r="E1552" s="52"/>
      <c r="F1552" s="52"/>
      <c r="G1552" s="53"/>
      <c r="H1552" s="53"/>
      <c r="I1552" s="53"/>
      <c r="J1552" s="53"/>
      <c r="K1552" s="53"/>
      <c r="L1552" s="53"/>
      <c r="M1552" s="53"/>
      <c r="N1552" s="53"/>
      <c r="O1552" s="53"/>
      <c r="P1552" s="53"/>
      <c r="Q1552" s="53"/>
      <c r="R1552" s="53"/>
      <c r="S1552" s="53"/>
      <c r="T1552" s="53"/>
      <c r="U1552" s="53"/>
      <c r="V1552" s="53"/>
      <c r="W1552" s="53"/>
      <c r="X1552" s="53"/>
      <c r="Y1552" s="53"/>
      <c r="Z1552" s="53"/>
      <c r="AA1552" s="53"/>
      <c r="AB1552" s="53"/>
      <c r="AC1552" s="53"/>
      <c r="AD1552" s="53"/>
      <c r="AE1552" s="53"/>
      <c r="AF1552" s="53"/>
      <c r="AG1552" s="53"/>
      <c r="AH1552" s="53"/>
      <c r="AI1552" s="53"/>
      <c r="AJ1552" s="53"/>
      <c r="AK1552" s="53"/>
      <c r="AL1552" s="53"/>
      <c r="AM1552" s="53"/>
      <c r="AN1552" s="53"/>
      <c r="AO1552" s="53"/>
      <c r="AP1552" s="53"/>
      <c r="AQ1552" s="53"/>
      <c r="AR1552" s="53"/>
      <c r="AS1552" s="53"/>
      <c r="AT1552" s="53"/>
      <c r="AU1552" s="53"/>
      <c r="AV1552" s="53"/>
      <c r="AW1552" s="53"/>
      <c r="AX1552" s="53"/>
      <c r="AY1552" s="54"/>
    </row>
    <row r="1553" spans="1:51">
      <c r="A1553" s="51"/>
      <c r="C1553" s="52"/>
      <c r="D1553" s="52"/>
      <c r="E1553" s="52"/>
      <c r="F1553" s="52"/>
      <c r="G1553" s="53"/>
      <c r="H1553" s="53"/>
      <c r="I1553" s="53"/>
      <c r="J1553" s="53"/>
      <c r="K1553" s="53"/>
      <c r="L1553" s="53"/>
      <c r="M1553" s="53"/>
      <c r="N1553" s="53"/>
      <c r="O1553" s="53"/>
      <c r="P1553" s="53"/>
      <c r="Q1553" s="53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3"/>
      <c r="AB1553" s="53"/>
      <c r="AC1553" s="53"/>
      <c r="AD1553" s="53"/>
      <c r="AE1553" s="53"/>
      <c r="AF1553" s="53"/>
      <c r="AG1553" s="53"/>
      <c r="AH1553" s="53"/>
      <c r="AI1553" s="53"/>
      <c r="AJ1553" s="53"/>
      <c r="AK1553" s="53"/>
      <c r="AL1553" s="53"/>
      <c r="AM1553" s="53"/>
      <c r="AN1553" s="53"/>
      <c r="AO1553" s="53"/>
      <c r="AP1553" s="53"/>
      <c r="AQ1553" s="53"/>
      <c r="AR1553" s="53"/>
      <c r="AS1553" s="53"/>
      <c r="AT1553" s="53"/>
      <c r="AU1553" s="53"/>
      <c r="AV1553" s="53"/>
      <c r="AW1553" s="53"/>
      <c r="AX1553" s="53"/>
      <c r="AY1553" s="54"/>
    </row>
    <row r="1554" spans="1:51">
      <c r="A1554" s="51"/>
      <c r="C1554" s="52"/>
      <c r="D1554" s="52"/>
      <c r="E1554" s="52"/>
      <c r="F1554" s="52"/>
      <c r="G1554" s="53"/>
      <c r="H1554" s="53"/>
      <c r="I1554" s="53"/>
      <c r="J1554" s="53"/>
      <c r="K1554" s="53"/>
      <c r="L1554" s="53"/>
      <c r="M1554" s="53"/>
      <c r="N1554" s="53"/>
      <c r="O1554" s="53"/>
      <c r="P1554" s="53"/>
      <c r="Q1554" s="53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3"/>
      <c r="AB1554" s="53"/>
      <c r="AC1554" s="53"/>
      <c r="AD1554" s="53"/>
      <c r="AE1554" s="53"/>
      <c r="AF1554" s="53"/>
      <c r="AG1554" s="53"/>
      <c r="AH1554" s="53"/>
      <c r="AI1554" s="53"/>
      <c r="AJ1554" s="53"/>
      <c r="AK1554" s="53"/>
      <c r="AL1554" s="53"/>
      <c r="AM1554" s="53"/>
      <c r="AN1554" s="53"/>
      <c r="AO1554" s="53"/>
      <c r="AP1554" s="53"/>
      <c r="AQ1554" s="53"/>
      <c r="AR1554" s="53"/>
      <c r="AS1554" s="53"/>
      <c r="AT1554" s="53"/>
      <c r="AU1554" s="53"/>
      <c r="AV1554" s="53"/>
      <c r="AW1554" s="53"/>
      <c r="AX1554" s="53"/>
      <c r="AY1554" s="54"/>
    </row>
    <row r="1555" spans="1:51">
      <c r="A1555" s="51"/>
      <c r="C1555" s="52"/>
      <c r="D1555" s="52"/>
      <c r="E1555" s="52"/>
      <c r="F1555" s="52"/>
      <c r="G1555" s="53"/>
      <c r="H1555" s="53"/>
      <c r="I1555" s="53"/>
      <c r="J1555" s="53"/>
      <c r="K1555" s="53"/>
      <c r="L1555" s="53"/>
      <c r="M1555" s="53"/>
      <c r="N1555" s="53"/>
      <c r="O1555" s="53"/>
      <c r="P1555" s="53"/>
      <c r="Q1555" s="53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3"/>
      <c r="AB1555" s="53"/>
      <c r="AC1555" s="53"/>
      <c r="AD1555" s="53"/>
      <c r="AE1555" s="53"/>
      <c r="AF1555" s="53"/>
      <c r="AG1555" s="53"/>
      <c r="AH1555" s="53"/>
      <c r="AI1555" s="53"/>
      <c r="AJ1555" s="53"/>
      <c r="AK1555" s="53"/>
      <c r="AL1555" s="53"/>
      <c r="AM1555" s="53"/>
      <c r="AN1555" s="53"/>
      <c r="AO1555" s="53"/>
      <c r="AP1555" s="53"/>
      <c r="AQ1555" s="53"/>
      <c r="AR1555" s="53"/>
      <c r="AS1555" s="53"/>
      <c r="AT1555" s="53"/>
      <c r="AU1555" s="53"/>
      <c r="AV1555" s="53"/>
      <c r="AW1555" s="53"/>
      <c r="AX1555" s="53"/>
      <c r="AY1555" s="54"/>
    </row>
    <row r="1556" spans="1:51">
      <c r="A1556" s="51"/>
      <c r="C1556" s="52"/>
      <c r="D1556" s="52"/>
      <c r="E1556" s="52"/>
      <c r="F1556" s="52"/>
      <c r="G1556" s="53"/>
      <c r="H1556" s="53"/>
      <c r="I1556" s="53"/>
      <c r="J1556" s="53"/>
      <c r="K1556" s="53"/>
      <c r="L1556" s="53"/>
      <c r="M1556" s="53"/>
      <c r="N1556" s="53"/>
      <c r="O1556" s="53"/>
      <c r="P1556" s="53"/>
      <c r="Q1556" s="53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3"/>
      <c r="AB1556" s="53"/>
      <c r="AC1556" s="53"/>
      <c r="AD1556" s="53"/>
      <c r="AE1556" s="53"/>
      <c r="AF1556" s="53"/>
      <c r="AG1556" s="53"/>
      <c r="AH1556" s="53"/>
      <c r="AI1556" s="53"/>
      <c r="AJ1556" s="53"/>
      <c r="AK1556" s="53"/>
      <c r="AL1556" s="53"/>
      <c r="AM1556" s="53"/>
      <c r="AN1556" s="53"/>
      <c r="AO1556" s="53"/>
      <c r="AP1556" s="53"/>
      <c r="AQ1556" s="53"/>
      <c r="AR1556" s="53"/>
      <c r="AS1556" s="53"/>
      <c r="AT1556" s="53"/>
      <c r="AU1556" s="53"/>
      <c r="AV1556" s="53"/>
      <c r="AW1556" s="53"/>
      <c r="AX1556" s="53"/>
      <c r="AY1556" s="54"/>
    </row>
    <row r="1557" spans="1:51">
      <c r="A1557" s="51"/>
      <c r="C1557" s="52"/>
      <c r="D1557" s="52"/>
      <c r="E1557" s="52"/>
      <c r="F1557" s="52"/>
      <c r="G1557" s="53"/>
      <c r="H1557" s="53"/>
      <c r="I1557" s="53"/>
      <c r="J1557" s="53"/>
      <c r="K1557" s="53"/>
      <c r="L1557" s="53"/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3"/>
      <c r="AB1557" s="53"/>
      <c r="AC1557" s="53"/>
      <c r="AD1557" s="53"/>
      <c r="AE1557" s="53"/>
      <c r="AF1557" s="53"/>
      <c r="AG1557" s="53"/>
      <c r="AH1557" s="53"/>
      <c r="AI1557" s="53"/>
      <c r="AJ1557" s="53"/>
      <c r="AK1557" s="53"/>
      <c r="AL1557" s="53"/>
      <c r="AM1557" s="53"/>
      <c r="AN1557" s="53"/>
      <c r="AO1557" s="53"/>
      <c r="AP1557" s="53"/>
      <c r="AQ1557" s="53"/>
      <c r="AR1557" s="53"/>
      <c r="AS1557" s="53"/>
      <c r="AT1557" s="53"/>
      <c r="AU1557" s="53"/>
      <c r="AV1557" s="53"/>
      <c r="AW1557" s="53"/>
      <c r="AX1557" s="53"/>
      <c r="AY1557" s="54"/>
    </row>
    <row r="1558" spans="1:51">
      <c r="A1558" s="51"/>
      <c r="C1558" s="52"/>
      <c r="D1558" s="52"/>
      <c r="E1558" s="52"/>
      <c r="F1558" s="52"/>
      <c r="G1558" s="53"/>
      <c r="H1558" s="53"/>
      <c r="I1558" s="53"/>
      <c r="J1558" s="53"/>
      <c r="K1558" s="53"/>
      <c r="L1558" s="53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  <c r="AB1558" s="53"/>
      <c r="AC1558" s="53"/>
      <c r="AD1558" s="53"/>
      <c r="AE1558" s="53"/>
      <c r="AF1558" s="53"/>
      <c r="AG1558" s="53"/>
      <c r="AH1558" s="53"/>
      <c r="AI1558" s="53"/>
      <c r="AJ1558" s="53"/>
      <c r="AK1558" s="53"/>
      <c r="AL1558" s="53"/>
      <c r="AM1558" s="53"/>
      <c r="AN1558" s="53"/>
      <c r="AO1558" s="53"/>
      <c r="AP1558" s="53"/>
      <c r="AQ1558" s="53"/>
      <c r="AR1558" s="53"/>
      <c r="AS1558" s="53"/>
      <c r="AT1558" s="53"/>
      <c r="AU1558" s="53"/>
      <c r="AV1558" s="53"/>
      <c r="AW1558" s="53"/>
      <c r="AX1558" s="53"/>
      <c r="AY1558" s="54"/>
    </row>
    <row r="1559" spans="1:51">
      <c r="A1559" s="51"/>
      <c r="C1559" s="52"/>
      <c r="D1559" s="52"/>
      <c r="E1559" s="52"/>
      <c r="F1559" s="52"/>
      <c r="G1559" s="53"/>
      <c r="H1559" s="53"/>
      <c r="I1559" s="53"/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/>
      <c r="V1559" s="53"/>
      <c r="W1559" s="53"/>
      <c r="X1559" s="53"/>
      <c r="Y1559" s="53"/>
      <c r="Z1559" s="53"/>
      <c r="AA1559" s="53"/>
      <c r="AB1559" s="53"/>
      <c r="AC1559" s="53"/>
      <c r="AD1559" s="53"/>
      <c r="AE1559" s="53"/>
      <c r="AF1559" s="53"/>
      <c r="AG1559" s="53"/>
      <c r="AH1559" s="53"/>
      <c r="AI1559" s="53"/>
      <c r="AJ1559" s="53"/>
      <c r="AK1559" s="53"/>
      <c r="AL1559" s="53"/>
      <c r="AM1559" s="53"/>
      <c r="AN1559" s="53"/>
      <c r="AO1559" s="53"/>
      <c r="AP1559" s="53"/>
      <c r="AQ1559" s="53"/>
      <c r="AR1559" s="53"/>
      <c r="AS1559" s="53"/>
      <c r="AT1559" s="53"/>
      <c r="AU1559" s="53"/>
      <c r="AV1559" s="53"/>
      <c r="AW1559" s="53"/>
      <c r="AX1559" s="53"/>
      <c r="AY1559" s="54"/>
    </row>
    <row r="1560" spans="1:51">
      <c r="A1560" s="51"/>
      <c r="C1560" s="52"/>
      <c r="D1560" s="52"/>
      <c r="E1560" s="52"/>
      <c r="F1560" s="52"/>
      <c r="G1560" s="53"/>
      <c r="H1560" s="53"/>
      <c r="I1560" s="53"/>
      <c r="J1560" s="53"/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/>
      <c r="AB1560" s="53"/>
      <c r="AC1560" s="53"/>
      <c r="AD1560" s="53"/>
      <c r="AE1560" s="53"/>
      <c r="AF1560" s="53"/>
      <c r="AG1560" s="53"/>
      <c r="AH1560" s="53"/>
      <c r="AI1560" s="53"/>
      <c r="AJ1560" s="53"/>
      <c r="AK1560" s="53"/>
      <c r="AL1560" s="53"/>
      <c r="AM1560" s="53"/>
      <c r="AN1560" s="53"/>
      <c r="AO1560" s="53"/>
      <c r="AP1560" s="53"/>
      <c r="AQ1560" s="53"/>
      <c r="AR1560" s="53"/>
      <c r="AS1560" s="53"/>
      <c r="AT1560" s="53"/>
      <c r="AU1560" s="53"/>
      <c r="AV1560" s="53"/>
      <c r="AW1560" s="53"/>
      <c r="AX1560" s="53"/>
      <c r="AY1560" s="54"/>
    </row>
    <row r="1561" spans="1:51">
      <c r="A1561" s="51"/>
      <c r="C1561" s="52"/>
      <c r="D1561" s="52"/>
      <c r="E1561" s="52"/>
      <c r="F1561" s="52"/>
      <c r="G1561" s="53"/>
      <c r="H1561" s="53"/>
      <c r="I1561" s="53"/>
      <c r="J1561" s="53"/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/>
      <c r="V1561" s="53"/>
      <c r="W1561" s="53"/>
      <c r="X1561" s="53"/>
      <c r="Y1561" s="53"/>
      <c r="Z1561" s="53"/>
      <c r="AA1561" s="53"/>
      <c r="AB1561" s="53"/>
      <c r="AC1561" s="53"/>
      <c r="AD1561" s="53"/>
      <c r="AE1561" s="53"/>
      <c r="AF1561" s="53"/>
      <c r="AG1561" s="53"/>
      <c r="AH1561" s="53"/>
      <c r="AI1561" s="53"/>
      <c r="AJ1561" s="53"/>
      <c r="AK1561" s="53"/>
      <c r="AL1561" s="53"/>
      <c r="AM1561" s="53"/>
      <c r="AN1561" s="53"/>
      <c r="AO1561" s="53"/>
      <c r="AP1561" s="53"/>
      <c r="AQ1561" s="53"/>
      <c r="AR1561" s="53"/>
      <c r="AS1561" s="53"/>
      <c r="AT1561" s="53"/>
      <c r="AU1561" s="53"/>
      <c r="AV1561" s="53"/>
      <c r="AW1561" s="53"/>
      <c r="AX1561" s="53"/>
      <c r="AY1561" s="54"/>
    </row>
    <row r="1562" spans="1:51">
      <c r="A1562" s="51"/>
      <c r="C1562" s="52"/>
      <c r="D1562" s="52"/>
      <c r="E1562" s="52"/>
      <c r="F1562" s="52"/>
      <c r="G1562" s="53"/>
      <c r="H1562" s="53"/>
      <c r="I1562" s="53"/>
      <c r="J1562" s="53"/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/>
      <c r="AB1562" s="53"/>
      <c r="AC1562" s="53"/>
      <c r="AD1562" s="53"/>
      <c r="AE1562" s="53"/>
      <c r="AF1562" s="53"/>
      <c r="AG1562" s="53"/>
      <c r="AH1562" s="53"/>
      <c r="AI1562" s="53"/>
      <c r="AJ1562" s="53"/>
      <c r="AK1562" s="53"/>
      <c r="AL1562" s="53"/>
      <c r="AM1562" s="53"/>
      <c r="AN1562" s="53"/>
      <c r="AO1562" s="53"/>
      <c r="AP1562" s="53"/>
      <c r="AQ1562" s="53"/>
      <c r="AR1562" s="53"/>
      <c r="AS1562" s="53"/>
      <c r="AT1562" s="53"/>
      <c r="AU1562" s="53"/>
      <c r="AV1562" s="53"/>
      <c r="AW1562" s="53"/>
      <c r="AX1562" s="53"/>
      <c r="AY1562" s="54"/>
    </row>
    <row r="1563" spans="1:51">
      <c r="A1563" s="51"/>
      <c r="C1563" s="52"/>
      <c r="D1563" s="52"/>
      <c r="E1563" s="52"/>
      <c r="F1563" s="52"/>
      <c r="G1563" s="53"/>
      <c r="H1563" s="53"/>
      <c r="I1563" s="53"/>
      <c r="J1563" s="53"/>
      <c r="K1563" s="53"/>
      <c r="L1563" s="53"/>
      <c r="M1563" s="53"/>
      <c r="N1563" s="53"/>
      <c r="O1563" s="53"/>
      <c r="P1563" s="53"/>
      <c r="Q1563" s="53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3"/>
      <c r="AB1563" s="53"/>
      <c r="AC1563" s="53"/>
      <c r="AD1563" s="53"/>
      <c r="AE1563" s="53"/>
      <c r="AF1563" s="53"/>
      <c r="AG1563" s="53"/>
      <c r="AH1563" s="53"/>
      <c r="AI1563" s="53"/>
      <c r="AJ1563" s="53"/>
      <c r="AK1563" s="53"/>
      <c r="AL1563" s="53"/>
      <c r="AM1563" s="53"/>
      <c r="AN1563" s="53"/>
      <c r="AO1563" s="53"/>
      <c r="AP1563" s="53"/>
      <c r="AQ1563" s="53"/>
      <c r="AR1563" s="53"/>
      <c r="AS1563" s="53"/>
      <c r="AT1563" s="53"/>
      <c r="AU1563" s="53"/>
      <c r="AV1563" s="53"/>
      <c r="AW1563" s="53"/>
      <c r="AX1563" s="53"/>
      <c r="AY1563" s="54"/>
    </row>
    <row r="1564" spans="1:51">
      <c r="A1564" s="51"/>
      <c r="C1564" s="52"/>
      <c r="D1564" s="52"/>
      <c r="E1564" s="52"/>
      <c r="F1564" s="52"/>
      <c r="G1564" s="53"/>
      <c r="H1564" s="53"/>
      <c r="I1564" s="53"/>
      <c r="J1564" s="53"/>
      <c r="K1564" s="53"/>
      <c r="L1564" s="53"/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53"/>
      <c r="AC1564" s="53"/>
      <c r="AD1564" s="53"/>
      <c r="AE1564" s="53"/>
      <c r="AF1564" s="53"/>
      <c r="AG1564" s="53"/>
      <c r="AH1564" s="53"/>
      <c r="AI1564" s="53"/>
      <c r="AJ1564" s="53"/>
      <c r="AK1564" s="53"/>
      <c r="AL1564" s="53"/>
      <c r="AM1564" s="53"/>
      <c r="AN1564" s="53"/>
      <c r="AO1564" s="53"/>
      <c r="AP1564" s="53"/>
      <c r="AQ1564" s="53"/>
      <c r="AR1564" s="53"/>
      <c r="AS1564" s="53"/>
      <c r="AT1564" s="53"/>
      <c r="AU1564" s="53"/>
      <c r="AV1564" s="53"/>
      <c r="AW1564" s="53"/>
      <c r="AX1564" s="53"/>
      <c r="AY1564" s="54"/>
    </row>
    <row r="1565" spans="1:51">
      <c r="A1565" s="51"/>
      <c r="C1565" s="52"/>
      <c r="D1565" s="52"/>
      <c r="E1565" s="52"/>
      <c r="F1565" s="52"/>
      <c r="G1565" s="53"/>
      <c r="H1565" s="53"/>
      <c r="I1565" s="53"/>
      <c r="J1565" s="53"/>
      <c r="K1565" s="53"/>
      <c r="L1565" s="53"/>
      <c r="M1565" s="53"/>
      <c r="N1565" s="53"/>
      <c r="O1565" s="53"/>
      <c r="P1565" s="53"/>
      <c r="Q1565" s="53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3"/>
      <c r="AD1565" s="53"/>
      <c r="AE1565" s="53"/>
      <c r="AF1565" s="53"/>
      <c r="AG1565" s="53"/>
      <c r="AH1565" s="53"/>
      <c r="AI1565" s="53"/>
      <c r="AJ1565" s="53"/>
      <c r="AK1565" s="53"/>
      <c r="AL1565" s="53"/>
      <c r="AM1565" s="53"/>
      <c r="AN1565" s="53"/>
      <c r="AO1565" s="53"/>
      <c r="AP1565" s="53"/>
      <c r="AQ1565" s="53"/>
      <c r="AR1565" s="53"/>
      <c r="AS1565" s="53"/>
      <c r="AT1565" s="53"/>
      <c r="AU1565" s="53"/>
      <c r="AV1565" s="53"/>
      <c r="AW1565" s="53"/>
      <c r="AX1565" s="53"/>
      <c r="AY1565" s="54"/>
    </row>
    <row r="1566" spans="1:51">
      <c r="A1566" s="51"/>
      <c r="C1566" s="52"/>
      <c r="D1566" s="52"/>
      <c r="E1566" s="52"/>
      <c r="F1566" s="52"/>
      <c r="G1566" s="53"/>
      <c r="H1566" s="53"/>
      <c r="I1566" s="53"/>
      <c r="J1566" s="53"/>
      <c r="K1566" s="53"/>
      <c r="L1566" s="53"/>
      <c r="M1566" s="53"/>
      <c r="N1566" s="53"/>
      <c r="O1566" s="53"/>
      <c r="P1566" s="53"/>
      <c r="Q1566" s="53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  <c r="AB1566" s="53"/>
      <c r="AC1566" s="53"/>
      <c r="AD1566" s="53"/>
      <c r="AE1566" s="53"/>
      <c r="AF1566" s="53"/>
      <c r="AG1566" s="53"/>
      <c r="AH1566" s="53"/>
      <c r="AI1566" s="53"/>
      <c r="AJ1566" s="53"/>
      <c r="AK1566" s="53"/>
      <c r="AL1566" s="53"/>
      <c r="AM1566" s="53"/>
      <c r="AN1566" s="53"/>
      <c r="AO1566" s="53"/>
      <c r="AP1566" s="53"/>
      <c r="AQ1566" s="53"/>
      <c r="AR1566" s="53"/>
      <c r="AS1566" s="53"/>
      <c r="AT1566" s="53"/>
      <c r="AU1566" s="53"/>
      <c r="AV1566" s="53"/>
      <c r="AW1566" s="53"/>
      <c r="AX1566" s="53"/>
      <c r="AY1566" s="54"/>
    </row>
    <row r="1567" spans="1:51">
      <c r="A1567" s="51"/>
      <c r="C1567" s="52"/>
      <c r="D1567" s="52"/>
      <c r="E1567" s="52"/>
      <c r="F1567" s="52"/>
      <c r="G1567" s="53"/>
      <c r="H1567" s="53"/>
      <c r="I1567" s="53"/>
      <c r="J1567" s="53"/>
      <c r="K1567" s="53"/>
      <c r="L1567" s="53"/>
      <c r="M1567" s="53"/>
      <c r="N1567" s="53"/>
      <c r="O1567" s="53"/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3"/>
      <c r="AD1567" s="53"/>
      <c r="AE1567" s="53"/>
      <c r="AF1567" s="53"/>
      <c r="AG1567" s="53"/>
      <c r="AH1567" s="53"/>
      <c r="AI1567" s="53"/>
      <c r="AJ1567" s="53"/>
      <c r="AK1567" s="53"/>
      <c r="AL1567" s="53"/>
      <c r="AM1567" s="53"/>
      <c r="AN1567" s="53"/>
      <c r="AO1567" s="53"/>
      <c r="AP1567" s="53"/>
      <c r="AQ1567" s="53"/>
      <c r="AR1567" s="53"/>
      <c r="AS1567" s="53"/>
      <c r="AT1567" s="53"/>
      <c r="AU1567" s="53"/>
      <c r="AV1567" s="53"/>
      <c r="AW1567" s="53"/>
      <c r="AX1567" s="53"/>
      <c r="AY1567" s="54"/>
    </row>
    <row r="1568" spans="1:51">
      <c r="A1568" s="51"/>
      <c r="C1568" s="52"/>
      <c r="D1568" s="52"/>
      <c r="E1568" s="52"/>
      <c r="F1568" s="52"/>
      <c r="G1568" s="53"/>
      <c r="H1568" s="53"/>
      <c r="I1568" s="53"/>
      <c r="J1568" s="53"/>
      <c r="K1568" s="53"/>
      <c r="L1568" s="53"/>
      <c r="M1568" s="53"/>
      <c r="N1568" s="53"/>
      <c r="O1568" s="53"/>
      <c r="P1568" s="53"/>
      <c r="Q1568" s="53"/>
      <c r="R1568" s="53"/>
      <c r="S1568" s="53"/>
      <c r="T1568" s="53"/>
      <c r="U1568" s="53"/>
      <c r="V1568" s="53"/>
      <c r="W1568" s="53"/>
      <c r="X1568" s="53"/>
      <c r="Y1568" s="53"/>
      <c r="Z1568" s="53"/>
      <c r="AA1568" s="53"/>
      <c r="AB1568" s="53"/>
      <c r="AC1568" s="53"/>
      <c r="AD1568" s="53"/>
      <c r="AE1568" s="53"/>
      <c r="AF1568" s="53"/>
      <c r="AG1568" s="53"/>
      <c r="AH1568" s="53"/>
      <c r="AI1568" s="53"/>
      <c r="AJ1568" s="53"/>
      <c r="AK1568" s="53"/>
      <c r="AL1568" s="53"/>
      <c r="AM1568" s="53"/>
      <c r="AN1568" s="53"/>
      <c r="AO1568" s="53"/>
      <c r="AP1568" s="53"/>
      <c r="AQ1568" s="53"/>
      <c r="AR1568" s="53"/>
      <c r="AS1568" s="53"/>
      <c r="AT1568" s="53"/>
      <c r="AU1568" s="53"/>
      <c r="AV1568" s="53"/>
      <c r="AW1568" s="53"/>
      <c r="AX1568" s="53"/>
      <c r="AY1568" s="54"/>
    </row>
    <row r="1569" spans="1:51">
      <c r="A1569" s="51"/>
      <c r="C1569" s="52"/>
      <c r="D1569" s="52"/>
      <c r="E1569" s="52"/>
      <c r="F1569" s="52"/>
      <c r="G1569" s="53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53"/>
      <c r="AC1569" s="53"/>
      <c r="AD1569" s="53"/>
      <c r="AE1569" s="53"/>
      <c r="AF1569" s="53"/>
      <c r="AG1569" s="53"/>
      <c r="AH1569" s="53"/>
      <c r="AI1569" s="53"/>
      <c r="AJ1569" s="53"/>
      <c r="AK1569" s="53"/>
      <c r="AL1569" s="53"/>
      <c r="AM1569" s="53"/>
      <c r="AN1569" s="53"/>
      <c r="AO1569" s="53"/>
      <c r="AP1569" s="53"/>
      <c r="AQ1569" s="53"/>
      <c r="AR1569" s="53"/>
      <c r="AS1569" s="53"/>
      <c r="AT1569" s="53"/>
      <c r="AU1569" s="53"/>
      <c r="AV1569" s="53"/>
      <c r="AW1569" s="53"/>
      <c r="AX1569" s="53"/>
      <c r="AY1569" s="54"/>
    </row>
    <row r="1570" spans="1:51">
      <c r="A1570" s="51"/>
      <c r="C1570" s="52"/>
      <c r="D1570" s="52"/>
      <c r="E1570" s="52"/>
      <c r="F1570" s="52"/>
      <c r="G1570" s="53"/>
      <c r="H1570" s="53"/>
      <c r="I1570" s="53"/>
      <c r="J1570" s="53"/>
      <c r="K1570" s="53"/>
      <c r="L1570" s="53"/>
      <c r="M1570" s="53"/>
      <c r="N1570" s="53"/>
      <c r="O1570" s="53"/>
      <c r="P1570" s="53"/>
      <c r="Q1570" s="53"/>
      <c r="R1570" s="53"/>
      <c r="S1570" s="53"/>
      <c r="T1570" s="53"/>
      <c r="U1570" s="53"/>
      <c r="V1570" s="53"/>
      <c r="W1570" s="53"/>
      <c r="X1570" s="53"/>
      <c r="Y1570" s="53"/>
      <c r="Z1570" s="53"/>
      <c r="AA1570" s="53"/>
      <c r="AB1570" s="53"/>
      <c r="AC1570" s="53"/>
      <c r="AD1570" s="53"/>
      <c r="AE1570" s="53"/>
      <c r="AF1570" s="53"/>
      <c r="AG1570" s="53"/>
      <c r="AH1570" s="53"/>
      <c r="AI1570" s="53"/>
      <c r="AJ1570" s="53"/>
      <c r="AK1570" s="53"/>
      <c r="AL1570" s="53"/>
      <c r="AM1570" s="53"/>
      <c r="AN1570" s="53"/>
      <c r="AO1570" s="53"/>
      <c r="AP1570" s="53"/>
      <c r="AQ1570" s="53"/>
      <c r="AR1570" s="53"/>
      <c r="AS1570" s="53"/>
      <c r="AT1570" s="53"/>
      <c r="AU1570" s="53"/>
      <c r="AV1570" s="53"/>
      <c r="AW1570" s="53"/>
      <c r="AX1570" s="53"/>
      <c r="AY1570" s="54"/>
    </row>
    <row r="1571" spans="1:51">
      <c r="A1571" s="51"/>
      <c r="C1571" s="52"/>
      <c r="D1571" s="52"/>
      <c r="E1571" s="52"/>
      <c r="F1571" s="52"/>
      <c r="G1571" s="53"/>
      <c r="H1571" s="53"/>
      <c r="I1571" s="53"/>
      <c r="J1571" s="53"/>
      <c r="K1571" s="53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/>
      <c r="AD1571" s="53"/>
      <c r="AE1571" s="53"/>
      <c r="AF1571" s="53"/>
      <c r="AG1571" s="53"/>
      <c r="AH1571" s="53"/>
      <c r="AI1571" s="53"/>
      <c r="AJ1571" s="53"/>
      <c r="AK1571" s="53"/>
      <c r="AL1571" s="53"/>
      <c r="AM1571" s="53"/>
      <c r="AN1571" s="53"/>
      <c r="AO1571" s="53"/>
      <c r="AP1571" s="53"/>
      <c r="AQ1571" s="53"/>
      <c r="AR1571" s="53"/>
      <c r="AS1571" s="53"/>
      <c r="AT1571" s="53"/>
      <c r="AU1571" s="53"/>
      <c r="AV1571" s="53"/>
      <c r="AW1571" s="53"/>
      <c r="AX1571" s="53"/>
      <c r="AY1571" s="54"/>
    </row>
    <row r="1572" spans="1:51">
      <c r="A1572" s="51"/>
      <c r="C1572" s="52"/>
      <c r="D1572" s="52"/>
      <c r="E1572" s="52"/>
      <c r="F1572" s="52"/>
      <c r="G1572" s="53"/>
      <c r="H1572" s="53"/>
      <c r="I1572" s="53"/>
      <c r="J1572" s="53"/>
      <c r="K1572" s="53"/>
      <c r="L1572" s="53"/>
      <c r="M1572" s="53"/>
      <c r="N1572" s="53"/>
      <c r="O1572" s="53"/>
      <c r="P1572" s="53"/>
      <c r="Q1572" s="53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  <c r="AB1572" s="53"/>
      <c r="AC1572" s="53"/>
      <c r="AD1572" s="53"/>
      <c r="AE1572" s="53"/>
      <c r="AF1572" s="53"/>
      <c r="AG1572" s="53"/>
      <c r="AH1572" s="53"/>
      <c r="AI1572" s="53"/>
      <c r="AJ1572" s="53"/>
      <c r="AK1572" s="53"/>
      <c r="AL1572" s="53"/>
      <c r="AM1572" s="53"/>
      <c r="AN1572" s="53"/>
      <c r="AO1572" s="53"/>
      <c r="AP1572" s="53"/>
      <c r="AQ1572" s="53"/>
      <c r="AR1572" s="53"/>
      <c r="AS1572" s="53"/>
      <c r="AT1572" s="53"/>
      <c r="AU1572" s="53"/>
      <c r="AV1572" s="53"/>
      <c r="AW1572" s="53"/>
      <c r="AX1572" s="53"/>
      <c r="AY1572" s="54"/>
    </row>
    <row r="1573" spans="1:51">
      <c r="A1573" s="51"/>
      <c r="C1573" s="52"/>
      <c r="D1573" s="52"/>
      <c r="E1573" s="52"/>
      <c r="F1573" s="52"/>
      <c r="G1573" s="53"/>
      <c r="H1573" s="53"/>
      <c r="I1573" s="53"/>
      <c r="J1573" s="53"/>
      <c r="K1573" s="53"/>
      <c r="L1573" s="53"/>
      <c r="M1573" s="53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  <c r="AD1573" s="53"/>
      <c r="AE1573" s="53"/>
      <c r="AF1573" s="53"/>
      <c r="AG1573" s="53"/>
      <c r="AH1573" s="53"/>
      <c r="AI1573" s="53"/>
      <c r="AJ1573" s="53"/>
      <c r="AK1573" s="53"/>
      <c r="AL1573" s="53"/>
      <c r="AM1573" s="53"/>
      <c r="AN1573" s="53"/>
      <c r="AO1573" s="53"/>
      <c r="AP1573" s="53"/>
      <c r="AQ1573" s="53"/>
      <c r="AR1573" s="53"/>
      <c r="AS1573" s="53"/>
      <c r="AT1573" s="53"/>
      <c r="AU1573" s="53"/>
      <c r="AV1573" s="53"/>
      <c r="AW1573" s="53"/>
      <c r="AX1573" s="53"/>
      <c r="AY1573" s="54"/>
    </row>
    <row r="1574" spans="1:51">
      <c r="A1574" s="51"/>
      <c r="C1574" s="52"/>
      <c r="D1574" s="52"/>
      <c r="E1574" s="52"/>
      <c r="F1574" s="52"/>
      <c r="G1574" s="53"/>
      <c r="H1574" s="53"/>
      <c r="I1574" s="53"/>
      <c r="J1574" s="53"/>
      <c r="K1574" s="53"/>
      <c r="L1574" s="53"/>
      <c r="M1574" s="53"/>
      <c r="N1574" s="53"/>
      <c r="O1574" s="53"/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53"/>
      <c r="AC1574" s="53"/>
      <c r="AD1574" s="53"/>
      <c r="AE1574" s="53"/>
      <c r="AF1574" s="53"/>
      <c r="AG1574" s="53"/>
      <c r="AH1574" s="53"/>
      <c r="AI1574" s="53"/>
      <c r="AJ1574" s="53"/>
      <c r="AK1574" s="53"/>
      <c r="AL1574" s="53"/>
      <c r="AM1574" s="53"/>
      <c r="AN1574" s="53"/>
      <c r="AO1574" s="53"/>
      <c r="AP1574" s="53"/>
      <c r="AQ1574" s="53"/>
      <c r="AR1574" s="53"/>
      <c r="AS1574" s="53"/>
      <c r="AT1574" s="53"/>
      <c r="AU1574" s="53"/>
      <c r="AV1574" s="53"/>
      <c r="AW1574" s="53"/>
      <c r="AX1574" s="53"/>
      <c r="AY1574" s="54"/>
    </row>
    <row r="1575" spans="1:51">
      <c r="A1575" s="51"/>
      <c r="C1575" s="52"/>
      <c r="D1575" s="52"/>
      <c r="E1575" s="52"/>
      <c r="F1575" s="52"/>
      <c r="G1575" s="53"/>
      <c r="H1575" s="53"/>
      <c r="I1575" s="53"/>
      <c r="J1575" s="53"/>
      <c r="K1575" s="53"/>
      <c r="L1575" s="53"/>
      <c r="M1575" s="53"/>
      <c r="N1575" s="53"/>
      <c r="O1575" s="53"/>
      <c r="P1575" s="53"/>
      <c r="Q1575" s="53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3"/>
      <c r="AD1575" s="53"/>
      <c r="AE1575" s="53"/>
      <c r="AF1575" s="53"/>
      <c r="AG1575" s="53"/>
      <c r="AH1575" s="53"/>
      <c r="AI1575" s="53"/>
      <c r="AJ1575" s="53"/>
      <c r="AK1575" s="53"/>
      <c r="AL1575" s="53"/>
      <c r="AM1575" s="53"/>
      <c r="AN1575" s="53"/>
      <c r="AO1575" s="53"/>
      <c r="AP1575" s="53"/>
      <c r="AQ1575" s="53"/>
      <c r="AR1575" s="53"/>
      <c r="AS1575" s="53"/>
      <c r="AT1575" s="53"/>
      <c r="AU1575" s="53"/>
      <c r="AV1575" s="53"/>
      <c r="AW1575" s="53"/>
      <c r="AX1575" s="53"/>
      <c r="AY1575" s="54"/>
    </row>
    <row r="1576" spans="1:51">
      <c r="A1576" s="51"/>
      <c r="C1576" s="52"/>
      <c r="D1576" s="52"/>
      <c r="E1576" s="52"/>
      <c r="F1576" s="52"/>
      <c r="G1576" s="53"/>
      <c r="H1576" s="53"/>
      <c r="I1576" s="53"/>
      <c r="J1576" s="53"/>
      <c r="K1576" s="53"/>
      <c r="L1576" s="53"/>
      <c r="M1576" s="53"/>
      <c r="N1576" s="53"/>
      <c r="O1576" s="53"/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53"/>
      <c r="AC1576" s="53"/>
      <c r="AD1576" s="53"/>
      <c r="AE1576" s="53"/>
      <c r="AF1576" s="53"/>
      <c r="AG1576" s="53"/>
      <c r="AH1576" s="53"/>
      <c r="AI1576" s="53"/>
      <c r="AJ1576" s="53"/>
      <c r="AK1576" s="53"/>
      <c r="AL1576" s="53"/>
      <c r="AM1576" s="53"/>
      <c r="AN1576" s="53"/>
      <c r="AO1576" s="53"/>
      <c r="AP1576" s="53"/>
      <c r="AQ1576" s="53"/>
      <c r="AR1576" s="53"/>
      <c r="AS1576" s="53"/>
      <c r="AT1576" s="53"/>
      <c r="AU1576" s="53"/>
      <c r="AV1576" s="53"/>
      <c r="AW1576" s="53"/>
      <c r="AX1576" s="53"/>
      <c r="AY1576" s="54"/>
    </row>
    <row r="1577" spans="1:51">
      <c r="A1577" s="51"/>
      <c r="C1577" s="52"/>
      <c r="D1577" s="52"/>
      <c r="E1577" s="52"/>
      <c r="F1577" s="52"/>
      <c r="G1577" s="53"/>
      <c r="H1577" s="53"/>
      <c r="I1577" s="53"/>
      <c r="J1577" s="53"/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  <c r="AB1577" s="53"/>
      <c r="AC1577" s="53"/>
      <c r="AD1577" s="53"/>
      <c r="AE1577" s="53"/>
      <c r="AF1577" s="53"/>
      <c r="AG1577" s="53"/>
      <c r="AH1577" s="53"/>
      <c r="AI1577" s="53"/>
      <c r="AJ1577" s="53"/>
      <c r="AK1577" s="53"/>
      <c r="AL1577" s="53"/>
      <c r="AM1577" s="53"/>
      <c r="AN1577" s="53"/>
      <c r="AO1577" s="53"/>
      <c r="AP1577" s="53"/>
      <c r="AQ1577" s="53"/>
      <c r="AR1577" s="53"/>
      <c r="AS1577" s="53"/>
      <c r="AT1577" s="53"/>
      <c r="AU1577" s="53"/>
      <c r="AV1577" s="53"/>
      <c r="AW1577" s="53"/>
      <c r="AX1577" s="53"/>
      <c r="AY1577" s="54"/>
    </row>
    <row r="1578" spans="1:51">
      <c r="A1578" s="51"/>
      <c r="C1578" s="52"/>
      <c r="D1578" s="52"/>
      <c r="E1578" s="52"/>
      <c r="F1578" s="52"/>
      <c r="G1578" s="53"/>
      <c r="H1578" s="53"/>
      <c r="I1578" s="53"/>
      <c r="J1578" s="53"/>
      <c r="K1578" s="53"/>
      <c r="L1578" s="53"/>
      <c r="M1578" s="53"/>
      <c r="N1578" s="53"/>
      <c r="O1578" s="53"/>
      <c r="P1578" s="53"/>
      <c r="Q1578" s="53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3"/>
      <c r="AB1578" s="53"/>
      <c r="AC1578" s="53"/>
      <c r="AD1578" s="53"/>
      <c r="AE1578" s="53"/>
      <c r="AF1578" s="53"/>
      <c r="AG1578" s="53"/>
      <c r="AH1578" s="53"/>
      <c r="AI1578" s="53"/>
      <c r="AJ1578" s="53"/>
      <c r="AK1578" s="53"/>
      <c r="AL1578" s="53"/>
      <c r="AM1578" s="53"/>
      <c r="AN1578" s="53"/>
      <c r="AO1578" s="53"/>
      <c r="AP1578" s="53"/>
      <c r="AQ1578" s="53"/>
      <c r="AR1578" s="53"/>
      <c r="AS1578" s="53"/>
      <c r="AT1578" s="53"/>
      <c r="AU1578" s="53"/>
      <c r="AV1578" s="53"/>
      <c r="AW1578" s="53"/>
      <c r="AX1578" s="53"/>
      <c r="AY1578" s="54"/>
    </row>
    <row r="1579" spans="1:51">
      <c r="A1579" s="51"/>
      <c r="C1579" s="52"/>
      <c r="D1579" s="52"/>
      <c r="E1579" s="52"/>
      <c r="F1579" s="52"/>
      <c r="G1579" s="53"/>
      <c r="H1579" s="53"/>
      <c r="I1579" s="53"/>
      <c r="J1579" s="53"/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3"/>
      <c r="AB1579" s="53"/>
      <c r="AC1579" s="53"/>
      <c r="AD1579" s="53"/>
      <c r="AE1579" s="53"/>
      <c r="AF1579" s="53"/>
      <c r="AG1579" s="53"/>
      <c r="AH1579" s="53"/>
      <c r="AI1579" s="53"/>
      <c r="AJ1579" s="53"/>
      <c r="AK1579" s="53"/>
      <c r="AL1579" s="53"/>
      <c r="AM1579" s="53"/>
      <c r="AN1579" s="53"/>
      <c r="AO1579" s="53"/>
      <c r="AP1579" s="53"/>
      <c r="AQ1579" s="53"/>
      <c r="AR1579" s="53"/>
      <c r="AS1579" s="53"/>
      <c r="AT1579" s="53"/>
      <c r="AU1579" s="53"/>
      <c r="AV1579" s="53"/>
      <c r="AW1579" s="53"/>
      <c r="AX1579" s="53"/>
      <c r="AY1579" s="54"/>
    </row>
    <row r="1580" spans="1:51">
      <c r="A1580" s="51"/>
      <c r="C1580" s="52"/>
      <c r="D1580" s="52"/>
      <c r="E1580" s="52"/>
      <c r="F1580" s="52"/>
      <c r="G1580" s="53"/>
      <c r="H1580" s="53"/>
      <c r="I1580" s="53"/>
      <c r="J1580" s="53"/>
      <c r="K1580" s="53"/>
      <c r="L1580" s="53"/>
      <c r="M1580" s="53"/>
      <c r="N1580" s="53"/>
      <c r="O1580" s="53"/>
      <c r="P1580" s="53"/>
      <c r="Q1580" s="53"/>
      <c r="R1580" s="53"/>
      <c r="S1580" s="53"/>
      <c r="T1580" s="53"/>
      <c r="U1580" s="53"/>
      <c r="V1580" s="53"/>
      <c r="W1580" s="53"/>
      <c r="X1580" s="53"/>
      <c r="Y1580" s="53"/>
      <c r="Z1580" s="53"/>
      <c r="AA1580" s="53"/>
      <c r="AB1580" s="53"/>
      <c r="AC1580" s="53"/>
      <c r="AD1580" s="53"/>
      <c r="AE1580" s="53"/>
      <c r="AF1580" s="53"/>
      <c r="AG1580" s="53"/>
      <c r="AH1580" s="53"/>
      <c r="AI1580" s="53"/>
      <c r="AJ1580" s="53"/>
      <c r="AK1580" s="53"/>
      <c r="AL1580" s="53"/>
      <c r="AM1580" s="53"/>
      <c r="AN1580" s="53"/>
      <c r="AO1580" s="53"/>
      <c r="AP1580" s="53"/>
      <c r="AQ1580" s="53"/>
      <c r="AR1580" s="53"/>
      <c r="AS1580" s="53"/>
      <c r="AT1580" s="53"/>
      <c r="AU1580" s="53"/>
      <c r="AV1580" s="53"/>
      <c r="AW1580" s="53"/>
      <c r="AX1580" s="53"/>
      <c r="AY1580" s="54"/>
    </row>
    <row r="1581" spans="1:51">
      <c r="A1581" s="51"/>
      <c r="C1581" s="52"/>
      <c r="D1581" s="52"/>
      <c r="E1581" s="52"/>
      <c r="F1581" s="52"/>
      <c r="G1581" s="53"/>
      <c r="H1581" s="53"/>
      <c r="I1581" s="53"/>
      <c r="J1581" s="53"/>
      <c r="K1581" s="53"/>
      <c r="L1581" s="53"/>
      <c r="M1581" s="53"/>
      <c r="N1581" s="53"/>
      <c r="O1581" s="53"/>
      <c r="P1581" s="53"/>
      <c r="Q1581" s="53"/>
      <c r="R1581" s="53"/>
      <c r="S1581" s="53"/>
      <c r="T1581" s="53"/>
      <c r="U1581" s="53"/>
      <c r="V1581" s="53"/>
      <c r="W1581" s="53"/>
      <c r="X1581" s="53"/>
      <c r="Y1581" s="53"/>
      <c r="Z1581" s="53"/>
      <c r="AA1581" s="53"/>
      <c r="AB1581" s="53"/>
      <c r="AC1581" s="53"/>
      <c r="AD1581" s="53"/>
      <c r="AE1581" s="53"/>
      <c r="AF1581" s="53"/>
      <c r="AG1581" s="53"/>
      <c r="AH1581" s="53"/>
      <c r="AI1581" s="53"/>
      <c r="AJ1581" s="53"/>
      <c r="AK1581" s="53"/>
      <c r="AL1581" s="53"/>
      <c r="AM1581" s="53"/>
      <c r="AN1581" s="53"/>
      <c r="AO1581" s="53"/>
      <c r="AP1581" s="53"/>
      <c r="AQ1581" s="53"/>
      <c r="AR1581" s="53"/>
      <c r="AS1581" s="53"/>
      <c r="AT1581" s="53"/>
      <c r="AU1581" s="53"/>
      <c r="AV1581" s="53"/>
      <c r="AW1581" s="53"/>
      <c r="AX1581" s="53"/>
      <c r="AY1581" s="54"/>
    </row>
    <row r="1582" spans="1:51">
      <c r="A1582" s="51"/>
      <c r="C1582" s="52"/>
      <c r="D1582" s="52"/>
      <c r="E1582" s="52"/>
      <c r="F1582" s="52"/>
      <c r="G1582" s="53"/>
      <c r="H1582" s="53"/>
      <c r="I1582" s="53"/>
      <c r="J1582" s="53"/>
      <c r="K1582" s="53"/>
      <c r="L1582" s="53"/>
      <c r="M1582" s="53"/>
      <c r="N1582" s="53"/>
      <c r="O1582" s="53"/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53"/>
      <c r="AC1582" s="53"/>
      <c r="AD1582" s="53"/>
      <c r="AE1582" s="53"/>
      <c r="AF1582" s="53"/>
      <c r="AG1582" s="53"/>
      <c r="AH1582" s="53"/>
      <c r="AI1582" s="53"/>
      <c r="AJ1582" s="53"/>
      <c r="AK1582" s="53"/>
      <c r="AL1582" s="53"/>
      <c r="AM1582" s="53"/>
      <c r="AN1582" s="53"/>
      <c r="AO1582" s="53"/>
      <c r="AP1582" s="53"/>
      <c r="AQ1582" s="53"/>
      <c r="AR1582" s="53"/>
      <c r="AS1582" s="53"/>
      <c r="AT1582" s="53"/>
      <c r="AU1582" s="53"/>
      <c r="AV1582" s="53"/>
      <c r="AW1582" s="53"/>
      <c r="AX1582" s="53"/>
      <c r="AY1582" s="54"/>
    </row>
    <row r="1583" spans="1:51">
      <c r="A1583" s="51"/>
      <c r="C1583" s="52"/>
      <c r="D1583" s="52"/>
      <c r="E1583" s="52"/>
      <c r="F1583" s="52"/>
      <c r="G1583" s="53"/>
      <c r="H1583" s="53"/>
      <c r="I1583" s="53"/>
      <c r="J1583" s="53"/>
      <c r="K1583" s="53"/>
      <c r="L1583" s="53"/>
      <c r="M1583" s="53"/>
      <c r="N1583" s="53"/>
      <c r="O1583" s="53"/>
      <c r="P1583" s="53"/>
      <c r="Q1583" s="53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3"/>
      <c r="AB1583" s="53"/>
      <c r="AC1583" s="53"/>
      <c r="AD1583" s="53"/>
      <c r="AE1583" s="53"/>
      <c r="AF1583" s="53"/>
      <c r="AG1583" s="53"/>
      <c r="AH1583" s="53"/>
      <c r="AI1583" s="53"/>
      <c r="AJ1583" s="53"/>
      <c r="AK1583" s="53"/>
      <c r="AL1583" s="53"/>
      <c r="AM1583" s="53"/>
      <c r="AN1583" s="53"/>
      <c r="AO1583" s="53"/>
      <c r="AP1583" s="53"/>
      <c r="AQ1583" s="53"/>
      <c r="AR1583" s="53"/>
      <c r="AS1583" s="53"/>
      <c r="AT1583" s="53"/>
      <c r="AU1583" s="53"/>
      <c r="AV1583" s="53"/>
      <c r="AW1583" s="53"/>
      <c r="AX1583" s="53"/>
      <c r="AY1583" s="54"/>
    </row>
    <row r="1584" spans="1:51">
      <c r="A1584" s="51"/>
      <c r="C1584" s="52"/>
      <c r="D1584" s="52"/>
      <c r="E1584" s="52"/>
      <c r="F1584" s="52"/>
      <c r="G1584" s="53"/>
      <c r="H1584" s="53"/>
      <c r="I1584" s="53"/>
      <c r="J1584" s="53"/>
      <c r="K1584" s="53"/>
      <c r="L1584" s="53"/>
      <c r="M1584" s="53"/>
      <c r="N1584" s="53"/>
      <c r="O1584" s="53"/>
      <c r="P1584" s="53"/>
      <c r="Q1584" s="53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3"/>
      <c r="AB1584" s="53"/>
      <c r="AC1584" s="53"/>
      <c r="AD1584" s="53"/>
      <c r="AE1584" s="53"/>
      <c r="AF1584" s="53"/>
      <c r="AG1584" s="53"/>
      <c r="AH1584" s="53"/>
      <c r="AI1584" s="53"/>
      <c r="AJ1584" s="53"/>
      <c r="AK1584" s="53"/>
      <c r="AL1584" s="53"/>
      <c r="AM1584" s="53"/>
      <c r="AN1584" s="53"/>
      <c r="AO1584" s="53"/>
      <c r="AP1584" s="53"/>
      <c r="AQ1584" s="53"/>
      <c r="AR1584" s="53"/>
      <c r="AS1584" s="53"/>
      <c r="AT1584" s="53"/>
      <c r="AU1584" s="53"/>
      <c r="AV1584" s="53"/>
      <c r="AW1584" s="53"/>
      <c r="AX1584" s="53"/>
      <c r="AY1584" s="54"/>
    </row>
    <row r="1585" spans="1:51">
      <c r="A1585" s="51"/>
      <c r="C1585" s="52"/>
      <c r="D1585" s="52"/>
      <c r="E1585" s="52"/>
      <c r="F1585" s="52"/>
      <c r="G1585" s="53"/>
      <c r="H1585" s="53"/>
      <c r="I1585" s="53"/>
      <c r="J1585" s="53"/>
      <c r="K1585" s="53"/>
      <c r="L1585" s="53"/>
      <c r="M1585" s="53"/>
      <c r="N1585" s="53"/>
      <c r="O1585" s="53"/>
      <c r="P1585" s="53"/>
      <c r="Q1585" s="53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  <c r="AB1585" s="53"/>
      <c r="AC1585" s="53"/>
      <c r="AD1585" s="53"/>
      <c r="AE1585" s="53"/>
      <c r="AF1585" s="53"/>
      <c r="AG1585" s="53"/>
      <c r="AH1585" s="53"/>
      <c r="AI1585" s="53"/>
      <c r="AJ1585" s="53"/>
      <c r="AK1585" s="53"/>
      <c r="AL1585" s="53"/>
      <c r="AM1585" s="53"/>
      <c r="AN1585" s="53"/>
      <c r="AO1585" s="53"/>
      <c r="AP1585" s="53"/>
      <c r="AQ1585" s="53"/>
      <c r="AR1585" s="53"/>
      <c r="AS1585" s="53"/>
      <c r="AT1585" s="53"/>
      <c r="AU1585" s="53"/>
      <c r="AV1585" s="53"/>
      <c r="AW1585" s="53"/>
      <c r="AX1585" s="53"/>
      <c r="AY1585" s="54"/>
    </row>
    <row r="1586" spans="1:51">
      <c r="A1586" s="51"/>
      <c r="C1586" s="52"/>
      <c r="D1586" s="52"/>
      <c r="E1586" s="52"/>
      <c r="F1586" s="52"/>
      <c r="G1586" s="53"/>
      <c r="H1586" s="53"/>
      <c r="I1586" s="53"/>
      <c r="J1586" s="53"/>
      <c r="K1586" s="53"/>
      <c r="L1586" s="53"/>
      <c r="M1586" s="53"/>
      <c r="N1586" s="53"/>
      <c r="O1586" s="53"/>
      <c r="P1586" s="53"/>
      <c r="Q1586" s="53"/>
      <c r="R1586" s="53"/>
      <c r="S1586" s="53"/>
      <c r="T1586" s="53"/>
      <c r="U1586" s="53"/>
      <c r="V1586" s="53"/>
      <c r="W1586" s="53"/>
      <c r="X1586" s="53"/>
      <c r="Y1586" s="53"/>
      <c r="Z1586" s="53"/>
      <c r="AA1586" s="53"/>
      <c r="AB1586" s="53"/>
      <c r="AC1586" s="53"/>
      <c r="AD1586" s="53"/>
      <c r="AE1586" s="53"/>
      <c r="AF1586" s="53"/>
      <c r="AG1586" s="53"/>
      <c r="AH1586" s="53"/>
      <c r="AI1586" s="53"/>
      <c r="AJ1586" s="53"/>
      <c r="AK1586" s="53"/>
      <c r="AL1586" s="53"/>
      <c r="AM1586" s="53"/>
      <c r="AN1586" s="53"/>
      <c r="AO1586" s="53"/>
      <c r="AP1586" s="53"/>
      <c r="AQ1586" s="53"/>
      <c r="AR1586" s="53"/>
      <c r="AS1586" s="53"/>
      <c r="AT1586" s="53"/>
      <c r="AU1586" s="53"/>
      <c r="AV1586" s="53"/>
      <c r="AW1586" s="53"/>
      <c r="AX1586" s="53"/>
      <c r="AY1586" s="54"/>
    </row>
    <row r="1587" spans="1:51">
      <c r="A1587" s="51"/>
      <c r="C1587" s="52"/>
      <c r="D1587" s="52"/>
      <c r="E1587" s="52"/>
      <c r="F1587" s="52"/>
      <c r="G1587" s="53"/>
      <c r="H1587" s="53"/>
      <c r="I1587" s="53"/>
      <c r="J1587" s="53"/>
      <c r="K1587" s="53"/>
      <c r="L1587" s="53"/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53"/>
      <c r="AD1587" s="53"/>
      <c r="AE1587" s="53"/>
      <c r="AF1587" s="53"/>
      <c r="AG1587" s="53"/>
      <c r="AH1587" s="53"/>
      <c r="AI1587" s="53"/>
      <c r="AJ1587" s="53"/>
      <c r="AK1587" s="53"/>
      <c r="AL1587" s="53"/>
      <c r="AM1587" s="53"/>
      <c r="AN1587" s="53"/>
      <c r="AO1587" s="53"/>
      <c r="AP1587" s="53"/>
      <c r="AQ1587" s="53"/>
      <c r="AR1587" s="53"/>
      <c r="AS1587" s="53"/>
      <c r="AT1587" s="53"/>
      <c r="AU1587" s="53"/>
      <c r="AV1587" s="53"/>
      <c r="AW1587" s="53"/>
      <c r="AX1587" s="53"/>
      <c r="AY1587" s="54"/>
    </row>
    <row r="1588" spans="1:51">
      <c r="A1588" s="51"/>
      <c r="C1588" s="52"/>
      <c r="D1588" s="52"/>
      <c r="E1588" s="52"/>
      <c r="F1588" s="52"/>
      <c r="G1588" s="53"/>
      <c r="H1588" s="53"/>
      <c r="I1588" s="53"/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3"/>
      <c r="U1588" s="53"/>
      <c r="V1588" s="53"/>
      <c r="W1588" s="53"/>
      <c r="X1588" s="53"/>
      <c r="Y1588" s="53"/>
      <c r="Z1588" s="53"/>
      <c r="AA1588" s="53"/>
      <c r="AB1588" s="53"/>
      <c r="AC1588" s="53"/>
      <c r="AD1588" s="53"/>
      <c r="AE1588" s="53"/>
      <c r="AF1588" s="53"/>
      <c r="AG1588" s="53"/>
      <c r="AH1588" s="53"/>
      <c r="AI1588" s="53"/>
      <c r="AJ1588" s="53"/>
      <c r="AK1588" s="53"/>
      <c r="AL1588" s="53"/>
      <c r="AM1588" s="53"/>
      <c r="AN1588" s="53"/>
      <c r="AO1588" s="53"/>
      <c r="AP1588" s="53"/>
      <c r="AQ1588" s="53"/>
      <c r="AR1588" s="53"/>
      <c r="AS1588" s="53"/>
      <c r="AT1588" s="53"/>
      <c r="AU1588" s="53"/>
      <c r="AV1588" s="53"/>
      <c r="AW1588" s="53"/>
      <c r="AX1588" s="53"/>
      <c r="AY1588" s="54"/>
    </row>
    <row r="1589" spans="1:51">
      <c r="A1589" s="51"/>
      <c r="C1589" s="52"/>
      <c r="D1589" s="52"/>
      <c r="E1589" s="52"/>
      <c r="F1589" s="52"/>
      <c r="G1589" s="53"/>
      <c r="H1589" s="53"/>
      <c r="I1589" s="53"/>
      <c r="J1589" s="53"/>
      <c r="K1589" s="53"/>
      <c r="L1589" s="53"/>
      <c r="M1589" s="53"/>
      <c r="N1589" s="53"/>
      <c r="O1589" s="53"/>
      <c r="P1589" s="53"/>
      <c r="Q1589" s="53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3"/>
      <c r="AD1589" s="53"/>
      <c r="AE1589" s="53"/>
      <c r="AF1589" s="53"/>
      <c r="AG1589" s="53"/>
      <c r="AH1589" s="53"/>
      <c r="AI1589" s="53"/>
      <c r="AJ1589" s="53"/>
      <c r="AK1589" s="53"/>
      <c r="AL1589" s="53"/>
      <c r="AM1589" s="53"/>
      <c r="AN1589" s="53"/>
      <c r="AO1589" s="53"/>
      <c r="AP1589" s="53"/>
      <c r="AQ1589" s="53"/>
      <c r="AR1589" s="53"/>
      <c r="AS1589" s="53"/>
      <c r="AT1589" s="53"/>
      <c r="AU1589" s="53"/>
      <c r="AV1589" s="53"/>
      <c r="AW1589" s="53"/>
      <c r="AX1589" s="53"/>
      <c r="AY1589" s="54"/>
    </row>
    <row r="1590" spans="1:51">
      <c r="A1590" s="51"/>
      <c r="C1590" s="52"/>
      <c r="D1590" s="52"/>
      <c r="E1590" s="52"/>
      <c r="F1590" s="52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53"/>
      <c r="AD1590" s="53"/>
      <c r="AE1590" s="53"/>
      <c r="AF1590" s="53"/>
      <c r="AG1590" s="53"/>
      <c r="AH1590" s="53"/>
      <c r="AI1590" s="53"/>
      <c r="AJ1590" s="53"/>
      <c r="AK1590" s="53"/>
      <c r="AL1590" s="53"/>
      <c r="AM1590" s="53"/>
      <c r="AN1590" s="53"/>
      <c r="AO1590" s="53"/>
      <c r="AP1590" s="53"/>
      <c r="AQ1590" s="53"/>
      <c r="AR1590" s="53"/>
      <c r="AS1590" s="53"/>
      <c r="AT1590" s="53"/>
      <c r="AU1590" s="53"/>
      <c r="AV1590" s="53"/>
      <c r="AW1590" s="53"/>
      <c r="AX1590" s="53"/>
      <c r="AY1590" s="54"/>
    </row>
    <row r="1591" spans="1:51">
      <c r="A1591" s="51"/>
      <c r="C1591" s="52"/>
      <c r="D1591" s="52"/>
      <c r="E1591" s="52"/>
      <c r="F1591" s="52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3"/>
      <c r="AD1591" s="53"/>
      <c r="AE1591" s="53"/>
      <c r="AF1591" s="53"/>
      <c r="AG1591" s="53"/>
      <c r="AH1591" s="53"/>
      <c r="AI1591" s="53"/>
      <c r="AJ1591" s="53"/>
      <c r="AK1591" s="53"/>
      <c r="AL1591" s="53"/>
      <c r="AM1591" s="53"/>
      <c r="AN1591" s="53"/>
      <c r="AO1591" s="53"/>
      <c r="AP1591" s="53"/>
      <c r="AQ1591" s="53"/>
      <c r="AR1591" s="53"/>
      <c r="AS1591" s="53"/>
      <c r="AT1591" s="53"/>
      <c r="AU1591" s="53"/>
      <c r="AV1591" s="53"/>
      <c r="AW1591" s="53"/>
      <c r="AX1591" s="53"/>
      <c r="AY1591" s="54"/>
    </row>
    <row r="1592" spans="1:51">
      <c r="A1592" s="51"/>
      <c r="C1592" s="52"/>
      <c r="D1592" s="52"/>
      <c r="E1592" s="52"/>
      <c r="F1592" s="52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53"/>
      <c r="AC1592" s="53"/>
      <c r="AD1592" s="53"/>
      <c r="AE1592" s="53"/>
      <c r="AF1592" s="53"/>
      <c r="AG1592" s="53"/>
      <c r="AH1592" s="53"/>
      <c r="AI1592" s="53"/>
      <c r="AJ1592" s="53"/>
      <c r="AK1592" s="53"/>
      <c r="AL1592" s="53"/>
      <c r="AM1592" s="53"/>
      <c r="AN1592" s="53"/>
      <c r="AO1592" s="53"/>
      <c r="AP1592" s="53"/>
      <c r="AQ1592" s="53"/>
      <c r="AR1592" s="53"/>
      <c r="AS1592" s="53"/>
      <c r="AT1592" s="53"/>
      <c r="AU1592" s="53"/>
      <c r="AV1592" s="53"/>
      <c r="AW1592" s="53"/>
      <c r="AX1592" s="53"/>
      <c r="AY1592" s="54"/>
    </row>
    <row r="1593" spans="1:51">
      <c r="A1593" s="51"/>
      <c r="C1593" s="52"/>
      <c r="D1593" s="52"/>
      <c r="E1593" s="52"/>
      <c r="F1593" s="52"/>
      <c r="G1593" s="53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53"/>
      <c r="AD1593" s="53"/>
      <c r="AE1593" s="53"/>
      <c r="AF1593" s="53"/>
      <c r="AG1593" s="53"/>
      <c r="AH1593" s="53"/>
      <c r="AI1593" s="53"/>
      <c r="AJ1593" s="53"/>
      <c r="AK1593" s="53"/>
      <c r="AL1593" s="53"/>
      <c r="AM1593" s="53"/>
      <c r="AN1593" s="53"/>
      <c r="AO1593" s="53"/>
      <c r="AP1593" s="53"/>
      <c r="AQ1593" s="53"/>
      <c r="AR1593" s="53"/>
      <c r="AS1593" s="53"/>
      <c r="AT1593" s="53"/>
      <c r="AU1593" s="53"/>
      <c r="AV1593" s="53"/>
      <c r="AW1593" s="53"/>
      <c r="AX1593" s="53"/>
      <c r="AY1593" s="54"/>
    </row>
    <row r="1594" spans="1:51">
      <c r="A1594" s="51"/>
      <c r="C1594" s="52"/>
      <c r="D1594" s="52"/>
      <c r="E1594" s="52"/>
      <c r="F1594" s="52"/>
      <c r="G1594" s="53"/>
      <c r="H1594" s="53"/>
      <c r="I1594" s="53"/>
      <c r="J1594" s="53"/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  <c r="U1594" s="53"/>
      <c r="V1594" s="53"/>
      <c r="W1594" s="53"/>
      <c r="X1594" s="53"/>
      <c r="Y1594" s="53"/>
      <c r="Z1594" s="53"/>
      <c r="AA1594" s="53"/>
      <c r="AB1594" s="53"/>
      <c r="AC1594" s="53"/>
      <c r="AD1594" s="53"/>
      <c r="AE1594" s="53"/>
      <c r="AF1594" s="53"/>
      <c r="AG1594" s="53"/>
      <c r="AH1594" s="53"/>
      <c r="AI1594" s="53"/>
      <c r="AJ1594" s="53"/>
      <c r="AK1594" s="53"/>
      <c r="AL1594" s="53"/>
      <c r="AM1594" s="53"/>
      <c r="AN1594" s="53"/>
      <c r="AO1594" s="53"/>
      <c r="AP1594" s="53"/>
      <c r="AQ1594" s="53"/>
      <c r="AR1594" s="53"/>
      <c r="AS1594" s="53"/>
      <c r="AT1594" s="53"/>
      <c r="AU1594" s="53"/>
      <c r="AV1594" s="53"/>
      <c r="AW1594" s="53"/>
      <c r="AX1594" s="53"/>
      <c r="AY1594" s="54"/>
    </row>
    <row r="1595" spans="1:51">
      <c r="A1595" s="51"/>
      <c r="C1595" s="52"/>
      <c r="D1595" s="52"/>
      <c r="E1595" s="52"/>
      <c r="F1595" s="52"/>
      <c r="G1595" s="53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3"/>
      <c r="AB1595" s="53"/>
      <c r="AC1595" s="53"/>
      <c r="AD1595" s="53"/>
      <c r="AE1595" s="53"/>
      <c r="AF1595" s="53"/>
      <c r="AG1595" s="53"/>
      <c r="AH1595" s="53"/>
      <c r="AI1595" s="53"/>
      <c r="AJ1595" s="53"/>
      <c r="AK1595" s="53"/>
      <c r="AL1595" s="53"/>
      <c r="AM1595" s="53"/>
      <c r="AN1595" s="53"/>
      <c r="AO1595" s="53"/>
      <c r="AP1595" s="53"/>
      <c r="AQ1595" s="53"/>
      <c r="AR1595" s="53"/>
      <c r="AS1595" s="53"/>
      <c r="AT1595" s="53"/>
      <c r="AU1595" s="53"/>
      <c r="AV1595" s="53"/>
      <c r="AW1595" s="53"/>
      <c r="AX1595" s="53"/>
      <c r="AY1595" s="54"/>
    </row>
    <row r="1596" spans="1:51">
      <c r="A1596" s="51"/>
      <c r="C1596" s="52"/>
      <c r="D1596" s="52"/>
      <c r="E1596" s="52"/>
      <c r="F1596" s="52"/>
      <c r="G1596" s="53"/>
      <c r="H1596" s="53"/>
      <c r="I1596" s="53"/>
      <c r="J1596" s="53"/>
      <c r="K1596" s="53"/>
      <c r="L1596" s="53"/>
      <c r="M1596" s="53"/>
      <c r="N1596" s="53"/>
      <c r="O1596" s="53"/>
      <c r="P1596" s="53"/>
      <c r="Q1596" s="53"/>
      <c r="R1596" s="53"/>
      <c r="S1596" s="53"/>
      <c r="T1596" s="53"/>
      <c r="U1596" s="53"/>
      <c r="V1596" s="53"/>
      <c r="W1596" s="53"/>
      <c r="X1596" s="53"/>
      <c r="Y1596" s="53"/>
      <c r="Z1596" s="53"/>
      <c r="AA1596" s="53"/>
      <c r="AB1596" s="53"/>
      <c r="AC1596" s="53"/>
      <c r="AD1596" s="53"/>
      <c r="AE1596" s="53"/>
      <c r="AF1596" s="53"/>
      <c r="AG1596" s="53"/>
      <c r="AH1596" s="53"/>
      <c r="AI1596" s="53"/>
      <c r="AJ1596" s="53"/>
      <c r="AK1596" s="53"/>
      <c r="AL1596" s="53"/>
      <c r="AM1596" s="53"/>
      <c r="AN1596" s="53"/>
      <c r="AO1596" s="53"/>
      <c r="AP1596" s="53"/>
      <c r="AQ1596" s="53"/>
      <c r="AR1596" s="53"/>
      <c r="AS1596" s="53"/>
      <c r="AT1596" s="53"/>
      <c r="AU1596" s="53"/>
      <c r="AV1596" s="53"/>
      <c r="AW1596" s="53"/>
      <c r="AX1596" s="53"/>
      <c r="AY1596" s="54"/>
    </row>
    <row r="1597" spans="1:51">
      <c r="A1597" s="51"/>
      <c r="C1597" s="52"/>
      <c r="D1597" s="52"/>
      <c r="E1597" s="52"/>
      <c r="F1597" s="52"/>
      <c r="G1597" s="53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  <c r="AD1597" s="53"/>
      <c r="AE1597" s="53"/>
      <c r="AF1597" s="53"/>
      <c r="AG1597" s="53"/>
      <c r="AH1597" s="53"/>
      <c r="AI1597" s="53"/>
      <c r="AJ1597" s="53"/>
      <c r="AK1597" s="53"/>
      <c r="AL1597" s="53"/>
      <c r="AM1597" s="53"/>
      <c r="AN1597" s="53"/>
      <c r="AO1597" s="53"/>
      <c r="AP1597" s="53"/>
      <c r="AQ1597" s="53"/>
      <c r="AR1597" s="53"/>
      <c r="AS1597" s="53"/>
      <c r="AT1597" s="53"/>
      <c r="AU1597" s="53"/>
      <c r="AV1597" s="53"/>
      <c r="AW1597" s="53"/>
      <c r="AX1597" s="53"/>
      <c r="AY1597" s="54"/>
    </row>
    <row r="1598" spans="1:51">
      <c r="A1598" s="51"/>
      <c r="C1598" s="52"/>
      <c r="D1598" s="52"/>
      <c r="E1598" s="52"/>
      <c r="F1598" s="52"/>
      <c r="G1598" s="53"/>
      <c r="H1598" s="53"/>
      <c r="I1598" s="53"/>
      <c r="J1598" s="53"/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/>
      <c r="X1598" s="53"/>
      <c r="Y1598" s="53"/>
      <c r="Z1598" s="53"/>
      <c r="AA1598" s="53"/>
      <c r="AB1598" s="53"/>
      <c r="AC1598" s="53"/>
      <c r="AD1598" s="53"/>
      <c r="AE1598" s="53"/>
      <c r="AF1598" s="53"/>
      <c r="AG1598" s="53"/>
      <c r="AH1598" s="53"/>
      <c r="AI1598" s="53"/>
      <c r="AJ1598" s="53"/>
      <c r="AK1598" s="53"/>
      <c r="AL1598" s="53"/>
      <c r="AM1598" s="53"/>
      <c r="AN1598" s="53"/>
      <c r="AO1598" s="53"/>
      <c r="AP1598" s="53"/>
      <c r="AQ1598" s="53"/>
      <c r="AR1598" s="53"/>
      <c r="AS1598" s="53"/>
      <c r="AT1598" s="53"/>
      <c r="AU1598" s="53"/>
      <c r="AV1598" s="53"/>
      <c r="AW1598" s="53"/>
      <c r="AX1598" s="53"/>
      <c r="AY1598" s="54"/>
    </row>
    <row r="1599" spans="1:51">
      <c r="A1599" s="51"/>
      <c r="C1599" s="52"/>
      <c r="D1599" s="52"/>
      <c r="E1599" s="52"/>
      <c r="F1599" s="52"/>
      <c r="G1599" s="53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3"/>
      <c r="AD1599" s="53"/>
      <c r="AE1599" s="53"/>
      <c r="AF1599" s="53"/>
      <c r="AG1599" s="53"/>
      <c r="AH1599" s="53"/>
      <c r="AI1599" s="53"/>
      <c r="AJ1599" s="53"/>
      <c r="AK1599" s="53"/>
      <c r="AL1599" s="53"/>
      <c r="AM1599" s="53"/>
      <c r="AN1599" s="53"/>
      <c r="AO1599" s="53"/>
      <c r="AP1599" s="53"/>
      <c r="AQ1599" s="53"/>
      <c r="AR1599" s="53"/>
      <c r="AS1599" s="53"/>
      <c r="AT1599" s="53"/>
      <c r="AU1599" s="53"/>
      <c r="AV1599" s="53"/>
      <c r="AW1599" s="53"/>
      <c r="AX1599" s="53"/>
      <c r="AY1599" s="54"/>
    </row>
    <row r="1600" spans="1:51">
      <c r="A1600" s="51"/>
      <c r="C1600" s="52"/>
      <c r="D1600" s="52"/>
      <c r="E1600" s="52"/>
      <c r="F1600" s="52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/>
      <c r="AB1600" s="53"/>
      <c r="AC1600" s="53"/>
      <c r="AD1600" s="53"/>
      <c r="AE1600" s="53"/>
      <c r="AF1600" s="53"/>
      <c r="AG1600" s="53"/>
      <c r="AH1600" s="53"/>
      <c r="AI1600" s="53"/>
      <c r="AJ1600" s="53"/>
      <c r="AK1600" s="53"/>
      <c r="AL1600" s="53"/>
      <c r="AM1600" s="53"/>
      <c r="AN1600" s="53"/>
      <c r="AO1600" s="53"/>
      <c r="AP1600" s="53"/>
      <c r="AQ1600" s="53"/>
      <c r="AR1600" s="53"/>
      <c r="AS1600" s="53"/>
      <c r="AT1600" s="53"/>
      <c r="AU1600" s="53"/>
      <c r="AV1600" s="53"/>
      <c r="AW1600" s="53"/>
      <c r="AX1600" s="53"/>
      <c r="AY1600" s="54"/>
    </row>
    <row r="1601" spans="1:51">
      <c r="A1601" s="51"/>
      <c r="C1601" s="52"/>
      <c r="D1601" s="52"/>
      <c r="E1601" s="52"/>
      <c r="F1601" s="52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3"/>
      <c r="AD1601" s="53"/>
      <c r="AE1601" s="53"/>
      <c r="AF1601" s="53"/>
      <c r="AG1601" s="53"/>
      <c r="AH1601" s="53"/>
      <c r="AI1601" s="53"/>
      <c r="AJ1601" s="53"/>
      <c r="AK1601" s="53"/>
      <c r="AL1601" s="53"/>
      <c r="AM1601" s="53"/>
      <c r="AN1601" s="53"/>
      <c r="AO1601" s="53"/>
      <c r="AP1601" s="53"/>
      <c r="AQ1601" s="53"/>
      <c r="AR1601" s="53"/>
      <c r="AS1601" s="53"/>
      <c r="AT1601" s="53"/>
      <c r="AU1601" s="53"/>
      <c r="AV1601" s="53"/>
      <c r="AW1601" s="53"/>
      <c r="AX1601" s="53"/>
      <c r="AY1601" s="54"/>
    </row>
    <row r="1602" spans="1:51">
      <c r="A1602" s="51"/>
      <c r="C1602" s="52"/>
      <c r="D1602" s="52"/>
      <c r="E1602" s="52"/>
      <c r="F1602" s="52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  <c r="AB1602" s="53"/>
      <c r="AC1602" s="53"/>
      <c r="AD1602" s="53"/>
      <c r="AE1602" s="53"/>
      <c r="AF1602" s="53"/>
      <c r="AG1602" s="53"/>
      <c r="AH1602" s="53"/>
      <c r="AI1602" s="53"/>
      <c r="AJ1602" s="53"/>
      <c r="AK1602" s="53"/>
      <c r="AL1602" s="53"/>
      <c r="AM1602" s="53"/>
      <c r="AN1602" s="53"/>
      <c r="AO1602" s="53"/>
      <c r="AP1602" s="53"/>
      <c r="AQ1602" s="53"/>
      <c r="AR1602" s="53"/>
      <c r="AS1602" s="53"/>
      <c r="AT1602" s="53"/>
      <c r="AU1602" s="53"/>
      <c r="AV1602" s="53"/>
      <c r="AW1602" s="53"/>
      <c r="AX1602" s="53"/>
      <c r="AY1602" s="54"/>
    </row>
    <row r="1603" spans="1:51">
      <c r="A1603" s="51"/>
      <c r="C1603" s="52"/>
      <c r="D1603" s="52"/>
      <c r="E1603" s="52"/>
      <c r="F1603" s="52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D1603" s="53"/>
      <c r="AE1603" s="53"/>
      <c r="AF1603" s="53"/>
      <c r="AG1603" s="53"/>
      <c r="AH1603" s="53"/>
      <c r="AI1603" s="53"/>
      <c r="AJ1603" s="53"/>
      <c r="AK1603" s="53"/>
      <c r="AL1603" s="53"/>
      <c r="AM1603" s="53"/>
      <c r="AN1603" s="53"/>
      <c r="AO1603" s="53"/>
      <c r="AP1603" s="53"/>
      <c r="AQ1603" s="53"/>
      <c r="AR1603" s="53"/>
      <c r="AS1603" s="53"/>
      <c r="AT1603" s="53"/>
      <c r="AU1603" s="53"/>
      <c r="AV1603" s="53"/>
      <c r="AW1603" s="53"/>
      <c r="AX1603" s="53"/>
      <c r="AY1603" s="54"/>
    </row>
    <row r="1604" spans="1:51">
      <c r="A1604" s="51"/>
      <c r="C1604" s="52"/>
      <c r="D1604" s="52"/>
      <c r="E1604" s="52"/>
      <c r="F1604" s="52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  <c r="AB1604" s="53"/>
      <c r="AC1604" s="53"/>
      <c r="AD1604" s="53"/>
      <c r="AE1604" s="53"/>
      <c r="AF1604" s="53"/>
      <c r="AG1604" s="53"/>
      <c r="AH1604" s="53"/>
      <c r="AI1604" s="53"/>
      <c r="AJ1604" s="53"/>
      <c r="AK1604" s="53"/>
      <c r="AL1604" s="53"/>
      <c r="AM1604" s="53"/>
      <c r="AN1604" s="53"/>
      <c r="AO1604" s="53"/>
      <c r="AP1604" s="53"/>
      <c r="AQ1604" s="53"/>
      <c r="AR1604" s="53"/>
      <c r="AS1604" s="53"/>
      <c r="AT1604" s="53"/>
      <c r="AU1604" s="53"/>
      <c r="AV1604" s="53"/>
      <c r="AW1604" s="53"/>
      <c r="AX1604" s="53"/>
      <c r="AY1604" s="54"/>
    </row>
    <row r="1605" spans="1:51">
      <c r="A1605" s="51"/>
      <c r="C1605" s="52"/>
      <c r="D1605" s="52"/>
      <c r="E1605" s="52"/>
      <c r="F1605" s="52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D1605" s="53"/>
      <c r="AE1605" s="53"/>
      <c r="AF1605" s="53"/>
      <c r="AG1605" s="53"/>
      <c r="AH1605" s="53"/>
      <c r="AI1605" s="53"/>
      <c r="AJ1605" s="53"/>
      <c r="AK1605" s="53"/>
      <c r="AL1605" s="53"/>
      <c r="AM1605" s="53"/>
      <c r="AN1605" s="53"/>
      <c r="AO1605" s="53"/>
      <c r="AP1605" s="53"/>
      <c r="AQ1605" s="53"/>
      <c r="AR1605" s="53"/>
      <c r="AS1605" s="53"/>
      <c r="AT1605" s="53"/>
      <c r="AU1605" s="53"/>
      <c r="AV1605" s="53"/>
      <c r="AW1605" s="53"/>
      <c r="AX1605" s="53"/>
      <c r="AY1605" s="54"/>
    </row>
    <row r="1606" spans="1:51">
      <c r="A1606" s="51"/>
      <c r="C1606" s="52"/>
      <c r="D1606" s="52"/>
      <c r="E1606" s="52"/>
      <c r="F1606" s="52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  <c r="AB1606" s="53"/>
      <c r="AC1606" s="53"/>
      <c r="AD1606" s="53"/>
      <c r="AE1606" s="53"/>
      <c r="AF1606" s="53"/>
      <c r="AG1606" s="53"/>
      <c r="AH1606" s="53"/>
      <c r="AI1606" s="53"/>
      <c r="AJ1606" s="53"/>
      <c r="AK1606" s="53"/>
      <c r="AL1606" s="53"/>
      <c r="AM1606" s="53"/>
      <c r="AN1606" s="53"/>
      <c r="AO1606" s="53"/>
      <c r="AP1606" s="53"/>
      <c r="AQ1606" s="53"/>
      <c r="AR1606" s="53"/>
      <c r="AS1606" s="53"/>
      <c r="AT1606" s="53"/>
      <c r="AU1606" s="53"/>
      <c r="AV1606" s="53"/>
      <c r="AW1606" s="53"/>
      <c r="AX1606" s="53"/>
      <c r="AY1606" s="54"/>
    </row>
    <row r="1607" spans="1:51">
      <c r="A1607" s="51"/>
      <c r="C1607" s="52"/>
      <c r="D1607" s="52"/>
      <c r="E1607" s="52"/>
      <c r="F1607" s="52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D1607" s="53"/>
      <c r="AE1607" s="53"/>
      <c r="AF1607" s="53"/>
      <c r="AG1607" s="53"/>
      <c r="AH1607" s="53"/>
      <c r="AI1607" s="53"/>
      <c r="AJ1607" s="53"/>
      <c r="AK1607" s="53"/>
      <c r="AL1607" s="53"/>
      <c r="AM1607" s="53"/>
      <c r="AN1607" s="53"/>
      <c r="AO1607" s="53"/>
      <c r="AP1607" s="53"/>
      <c r="AQ1607" s="53"/>
      <c r="AR1607" s="53"/>
      <c r="AS1607" s="53"/>
      <c r="AT1607" s="53"/>
      <c r="AU1607" s="53"/>
      <c r="AV1607" s="53"/>
      <c r="AW1607" s="53"/>
      <c r="AX1607" s="53"/>
      <c r="AY1607" s="54"/>
    </row>
    <row r="1608" spans="1:51">
      <c r="A1608" s="51"/>
      <c r="C1608" s="52"/>
      <c r="D1608" s="52"/>
      <c r="E1608" s="52"/>
      <c r="F1608" s="52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3"/>
      <c r="AD1608" s="53"/>
      <c r="AE1608" s="53"/>
      <c r="AF1608" s="53"/>
      <c r="AG1608" s="53"/>
      <c r="AH1608" s="53"/>
      <c r="AI1608" s="53"/>
      <c r="AJ1608" s="53"/>
      <c r="AK1608" s="53"/>
      <c r="AL1608" s="53"/>
      <c r="AM1608" s="53"/>
      <c r="AN1608" s="53"/>
      <c r="AO1608" s="53"/>
      <c r="AP1608" s="53"/>
      <c r="AQ1608" s="53"/>
      <c r="AR1608" s="53"/>
      <c r="AS1608" s="53"/>
      <c r="AT1608" s="53"/>
      <c r="AU1608" s="53"/>
      <c r="AV1608" s="53"/>
      <c r="AW1608" s="53"/>
      <c r="AX1608" s="53"/>
      <c r="AY1608" s="54"/>
    </row>
    <row r="1609" spans="1:51">
      <c r="A1609" s="51"/>
      <c r="C1609" s="52"/>
      <c r="D1609" s="52"/>
      <c r="E1609" s="52"/>
      <c r="F1609" s="52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  <c r="AD1609" s="53"/>
      <c r="AE1609" s="53"/>
      <c r="AF1609" s="53"/>
      <c r="AG1609" s="53"/>
      <c r="AH1609" s="53"/>
      <c r="AI1609" s="53"/>
      <c r="AJ1609" s="53"/>
      <c r="AK1609" s="53"/>
      <c r="AL1609" s="53"/>
      <c r="AM1609" s="53"/>
      <c r="AN1609" s="53"/>
      <c r="AO1609" s="53"/>
      <c r="AP1609" s="53"/>
      <c r="AQ1609" s="53"/>
      <c r="AR1609" s="53"/>
      <c r="AS1609" s="53"/>
      <c r="AT1609" s="53"/>
      <c r="AU1609" s="53"/>
      <c r="AV1609" s="53"/>
      <c r="AW1609" s="53"/>
      <c r="AX1609" s="53"/>
      <c r="AY1609" s="54"/>
    </row>
    <row r="1610" spans="1:51">
      <c r="A1610" s="51"/>
      <c r="C1610" s="52"/>
      <c r="D1610" s="52"/>
      <c r="E1610" s="52"/>
      <c r="F1610" s="52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53"/>
      <c r="AC1610" s="53"/>
      <c r="AD1610" s="53"/>
      <c r="AE1610" s="53"/>
      <c r="AF1610" s="53"/>
      <c r="AG1610" s="53"/>
      <c r="AH1610" s="53"/>
      <c r="AI1610" s="53"/>
      <c r="AJ1610" s="53"/>
      <c r="AK1610" s="53"/>
      <c r="AL1610" s="53"/>
      <c r="AM1610" s="53"/>
      <c r="AN1610" s="53"/>
      <c r="AO1610" s="53"/>
      <c r="AP1610" s="53"/>
      <c r="AQ1610" s="53"/>
      <c r="AR1610" s="53"/>
      <c r="AS1610" s="53"/>
      <c r="AT1610" s="53"/>
      <c r="AU1610" s="53"/>
      <c r="AV1610" s="53"/>
      <c r="AW1610" s="53"/>
      <c r="AX1610" s="53"/>
      <c r="AY1610" s="54"/>
    </row>
    <row r="1611" spans="1:51">
      <c r="A1611" s="51"/>
      <c r="C1611" s="52"/>
      <c r="D1611" s="52"/>
      <c r="E1611" s="52"/>
      <c r="F1611" s="52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3"/>
      <c r="AD1611" s="53"/>
      <c r="AE1611" s="53"/>
      <c r="AF1611" s="53"/>
      <c r="AG1611" s="53"/>
      <c r="AH1611" s="53"/>
      <c r="AI1611" s="53"/>
      <c r="AJ1611" s="53"/>
      <c r="AK1611" s="53"/>
      <c r="AL1611" s="53"/>
      <c r="AM1611" s="53"/>
      <c r="AN1611" s="53"/>
      <c r="AO1611" s="53"/>
      <c r="AP1611" s="53"/>
      <c r="AQ1611" s="53"/>
      <c r="AR1611" s="53"/>
      <c r="AS1611" s="53"/>
      <c r="AT1611" s="53"/>
      <c r="AU1611" s="53"/>
      <c r="AV1611" s="53"/>
      <c r="AW1611" s="53"/>
      <c r="AX1611" s="53"/>
      <c r="AY1611" s="54"/>
    </row>
    <row r="1612" spans="1:51">
      <c r="A1612" s="51"/>
      <c r="C1612" s="52"/>
      <c r="D1612" s="52"/>
      <c r="E1612" s="52"/>
      <c r="F1612" s="52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  <c r="AB1612" s="53"/>
      <c r="AC1612" s="53"/>
      <c r="AD1612" s="53"/>
      <c r="AE1612" s="53"/>
      <c r="AF1612" s="53"/>
      <c r="AG1612" s="53"/>
      <c r="AH1612" s="53"/>
      <c r="AI1612" s="53"/>
      <c r="AJ1612" s="53"/>
      <c r="AK1612" s="53"/>
      <c r="AL1612" s="53"/>
      <c r="AM1612" s="53"/>
      <c r="AN1612" s="53"/>
      <c r="AO1612" s="53"/>
      <c r="AP1612" s="53"/>
      <c r="AQ1612" s="53"/>
      <c r="AR1612" s="53"/>
      <c r="AS1612" s="53"/>
      <c r="AT1612" s="53"/>
      <c r="AU1612" s="53"/>
      <c r="AV1612" s="53"/>
      <c r="AW1612" s="53"/>
      <c r="AX1612" s="53"/>
      <c r="AY1612" s="54"/>
    </row>
    <row r="1613" spans="1:51">
      <c r="A1613" s="51"/>
      <c r="C1613" s="52"/>
      <c r="D1613" s="52"/>
      <c r="E1613" s="52"/>
      <c r="F1613" s="52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  <c r="AD1613" s="53"/>
      <c r="AE1613" s="53"/>
      <c r="AF1613" s="53"/>
      <c r="AG1613" s="53"/>
      <c r="AH1613" s="53"/>
      <c r="AI1613" s="53"/>
      <c r="AJ1613" s="53"/>
      <c r="AK1613" s="53"/>
      <c r="AL1613" s="53"/>
      <c r="AM1613" s="53"/>
      <c r="AN1613" s="53"/>
      <c r="AO1613" s="53"/>
      <c r="AP1613" s="53"/>
      <c r="AQ1613" s="53"/>
      <c r="AR1613" s="53"/>
      <c r="AS1613" s="53"/>
      <c r="AT1613" s="53"/>
      <c r="AU1613" s="53"/>
      <c r="AV1613" s="53"/>
      <c r="AW1613" s="53"/>
      <c r="AX1613" s="53"/>
      <c r="AY1613" s="54"/>
    </row>
    <row r="1614" spans="1:51">
      <c r="A1614" s="51"/>
      <c r="C1614" s="52"/>
      <c r="D1614" s="52"/>
      <c r="E1614" s="52"/>
      <c r="F1614" s="52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  <c r="AC1614" s="53"/>
      <c r="AD1614" s="53"/>
      <c r="AE1614" s="53"/>
      <c r="AF1614" s="53"/>
      <c r="AG1614" s="53"/>
      <c r="AH1614" s="53"/>
      <c r="AI1614" s="53"/>
      <c r="AJ1614" s="53"/>
      <c r="AK1614" s="53"/>
      <c r="AL1614" s="53"/>
      <c r="AM1614" s="53"/>
      <c r="AN1614" s="53"/>
      <c r="AO1614" s="53"/>
      <c r="AP1614" s="53"/>
      <c r="AQ1614" s="53"/>
      <c r="AR1614" s="53"/>
      <c r="AS1614" s="53"/>
      <c r="AT1614" s="53"/>
      <c r="AU1614" s="53"/>
      <c r="AV1614" s="53"/>
      <c r="AW1614" s="53"/>
      <c r="AX1614" s="53"/>
      <c r="AY1614" s="54"/>
    </row>
    <row r="1615" spans="1:51">
      <c r="A1615" s="51"/>
      <c r="C1615" s="52"/>
      <c r="D1615" s="52"/>
      <c r="E1615" s="52"/>
      <c r="F1615" s="52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3"/>
      <c r="AD1615" s="53"/>
      <c r="AE1615" s="53"/>
      <c r="AF1615" s="53"/>
      <c r="AG1615" s="53"/>
      <c r="AH1615" s="53"/>
      <c r="AI1615" s="53"/>
      <c r="AJ1615" s="53"/>
      <c r="AK1615" s="53"/>
      <c r="AL1615" s="53"/>
      <c r="AM1615" s="53"/>
      <c r="AN1615" s="53"/>
      <c r="AO1615" s="53"/>
      <c r="AP1615" s="53"/>
      <c r="AQ1615" s="53"/>
      <c r="AR1615" s="53"/>
      <c r="AS1615" s="53"/>
      <c r="AT1615" s="53"/>
      <c r="AU1615" s="53"/>
      <c r="AV1615" s="53"/>
      <c r="AW1615" s="53"/>
      <c r="AX1615" s="53"/>
      <c r="AY1615" s="54"/>
    </row>
    <row r="1616" spans="1:51">
      <c r="A1616" s="51"/>
      <c r="C1616" s="52"/>
      <c r="D1616" s="52"/>
      <c r="E1616" s="52"/>
      <c r="F1616" s="52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3"/>
      <c r="AD1616" s="53"/>
      <c r="AE1616" s="53"/>
      <c r="AF1616" s="53"/>
      <c r="AG1616" s="53"/>
      <c r="AH1616" s="53"/>
      <c r="AI1616" s="53"/>
      <c r="AJ1616" s="53"/>
      <c r="AK1616" s="53"/>
      <c r="AL1616" s="53"/>
      <c r="AM1616" s="53"/>
      <c r="AN1616" s="53"/>
      <c r="AO1616" s="53"/>
      <c r="AP1616" s="53"/>
      <c r="AQ1616" s="53"/>
      <c r="AR1616" s="53"/>
      <c r="AS1616" s="53"/>
      <c r="AT1616" s="53"/>
      <c r="AU1616" s="53"/>
      <c r="AV1616" s="53"/>
      <c r="AW1616" s="53"/>
      <c r="AX1616" s="53"/>
      <c r="AY1616" s="54"/>
    </row>
    <row r="1617" spans="1:51">
      <c r="A1617" s="51"/>
      <c r="C1617" s="52"/>
      <c r="D1617" s="52"/>
      <c r="E1617" s="52"/>
      <c r="F1617" s="52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53"/>
      <c r="AC1617" s="53"/>
      <c r="AD1617" s="53"/>
      <c r="AE1617" s="53"/>
      <c r="AF1617" s="53"/>
      <c r="AG1617" s="53"/>
      <c r="AH1617" s="53"/>
      <c r="AI1617" s="53"/>
      <c r="AJ1617" s="53"/>
      <c r="AK1617" s="53"/>
      <c r="AL1617" s="53"/>
      <c r="AM1617" s="53"/>
      <c r="AN1617" s="53"/>
      <c r="AO1617" s="53"/>
      <c r="AP1617" s="53"/>
      <c r="AQ1617" s="53"/>
      <c r="AR1617" s="53"/>
      <c r="AS1617" s="53"/>
      <c r="AT1617" s="53"/>
      <c r="AU1617" s="53"/>
      <c r="AV1617" s="53"/>
      <c r="AW1617" s="53"/>
      <c r="AX1617" s="53"/>
      <c r="AY1617" s="54"/>
    </row>
    <row r="1618" spans="1:51">
      <c r="A1618" s="51"/>
      <c r="C1618" s="52"/>
      <c r="D1618" s="52"/>
      <c r="E1618" s="52"/>
      <c r="F1618" s="52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  <c r="AD1618" s="53"/>
      <c r="AE1618" s="53"/>
      <c r="AF1618" s="53"/>
      <c r="AG1618" s="53"/>
      <c r="AH1618" s="53"/>
      <c r="AI1618" s="53"/>
      <c r="AJ1618" s="53"/>
      <c r="AK1618" s="53"/>
      <c r="AL1618" s="53"/>
      <c r="AM1618" s="53"/>
      <c r="AN1618" s="53"/>
      <c r="AO1618" s="53"/>
      <c r="AP1618" s="53"/>
      <c r="AQ1618" s="53"/>
      <c r="AR1618" s="53"/>
      <c r="AS1618" s="53"/>
      <c r="AT1618" s="53"/>
      <c r="AU1618" s="53"/>
      <c r="AV1618" s="53"/>
      <c r="AW1618" s="53"/>
      <c r="AX1618" s="53"/>
      <c r="AY1618" s="54"/>
    </row>
    <row r="1619" spans="1:51">
      <c r="A1619" s="51"/>
      <c r="C1619" s="52"/>
      <c r="D1619" s="52"/>
      <c r="E1619" s="52"/>
      <c r="F1619" s="52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  <c r="AB1619" s="53"/>
      <c r="AC1619" s="53"/>
      <c r="AD1619" s="53"/>
      <c r="AE1619" s="53"/>
      <c r="AF1619" s="53"/>
      <c r="AG1619" s="53"/>
      <c r="AH1619" s="53"/>
      <c r="AI1619" s="53"/>
      <c r="AJ1619" s="53"/>
      <c r="AK1619" s="53"/>
      <c r="AL1619" s="53"/>
      <c r="AM1619" s="53"/>
      <c r="AN1619" s="53"/>
      <c r="AO1619" s="53"/>
      <c r="AP1619" s="53"/>
      <c r="AQ1619" s="53"/>
      <c r="AR1619" s="53"/>
      <c r="AS1619" s="53"/>
      <c r="AT1619" s="53"/>
      <c r="AU1619" s="53"/>
      <c r="AV1619" s="53"/>
      <c r="AW1619" s="53"/>
      <c r="AX1619" s="53"/>
      <c r="AY1619" s="54"/>
    </row>
    <row r="1620" spans="1:51">
      <c r="A1620" s="51"/>
      <c r="C1620" s="52"/>
      <c r="D1620" s="52"/>
      <c r="E1620" s="52"/>
      <c r="F1620" s="52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  <c r="AT1620" s="53"/>
      <c r="AU1620" s="53"/>
      <c r="AV1620" s="53"/>
      <c r="AW1620" s="53"/>
      <c r="AX1620" s="53"/>
      <c r="AY1620" s="54"/>
    </row>
    <row r="1621" spans="1:51">
      <c r="A1621" s="51"/>
      <c r="C1621" s="52"/>
      <c r="D1621" s="52"/>
      <c r="E1621" s="52"/>
      <c r="F1621" s="52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  <c r="AT1621" s="53"/>
      <c r="AU1621" s="53"/>
      <c r="AV1621" s="53"/>
      <c r="AW1621" s="53"/>
      <c r="AX1621" s="53"/>
      <c r="AY1621" s="54"/>
    </row>
    <row r="1622" spans="1:51">
      <c r="A1622" s="51"/>
      <c r="C1622" s="52"/>
      <c r="D1622" s="52"/>
      <c r="E1622" s="52"/>
      <c r="F1622" s="52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  <c r="AT1622" s="53"/>
      <c r="AU1622" s="53"/>
      <c r="AV1622" s="53"/>
      <c r="AW1622" s="53"/>
      <c r="AX1622" s="53"/>
      <c r="AY1622" s="54"/>
    </row>
    <row r="1623" spans="1:51">
      <c r="A1623" s="51"/>
      <c r="C1623" s="52"/>
      <c r="D1623" s="52"/>
      <c r="E1623" s="52"/>
      <c r="F1623" s="52"/>
      <c r="G1623" s="53"/>
      <c r="H1623" s="53"/>
      <c r="I1623" s="53"/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  <c r="AT1623" s="53"/>
      <c r="AU1623" s="53"/>
      <c r="AV1623" s="53"/>
      <c r="AW1623" s="53"/>
      <c r="AX1623" s="53"/>
      <c r="AY1623" s="54"/>
    </row>
    <row r="1624" spans="1:51">
      <c r="A1624" s="51"/>
      <c r="C1624" s="52"/>
      <c r="D1624" s="52"/>
      <c r="E1624" s="52"/>
      <c r="F1624" s="52"/>
      <c r="G1624" s="53"/>
      <c r="H1624" s="53"/>
      <c r="I1624" s="53"/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  <c r="AT1624" s="53"/>
      <c r="AU1624" s="53"/>
      <c r="AV1624" s="53"/>
      <c r="AW1624" s="53"/>
      <c r="AX1624" s="53"/>
      <c r="AY1624" s="54"/>
    </row>
    <row r="1625" spans="1:51">
      <c r="A1625" s="51"/>
      <c r="C1625" s="52"/>
      <c r="D1625" s="52"/>
      <c r="E1625" s="52"/>
      <c r="F1625" s="52"/>
      <c r="G1625" s="53"/>
      <c r="H1625" s="53"/>
      <c r="I1625" s="53"/>
      <c r="J1625" s="53"/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  <c r="AT1625" s="53"/>
      <c r="AU1625" s="53"/>
      <c r="AV1625" s="53"/>
      <c r="AW1625" s="53"/>
      <c r="AX1625" s="53"/>
      <c r="AY1625" s="54"/>
    </row>
    <row r="1626" spans="1:51">
      <c r="A1626" s="51"/>
      <c r="C1626" s="52"/>
      <c r="D1626" s="52"/>
      <c r="E1626" s="52"/>
      <c r="F1626" s="52"/>
      <c r="G1626" s="53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  <c r="AT1626" s="53"/>
      <c r="AU1626" s="53"/>
      <c r="AV1626" s="53"/>
      <c r="AW1626" s="53"/>
      <c r="AX1626" s="53"/>
      <c r="AY1626" s="54"/>
    </row>
    <row r="1627" spans="1:51">
      <c r="A1627" s="51"/>
      <c r="C1627" s="52"/>
      <c r="D1627" s="52"/>
      <c r="E1627" s="52"/>
      <c r="F1627" s="52"/>
      <c r="G1627" s="53"/>
      <c r="H1627" s="53"/>
      <c r="I1627" s="53"/>
      <c r="J1627" s="53"/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  <c r="AT1627" s="53"/>
      <c r="AU1627" s="53"/>
      <c r="AV1627" s="53"/>
      <c r="AW1627" s="53"/>
      <c r="AX1627" s="53"/>
      <c r="AY1627" s="54"/>
    </row>
    <row r="1628" spans="1:51">
      <c r="A1628" s="51"/>
      <c r="C1628" s="52"/>
      <c r="D1628" s="52"/>
      <c r="E1628" s="52"/>
      <c r="F1628" s="52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  <c r="AT1628" s="53"/>
      <c r="AU1628" s="53"/>
      <c r="AV1628" s="53"/>
      <c r="AW1628" s="53"/>
      <c r="AX1628" s="53"/>
      <c r="AY1628" s="54"/>
    </row>
    <row r="1629" spans="1:51">
      <c r="A1629" s="51"/>
      <c r="C1629" s="52"/>
      <c r="D1629" s="52"/>
      <c r="E1629" s="52"/>
      <c r="F1629" s="52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  <c r="AT1629" s="53"/>
      <c r="AU1629" s="53"/>
      <c r="AV1629" s="53"/>
      <c r="AW1629" s="53"/>
      <c r="AX1629" s="53"/>
      <c r="AY1629" s="54"/>
    </row>
    <row r="1630" spans="1:51">
      <c r="A1630" s="51"/>
      <c r="C1630" s="52"/>
      <c r="D1630" s="52"/>
      <c r="E1630" s="52"/>
      <c r="F1630" s="52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  <c r="AT1630" s="53"/>
      <c r="AU1630" s="53"/>
      <c r="AV1630" s="53"/>
      <c r="AW1630" s="53"/>
      <c r="AX1630" s="53"/>
      <c r="AY1630" s="54"/>
    </row>
    <row r="1631" spans="1:51">
      <c r="A1631" s="51"/>
      <c r="C1631" s="52"/>
      <c r="D1631" s="52"/>
      <c r="E1631" s="52"/>
      <c r="F1631" s="52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  <c r="AT1631" s="53"/>
      <c r="AU1631" s="53"/>
      <c r="AV1631" s="53"/>
      <c r="AW1631" s="53"/>
      <c r="AX1631" s="53"/>
      <c r="AY1631" s="54"/>
    </row>
    <row r="1632" spans="1:51">
      <c r="A1632" s="51"/>
      <c r="C1632" s="52"/>
      <c r="D1632" s="52"/>
      <c r="E1632" s="52"/>
      <c r="F1632" s="52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  <c r="AT1632" s="53"/>
      <c r="AU1632" s="53"/>
      <c r="AV1632" s="53"/>
      <c r="AW1632" s="53"/>
      <c r="AX1632" s="53"/>
      <c r="AY1632" s="54"/>
    </row>
    <row r="1633" spans="1:51">
      <c r="A1633" s="51"/>
      <c r="C1633" s="52"/>
      <c r="D1633" s="52"/>
      <c r="E1633" s="52"/>
      <c r="F1633" s="52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  <c r="AT1633" s="53"/>
      <c r="AU1633" s="53"/>
      <c r="AV1633" s="53"/>
      <c r="AW1633" s="53"/>
      <c r="AX1633" s="53"/>
      <c r="AY1633" s="54"/>
    </row>
    <row r="1634" spans="1:51">
      <c r="A1634" s="51"/>
      <c r="C1634" s="52"/>
      <c r="D1634" s="52"/>
      <c r="E1634" s="52"/>
      <c r="F1634" s="52"/>
      <c r="G1634" s="53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  <c r="AT1634" s="53"/>
      <c r="AU1634" s="53"/>
      <c r="AV1634" s="53"/>
      <c r="AW1634" s="53"/>
      <c r="AX1634" s="53"/>
      <c r="AY1634" s="54"/>
    </row>
    <row r="1635" spans="1:51">
      <c r="A1635" s="51"/>
      <c r="C1635" s="52"/>
      <c r="D1635" s="52"/>
      <c r="E1635" s="52"/>
      <c r="F1635" s="52"/>
      <c r="G1635" s="53"/>
      <c r="H1635" s="53"/>
      <c r="I1635" s="53"/>
      <c r="J1635" s="53"/>
      <c r="K1635" s="53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  <c r="AT1635" s="53"/>
      <c r="AU1635" s="53"/>
      <c r="AV1635" s="53"/>
      <c r="AW1635" s="53"/>
      <c r="AX1635" s="53"/>
      <c r="AY1635" s="54"/>
    </row>
    <row r="1636" spans="1:51">
      <c r="A1636" s="51"/>
      <c r="C1636" s="52"/>
      <c r="D1636" s="52"/>
      <c r="E1636" s="52"/>
      <c r="F1636" s="52"/>
      <c r="G1636" s="53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  <c r="AT1636" s="53"/>
      <c r="AU1636" s="53"/>
      <c r="AV1636" s="53"/>
      <c r="AW1636" s="53"/>
      <c r="AX1636" s="53"/>
      <c r="AY1636" s="54"/>
    </row>
    <row r="1637" spans="1:51">
      <c r="A1637" s="51"/>
      <c r="C1637" s="52"/>
      <c r="D1637" s="52"/>
      <c r="E1637" s="52"/>
      <c r="F1637" s="52"/>
      <c r="G1637" s="53"/>
      <c r="H1637" s="53"/>
      <c r="I1637" s="53"/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  <c r="AT1637" s="53"/>
      <c r="AU1637" s="53"/>
      <c r="AV1637" s="53"/>
      <c r="AW1637" s="53"/>
      <c r="AX1637" s="53"/>
      <c r="AY1637" s="54"/>
    </row>
    <row r="1638" spans="1:51">
      <c r="A1638" s="51"/>
      <c r="C1638" s="52"/>
      <c r="D1638" s="52"/>
      <c r="E1638" s="52"/>
      <c r="F1638" s="52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  <c r="AT1638" s="53"/>
      <c r="AU1638" s="53"/>
      <c r="AV1638" s="53"/>
      <c r="AW1638" s="53"/>
      <c r="AX1638" s="53"/>
      <c r="AY1638" s="54"/>
    </row>
    <row r="1639" spans="1:51">
      <c r="A1639" s="51"/>
      <c r="C1639" s="52"/>
      <c r="D1639" s="52"/>
      <c r="E1639" s="52"/>
      <c r="F1639" s="52"/>
      <c r="G1639" s="53"/>
      <c r="H1639" s="53"/>
      <c r="I1639" s="53"/>
      <c r="J1639" s="53"/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  <c r="AT1639" s="53"/>
      <c r="AU1639" s="53"/>
      <c r="AV1639" s="53"/>
      <c r="AW1639" s="53"/>
      <c r="AX1639" s="53"/>
      <c r="AY1639" s="54"/>
    </row>
    <row r="1640" spans="1:51">
      <c r="A1640" s="51"/>
      <c r="C1640" s="52"/>
      <c r="D1640" s="52"/>
      <c r="E1640" s="52"/>
      <c r="F1640" s="52"/>
      <c r="G1640" s="53"/>
      <c r="H1640" s="53"/>
      <c r="I1640" s="53"/>
      <c r="J1640" s="53"/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  <c r="AT1640" s="53"/>
      <c r="AU1640" s="53"/>
      <c r="AV1640" s="53"/>
      <c r="AW1640" s="53"/>
      <c r="AX1640" s="53"/>
      <c r="AY1640" s="54"/>
    </row>
    <row r="1641" spans="1:51">
      <c r="A1641" s="51"/>
      <c r="C1641" s="52"/>
      <c r="D1641" s="52"/>
      <c r="E1641" s="52"/>
      <c r="F1641" s="52"/>
      <c r="G1641" s="53"/>
      <c r="H1641" s="53"/>
      <c r="I1641" s="53"/>
      <c r="J1641" s="53"/>
      <c r="K1641" s="53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  <c r="AT1641" s="53"/>
      <c r="AU1641" s="53"/>
      <c r="AV1641" s="53"/>
      <c r="AW1641" s="53"/>
      <c r="AX1641" s="53"/>
      <c r="AY1641" s="54"/>
    </row>
    <row r="1642" spans="1:51">
      <c r="A1642" s="51"/>
      <c r="C1642" s="52"/>
      <c r="D1642" s="52"/>
      <c r="E1642" s="52"/>
      <c r="F1642" s="52"/>
      <c r="G1642" s="53"/>
      <c r="H1642" s="53"/>
      <c r="I1642" s="53"/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  <c r="AT1642" s="53"/>
      <c r="AU1642" s="53"/>
      <c r="AV1642" s="53"/>
      <c r="AW1642" s="53"/>
      <c r="AX1642" s="53"/>
      <c r="AY1642" s="54"/>
    </row>
    <row r="1643" spans="1:51">
      <c r="A1643" s="51"/>
      <c r="C1643" s="52"/>
      <c r="D1643" s="52"/>
      <c r="E1643" s="52"/>
      <c r="F1643" s="52"/>
      <c r="G1643" s="53"/>
      <c r="H1643" s="53"/>
      <c r="I1643" s="53"/>
      <c r="J1643" s="53"/>
      <c r="K1643" s="53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  <c r="AT1643" s="53"/>
      <c r="AU1643" s="53"/>
      <c r="AV1643" s="53"/>
      <c r="AW1643" s="53"/>
      <c r="AX1643" s="53"/>
      <c r="AY1643" s="54"/>
    </row>
    <row r="1644" spans="1:51">
      <c r="A1644" s="51"/>
      <c r="C1644" s="52"/>
      <c r="D1644" s="52"/>
      <c r="E1644" s="52"/>
      <c r="F1644" s="52"/>
      <c r="G1644" s="53"/>
      <c r="H1644" s="53"/>
      <c r="I1644" s="53"/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  <c r="AT1644" s="53"/>
      <c r="AU1644" s="53"/>
      <c r="AV1644" s="53"/>
      <c r="AW1644" s="53"/>
      <c r="AX1644" s="53"/>
      <c r="AY1644" s="54"/>
    </row>
    <row r="1645" spans="1:51">
      <c r="A1645" s="51"/>
      <c r="C1645" s="52"/>
      <c r="D1645" s="52"/>
      <c r="E1645" s="52"/>
      <c r="F1645" s="52"/>
      <c r="G1645" s="53"/>
      <c r="H1645" s="53"/>
      <c r="I1645" s="53"/>
      <c r="J1645" s="53"/>
      <c r="K1645" s="53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  <c r="AT1645" s="53"/>
      <c r="AU1645" s="53"/>
      <c r="AV1645" s="53"/>
      <c r="AW1645" s="53"/>
      <c r="AX1645" s="53"/>
      <c r="AY1645" s="54"/>
    </row>
    <row r="1646" spans="1:51">
      <c r="A1646" s="51"/>
      <c r="C1646" s="52"/>
      <c r="D1646" s="52"/>
      <c r="E1646" s="52"/>
      <c r="F1646" s="52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  <c r="AT1646" s="53"/>
      <c r="AU1646" s="53"/>
      <c r="AV1646" s="53"/>
      <c r="AW1646" s="53"/>
      <c r="AX1646" s="53"/>
      <c r="AY1646" s="54"/>
    </row>
    <row r="1647" spans="1:51">
      <c r="A1647" s="51"/>
      <c r="C1647" s="52"/>
      <c r="D1647" s="52"/>
      <c r="E1647" s="52"/>
      <c r="F1647" s="52"/>
      <c r="G1647" s="53"/>
      <c r="H1647" s="53"/>
      <c r="I1647" s="53"/>
      <c r="J1647" s="53"/>
      <c r="K1647" s="53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  <c r="AT1647" s="53"/>
      <c r="AU1647" s="53"/>
      <c r="AV1647" s="53"/>
      <c r="AW1647" s="53"/>
      <c r="AX1647" s="53"/>
      <c r="AY1647" s="54"/>
    </row>
    <row r="1648" spans="1:51">
      <c r="A1648" s="51"/>
      <c r="C1648" s="52"/>
      <c r="D1648" s="52"/>
      <c r="E1648" s="52"/>
      <c r="F1648" s="52"/>
      <c r="G1648" s="53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  <c r="AT1648" s="53"/>
      <c r="AU1648" s="53"/>
      <c r="AV1648" s="53"/>
      <c r="AW1648" s="53"/>
      <c r="AX1648" s="53"/>
      <c r="AY1648" s="54"/>
    </row>
    <row r="1649" spans="1:51">
      <c r="A1649" s="51"/>
      <c r="C1649" s="52"/>
      <c r="D1649" s="52"/>
      <c r="E1649" s="52"/>
      <c r="F1649" s="52"/>
      <c r="G1649" s="53"/>
      <c r="H1649" s="53"/>
      <c r="I1649" s="53"/>
      <c r="J1649" s="53"/>
      <c r="K1649" s="53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  <c r="AT1649" s="53"/>
      <c r="AU1649" s="53"/>
      <c r="AV1649" s="53"/>
      <c r="AW1649" s="53"/>
      <c r="AX1649" s="53"/>
      <c r="AY1649" s="54"/>
    </row>
    <row r="1650" spans="1:51">
      <c r="A1650" s="51"/>
      <c r="C1650" s="52"/>
      <c r="D1650" s="52"/>
      <c r="E1650" s="52"/>
      <c r="F1650" s="52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  <c r="AT1650" s="53"/>
      <c r="AU1650" s="53"/>
      <c r="AV1650" s="53"/>
      <c r="AW1650" s="53"/>
      <c r="AX1650" s="53"/>
      <c r="AY1650" s="54"/>
    </row>
    <row r="1651" spans="1:51">
      <c r="A1651" s="51"/>
      <c r="C1651" s="52"/>
      <c r="D1651" s="52"/>
      <c r="E1651" s="52"/>
      <c r="F1651" s="52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  <c r="AT1651" s="53"/>
      <c r="AU1651" s="53"/>
      <c r="AV1651" s="53"/>
      <c r="AW1651" s="53"/>
      <c r="AX1651" s="53"/>
      <c r="AY1651" s="54"/>
    </row>
    <row r="1652" spans="1:51">
      <c r="A1652" s="51"/>
      <c r="C1652" s="52"/>
      <c r="D1652" s="52"/>
      <c r="E1652" s="52"/>
      <c r="F1652" s="52"/>
      <c r="G1652" s="53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  <c r="AT1652" s="53"/>
      <c r="AU1652" s="53"/>
      <c r="AV1652" s="53"/>
      <c r="AW1652" s="53"/>
      <c r="AX1652" s="53"/>
      <c r="AY1652" s="54"/>
    </row>
    <row r="1653" spans="1:51">
      <c r="A1653" s="51"/>
      <c r="C1653" s="52"/>
      <c r="D1653" s="52"/>
      <c r="E1653" s="52"/>
      <c r="F1653" s="52"/>
      <c r="G1653" s="53"/>
      <c r="H1653" s="53"/>
      <c r="I1653" s="53"/>
      <c r="J1653" s="53"/>
      <c r="K1653" s="53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  <c r="AT1653" s="53"/>
      <c r="AU1653" s="53"/>
      <c r="AV1653" s="53"/>
      <c r="AW1653" s="53"/>
      <c r="AX1653" s="53"/>
      <c r="AY1653" s="54"/>
    </row>
    <row r="1654" spans="1:51">
      <c r="A1654" s="51"/>
      <c r="C1654" s="52"/>
      <c r="D1654" s="52"/>
      <c r="E1654" s="52"/>
      <c r="F1654" s="52"/>
      <c r="G1654" s="53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  <c r="AT1654" s="53"/>
      <c r="AU1654" s="53"/>
      <c r="AV1654" s="53"/>
      <c r="AW1654" s="53"/>
      <c r="AX1654" s="53"/>
      <c r="AY1654" s="54"/>
    </row>
    <row r="1655" spans="1:51">
      <c r="A1655" s="51"/>
      <c r="C1655" s="52"/>
      <c r="D1655" s="52"/>
      <c r="E1655" s="52"/>
      <c r="F1655" s="52"/>
      <c r="G1655" s="53"/>
      <c r="H1655" s="53"/>
      <c r="I1655" s="53"/>
      <c r="J1655" s="53"/>
      <c r="K1655" s="53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  <c r="AT1655" s="53"/>
      <c r="AU1655" s="53"/>
      <c r="AV1655" s="53"/>
      <c r="AW1655" s="53"/>
      <c r="AX1655" s="53"/>
      <c r="AY1655" s="54"/>
    </row>
    <row r="1656" spans="1:51">
      <c r="A1656" s="51"/>
      <c r="C1656" s="52"/>
      <c r="D1656" s="52"/>
      <c r="E1656" s="52"/>
      <c r="F1656" s="52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  <c r="AT1656" s="53"/>
      <c r="AU1656" s="53"/>
      <c r="AV1656" s="53"/>
      <c r="AW1656" s="53"/>
      <c r="AX1656" s="53"/>
      <c r="AY1656" s="54"/>
    </row>
    <row r="1657" spans="1:51">
      <c r="A1657" s="51"/>
      <c r="C1657" s="52"/>
      <c r="D1657" s="52"/>
      <c r="E1657" s="52"/>
      <c r="F1657" s="52"/>
      <c r="G1657" s="53"/>
      <c r="H1657" s="53"/>
      <c r="I1657" s="53"/>
      <c r="J1657" s="53"/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  <c r="AT1657" s="53"/>
      <c r="AU1657" s="53"/>
      <c r="AV1657" s="53"/>
      <c r="AW1657" s="53"/>
      <c r="AX1657" s="53"/>
      <c r="AY1657" s="54"/>
    </row>
    <row r="1658" spans="1:51">
      <c r="A1658" s="51"/>
      <c r="C1658" s="52"/>
      <c r="D1658" s="52"/>
      <c r="E1658" s="52"/>
      <c r="F1658" s="52"/>
      <c r="G1658" s="53"/>
      <c r="H1658" s="53"/>
      <c r="I1658" s="53"/>
      <c r="J1658" s="53"/>
      <c r="K1658" s="53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  <c r="AT1658" s="53"/>
      <c r="AU1658" s="53"/>
      <c r="AV1658" s="53"/>
      <c r="AW1658" s="53"/>
      <c r="AX1658" s="53"/>
      <c r="AY1658" s="54"/>
    </row>
    <row r="1659" spans="1:51">
      <c r="A1659" s="51"/>
      <c r="C1659" s="52"/>
      <c r="D1659" s="52"/>
      <c r="E1659" s="52"/>
      <c r="F1659" s="52"/>
      <c r="G1659" s="53"/>
      <c r="H1659" s="53"/>
      <c r="I1659" s="53"/>
      <c r="J1659" s="53"/>
      <c r="K1659" s="53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  <c r="AT1659" s="53"/>
      <c r="AU1659" s="53"/>
      <c r="AV1659" s="53"/>
      <c r="AW1659" s="53"/>
      <c r="AX1659" s="53"/>
      <c r="AY1659" s="54"/>
    </row>
    <row r="1660" spans="1:51">
      <c r="A1660" s="51"/>
      <c r="C1660" s="52"/>
      <c r="D1660" s="52"/>
      <c r="E1660" s="52"/>
      <c r="F1660" s="52"/>
      <c r="G1660" s="53"/>
      <c r="H1660" s="53"/>
      <c r="I1660" s="53"/>
      <c r="J1660" s="53"/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  <c r="AT1660" s="53"/>
      <c r="AU1660" s="53"/>
      <c r="AV1660" s="53"/>
      <c r="AW1660" s="53"/>
      <c r="AX1660" s="53"/>
      <c r="AY1660" s="54"/>
    </row>
    <row r="1661" spans="1:51">
      <c r="A1661" s="51"/>
      <c r="C1661" s="52"/>
      <c r="D1661" s="52"/>
      <c r="E1661" s="52"/>
      <c r="F1661" s="52"/>
      <c r="G1661" s="53"/>
      <c r="H1661" s="53"/>
      <c r="I1661" s="53"/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  <c r="AT1661" s="53"/>
      <c r="AU1661" s="53"/>
      <c r="AV1661" s="53"/>
      <c r="AW1661" s="53"/>
      <c r="AX1661" s="53"/>
      <c r="AY1661" s="54"/>
    </row>
    <row r="1662" spans="1:51">
      <c r="A1662" s="51"/>
      <c r="C1662" s="52"/>
      <c r="D1662" s="52"/>
      <c r="E1662" s="52"/>
      <c r="F1662" s="52"/>
      <c r="G1662" s="53"/>
      <c r="H1662" s="53"/>
      <c r="I1662" s="53"/>
      <c r="J1662" s="53"/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  <c r="AT1662" s="53"/>
      <c r="AU1662" s="53"/>
      <c r="AV1662" s="53"/>
      <c r="AW1662" s="53"/>
      <c r="AX1662" s="53"/>
      <c r="AY1662" s="54"/>
    </row>
    <row r="1663" spans="1:51">
      <c r="A1663" s="51"/>
      <c r="C1663" s="52"/>
      <c r="D1663" s="52"/>
      <c r="E1663" s="52"/>
      <c r="F1663" s="52"/>
      <c r="G1663" s="53"/>
      <c r="H1663" s="53"/>
      <c r="I1663" s="53"/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  <c r="AT1663" s="53"/>
      <c r="AU1663" s="53"/>
      <c r="AV1663" s="53"/>
      <c r="AW1663" s="53"/>
      <c r="AX1663" s="53"/>
      <c r="AY1663" s="54"/>
    </row>
    <row r="1664" spans="1:51">
      <c r="A1664" s="51"/>
      <c r="C1664" s="52"/>
      <c r="D1664" s="52"/>
      <c r="E1664" s="52"/>
      <c r="F1664" s="52"/>
      <c r="G1664" s="53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  <c r="AT1664" s="53"/>
      <c r="AU1664" s="53"/>
      <c r="AV1664" s="53"/>
      <c r="AW1664" s="53"/>
      <c r="AX1664" s="53"/>
      <c r="AY1664" s="54"/>
    </row>
    <row r="1665" spans="1:51">
      <c r="A1665" s="51"/>
      <c r="C1665" s="52"/>
      <c r="D1665" s="52"/>
      <c r="E1665" s="52"/>
      <c r="F1665" s="52"/>
      <c r="G1665" s="53"/>
      <c r="H1665" s="53"/>
      <c r="I1665" s="53"/>
      <c r="J1665" s="53"/>
      <c r="K1665" s="53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  <c r="AT1665" s="53"/>
      <c r="AU1665" s="53"/>
      <c r="AV1665" s="53"/>
      <c r="AW1665" s="53"/>
      <c r="AX1665" s="53"/>
      <c r="AY1665" s="54"/>
    </row>
    <row r="1666" spans="1:51">
      <c r="A1666" s="51"/>
      <c r="C1666" s="52"/>
      <c r="D1666" s="52"/>
      <c r="E1666" s="52"/>
      <c r="F1666" s="52"/>
      <c r="G1666" s="53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  <c r="AT1666" s="53"/>
      <c r="AU1666" s="53"/>
      <c r="AV1666" s="53"/>
      <c r="AW1666" s="53"/>
      <c r="AX1666" s="53"/>
      <c r="AY1666" s="54"/>
    </row>
    <row r="1667" spans="1:51">
      <c r="A1667" s="51"/>
      <c r="C1667" s="52"/>
      <c r="D1667" s="52"/>
      <c r="E1667" s="52"/>
      <c r="F1667" s="52"/>
      <c r="G1667" s="53"/>
      <c r="H1667" s="53"/>
      <c r="I1667" s="53"/>
      <c r="J1667" s="53"/>
      <c r="K1667" s="53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  <c r="AT1667" s="53"/>
      <c r="AU1667" s="53"/>
      <c r="AV1667" s="53"/>
      <c r="AW1667" s="53"/>
      <c r="AX1667" s="53"/>
      <c r="AY1667" s="54"/>
    </row>
    <row r="1668" spans="1:51">
      <c r="A1668" s="51"/>
      <c r="C1668" s="52"/>
      <c r="D1668" s="52"/>
      <c r="E1668" s="52"/>
      <c r="F1668" s="52"/>
      <c r="G1668" s="53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  <c r="AT1668" s="53"/>
      <c r="AU1668" s="53"/>
      <c r="AV1668" s="53"/>
      <c r="AW1668" s="53"/>
      <c r="AX1668" s="53"/>
      <c r="AY1668" s="54"/>
    </row>
    <row r="1669" spans="1:51">
      <c r="A1669" s="51"/>
      <c r="C1669" s="52"/>
      <c r="D1669" s="52"/>
      <c r="E1669" s="52"/>
      <c r="F1669" s="52"/>
      <c r="G1669" s="53"/>
      <c r="H1669" s="53"/>
      <c r="I1669" s="53"/>
      <c r="J1669" s="53"/>
      <c r="K1669" s="53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  <c r="AT1669" s="53"/>
      <c r="AU1669" s="53"/>
      <c r="AV1669" s="53"/>
      <c r="AW1669" s="53"/>
      <c r="AX1669" s="53"/>
      <c r="AY1669" s="54"/>
    </row>
    <row r="1670" spans="1:51">
      <c r="A1670" s="51"/>
      <c r="C1670" s="52"/>
      <c r="D1670" s="52"/>
      <c r="E1670" s="52"/>
      <c r="F1670" s="52"/>
      <c r="G1670" s="53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53"/>
      <c r="AC1670" s="53"/>
      <c r="AD1670" s="53"/>
      <c r="AE1670" s="53"/>
      <c r="AF1670" s="53"/>
      <c r="AG1670" s="53"/>
      <c r="AH1670" s="53"/>
      <c r="AI1670" s="53"/>
      <c r="AJ1670" s="53"/>
      <c r="AK1670" s="53"/>
      <c r="AL1670" s="53"/>
      <c r="AM1670" s="53"/>
      <c r="AN1670" s="53"/>
      <c r="AO1670" s="53"/>
      <c r="AP1670" s="53"/>
      <c r="AQ1670" s="53"/>
      <c r="AR1670" s="53"/>
      <c r="AS1670" s="53"/>
      <c r="AT1670" s="53"/>
      <c r="AU1670" s="53"/>
      <c r="AV1670" s="53"/>
      <c r="AW1670" s="53"/>
      <c r="AX1670" s="53"/>
      <c r="AY1670" s="54"/>
    </row>
    <row r="1671" spans="1:51">
      <c r="A1671" s="51"/>
      <c r="C1671" s="52"/>
      <c r="D1671" s="52"/>
      <c r="E1671" s="52"/>
      <c r="F1671" s="52"/>
      <c r="G1671" s="53"/>
      <c r="H1671" s="53"/>
      <c r="I1671" s="53"/>
      <c r="J1671" s="53"/>
      <c r="K1671" s="53"/>
      <c r="L1671" s="53"/>
      <c r="M1671" s="53"/>
      <c r="N1671" s="53"/>
      <c r="O1671" s="53"/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3"/>
      <c r="AD1671" s="53"/>
      <c r="AE1671" s="53"/>
      <c r="AF1671" s="53"/>
      <c r="AG1671" s="53"/>
      <c r="AH1671" s="53"/>
      <c r="AI1671" s="53"/>
      <c r="AJ1671" s="53"/>
      <c r="AK1671" s="53"/>
      <c r="AL1671" s="53"/>
      <c r="AM1671" s="53"/>
      <c r="AN1671" s="53"/>
      <c r="AO1671" s="53"/>
      <c r="AP1671" s="53"/>
      <c r="AQ1671" s="53"/>
      <c r="AR1671" s="53"/>
      <c r="AS1671" s="53"/>
      <c r="AT1671" s="53"/>
      <c r="AU1671" s="53"/>
      <c r="AV1671" s="53"/>
      <c r="AW1671" s="53"/>
      <c r="AX1671" s="53"/>
      <c r="AY1671" s="54"/>
    </row>
    <row r="1672" spans="1:51">
      <c r="A1672" s="51"/>
      <c r="C1672" s="52"/>
      <c r="D1672" s="52"/>
      <c r="E1672" s="52"/>
      <c r="F1672" s="52"/>
      <c r="G1672" s="53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  <c r="AT1672" s="53"/>
      <c r="AU1672" s="53"/>
      <c r="AV1672" s="53"/>
      <c r="AW1672" s="53"/>
      <c r="AX1672" s="53"/>
      <c r="AY1672" s="54"/>
    </row>
    <row r="1673" spans="1:51">
      <c r="A1673" s="51"/>
      <c r="C1673" s="52"/>
      <c r="D1673" s="52"/>
      <c r="E1673" s="52"/>
      <c r="F1673" s="52"/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  <c r="AT1673" s="53"/>
      <c r="AU1673" s="53"/>
      <c r="AV1673" s="53"/>
      <c r="AW1673" s="53"/>
      <c r="AX1673" s="53"/>
      <c r="AY1673" s="54"/>
    </row>
    <row r="1674" spans="1:51">
      <c r="A1674" s="51"/>
      <c r="C1674" s="52"/>
      <c r="D1674" s="52"/>
      <c r="E1674" s="52"/>
      <c r="F1674" s="52"/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  <c r="AT1674" s="53"/>
      <c r="AU1674" s="53"/>
      <c r="AV1674" s="53"/>
      <c r="AW1674" s="53"/>
      <c r="AX1674" s="53"/>
      <c r="AY1674" s="54"/>
    </row>
    <row r="1675" spans="1:51">
      <c r="A1675" s="51"/>
      <c r="C1675" s="52"/>
      <c r="D1675" s="52"/>
      <c r="E1675" s="52"/>
      <c r="F1675" s="52"/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  <c r="AT1675" s="53"/>
      <c r="AU1675" s="53"/>
      <c r="AV1675" s="53"/>
      <c r="AW1675" s="53"/>
      <c r="AX1675" s="53"/>
      <c r="AY1675" s="54"/>
    </row>
    <row r="1676" spans="1:51">
      <c r="A1676" s="51"/>
      <c r="C1676" s="52"/>
      <c r="D1676" s="52"/>
      <c r="E1676" s="52"/>
      <c r="F1676" s="52"/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  <c r="AT1676" s="53"/>
      <c r="AU1676" s="53"/>
      <c r="AV1676" s="53"/>
      <c r="AW1676" s="53"/>
      <c r="AX1676" s="53"/>
      <c r="AY1676" s="54"/>
    </row>
    <row r="1677" spans="1:51">
      <c r="A1677" s="51"/>
      <c r="C1677" s="52"/>
      <c r="D1677" s="52"/>
      <c r="E1677" s="52"/>
      <c r="F1677" s="52"/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  <c r="AT1677" s="53"/>
      <c r="AU1677" s="53"/>
      <c r="AV1677" s="53"/>
      <c r="AW1677" s="53"/>
      <c r="AX1677" s="53"/>
      <c r="AY1677" s="54"/>
    </row>
    <row r="1678" spans="1:51">
      <c r="A1678" s="51"/>
      <c r="C1678" s="52"/>
      <c r="D1678" s="52"/>
      <c r="E1678" s="52"/>
      <c r="F1678" s="52"/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  <c r="AT1678" s="53"/>
      <c r="AU1678" s="53"/>
      <c r="AV1678" s="53"/>
      <c r="AW1678" s="53"/>
      <c r="AX1678" s="53"/>
      <c r="AY1678" s="54"/>
    </row>
    <row r="1679" spans="1:51">
      <c r="A1679" s="51"/>
      <c r="C1679" s="52"/>
      <c r="D1679" s="52"/>
      <c r="E1679" s="52"/>
      <c r="F1679" s="52"/>
      <c r="G1679" s="53"/>
      <c r="H1679" s="53"/>
      <c r="I1679" s="53"/>
      <c r="J1679" s="53"/>
      <c r="K1679" s="53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  <c r="AT1679" s="53"/>
      <c r="AU1679" s="53"/>
      <c r="AV1679" s="53"/>
      <c r="AW1679" s="53"/>
      <c r="AX1679" s="53"/>
      <c r="AY1679" s="54"/>
    </row>
    <row r="1680" spans="1:51">
      <c r="A1680" s="51"/>
      <c r="C1680" s="52"/>
      <c r="D1680" s="52"/>
      <c r="E1680" s="52"/>
      <c r="F1680" s="52"/>
      <c r="G1680" s="53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  <c r="AT1680" s="53"/>
      <c r="AU1680" s="53"/>
      <c r="AV1680" s="53"/>
      <c r="AW1680" s="53"/>
      <c r="AX1680" s="53"/>
      <c r="AY1680" s="54"/>
    </row>
    <row r="1681" spans="1:51">
      <c r="A1681" s="51"/>
      <c r="C1681" s="52"/>
      <c r="D1681" s="52"/>
      <c r="E1681" s="52"/>
      <c r="F1681" s="52"/>
      <c r="G1681" s="53"/>
      <c r="H1681" s="53"/>
      <c r="I1681" s="53"/>
      <c r="J1681" s="53"/>
      <c r="K1681" s="53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  <c r="AT1681" s="53"/>
      <c r="AU1681" s="53"/>
      <c r="AV1681" s="53"/>
      <c r="AW1681" s="53"/>
      <c r="AX1681" s="53"/>
      <c r="AY1681" s="54"/>
    </row>
    <row r="1682" spans="1:51">
      <c r="A1682" s="51"/>
      <c r="C1682" s="52"/>
      <c r="D1682" s="52"/>
      <c r="E1682" s="52"/>
      <c r="F1682" s="52"/>
      <c r="G1682" s="53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  <c r="AT1682" s="53"/>
      <c r="AU1682" s="53"/>
      <c r="AV1682" s="53"/>
      <c r="AW1682" s="53"/>
      <c r="AX1682" s="53"/>
      <c r="AY1682" s="54"/>
    </row>
    <row r="1683" spans="1:51">
      <c r="A1683" s="51"/>
      <c r="C1683" s="52"/>
      <c r="D1683" s="52"/>
      <c r="E1683" s="52"/>
      <c r="F1683" s="52"/>
      <c r="G1683" s="53"/>
      <c r="H1683" s="53"/>
      <c r="I1683" s="53"/>
      <c r="J1683" s="53"/>
      <c r="K1683" s="53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  <c r="AT1683" s="53"/>
      <c r="AU1683" s="53"/>
      <c r="AV1683" s="53"/>
      <c r="AW1683" s="53"/>
      <c r="AX1683" s="53"/>
      <c r="AY1683" s="54"/>
    </row>
    <row r="1684" spans="1:51">
      <c r="A1684" s="51"/>
      <c r="C1684" s="52"/>
      <c r="D1684" s="52"/>
      <c r="E1684" s="52"/>
      <c r="F1684" s="52"/>
      <c r="G1684" s="53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  <c r="AT1684" s="53"/>
      <c r="AU1684" s="53"/>
      <c r="AV1684" s="53"/>
      <c r="AW1684" s="53"/>
      <c r="AX1684" s="53"/>
      <c r="AY1684" s="54"/>
    </row>
    <row r="1685" spans="1:51">
      <c r="A1685" s="51"/>
      <c r="C1685" s="52"/>
      <c r="D1685" s="52"/>
      <c r="E1685" s="52"/>
      <c r="F1685" s="52"/>
      <c r="G1685" s="53"/>
      <c r="H1685" s="53"/>
      <c r="I1685" s="53"/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  <c r="AT1685" s="53"/>
      <c r="AU1685" s="53"/>
      <c r="AV1685" s="53"/>
      <c r="AW1685" s="53"/>
      <c r="AX1685" s="53"/>
      <c r="AY1685" s="54"/>
    </row>
    <row r="1686" spans="1:51">
      <c r="A1686" s="51"/>
      <c r="C1686" s="52"/>
      <c r="D1686" s="52"/>
      <c r="E1686" s="52"/>
      <c r="F1686" s="52"/>
      <c r="G1686" s="53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  <c r="AT1686" s="53"/>
      <c r="AU1686" s="53"/>
      <c r="AV1686" s="53"/>
      <c r="AW1686" s="53"/>
      <c r="AX1686" s="53"/>
      <c r="AY1686" s="54"/>
    </row>
    <row r="1687" spans="1:51">
      <c r="A1687" s="51"/>
      <c r="C1687" s="52"/>
      <c r="D1687" s="52"/>
      <c r="E1687" s="52"/>
      <c r="F1687" s="52"/>
      <c r="G1687" s="53"/>
      <c r="H1687" s="53"/>
      <c r="I1687" s="53"/>
      <c r="J1687" s="53"/>
      <c r="K1687" s="53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  <c r="AT1687" s="53"/>
      <c r="AU1687" s="53"/>
      <c r="AV1687" s="53"/>
      <c r="AW1687" s="53"/>
      <c r="AX1687" s="53"/>
      <c r="AY1687" s="54"/>
    </row>
    <row r="1688" spans="1:51">
      <c r="A1688" s="51"/>
      <c r="C1688" s="52"/>
      <c r="D1688" s="52"/>
      <c r="E1688" s="52"/>
      <c r="F1688" s="52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  <c r="AT1688" s="53"/>
      <c r="AU1688" s="53"/>
      <c r="AV1688" s="53"/>
      <c r="AW1688" s="53"/>
      <c r="AX1688" s="53"/>
      <c r="AY1688" s="54"/>
    </row>
    <row r="1689" spans="1:51">
      <c r="A1689" s="51"/>
      <c r="C1689" s="52"/>
      <c r="D1689" s="52"/>
      <c r="E1689" s="52"/>
      <c r="F1689" s="52"/>
      <c r="G1689" s="53"/>
      <c r="H1689" s="53"/>
      <c r="I1689" s="53"/>
      <c r="J1689" s="53"/>
      <c r="K1689" s="53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  <c r="AT1689" s="53"/>
      <c r="AU1689" s="53"/>
      <c r="AV1689" s="53"/>
      <c r="AW1689" s="53"/>
      <c r="AX1689" s="53"/>
      <c r="AY1689" s="54"/>
    </row>
    <row r="1690" spans="1:51">
      <c r="A1690" s="51"/>
      <c r="C1690" s="52"/>
      <c r="D1690" s="52"/>
      <c r="E1690" s="52"/>
      <c r="F1690" s="52"/>
      <c r="G1690" s="53"/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  <c r="AT1690" s="53"/>
      <c r="AU1690" s="53"/>
      <c r="AV1690" s="53"/>
      <c r="AW1690" s="53"/>
      <c r="AX1690" s="53"/>
      <c r="AY1690" s="54"/>
    </row>
    <row r="1691" spans="1:51">
      <c r="A1691" s="51"/>
      <c r="C1691" s="52"/>
      <c r="D1691" s="52"/>
      <c r="E1691" s="52"/>
      <c r="F1691" s="52"/>
      <c r="G1691" s="53"/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  <c r="AT1691" s="53"/>
      <c r="AU1691" s="53"/>
      <c r="AV1691" s="53"/>
      <c r="AW1691" s="53"/>
      <c r="AX1691" s="53"/>
      <c r="AY1691" s="54"/>
    </row>
    <row r="1692" spans="1:51">
      <c r="A1692" s="51"/>
      <c r="C1692" s="52"/>
      <c r="D1692" s="52"/>
      <c r="E1692" s="52"/>
      <c r="F1692" s="52"/>
      <c r="G1692" s="53"/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  <c r="AT1692" s="53"/>
      <c r="AU1692" s="53"/>
      <c r="AV1692" s="53"/>
      <c r="AW1692" s="53"/>
      <c r="AX1692" s="53"/>
      <c r="AY1692" s="54"/>
    </row>
    <row r="1693" spans="1:51">
      <c r="A1693" s="51"/>
      <c r="C1693" s="52"/>
      <c r="D1693" s="52"/>
      <c r="E1693" s="52"/>
      <c r="F1693" s="52"/>
      <c r="G1693" s="53"/>
      <c r="H1693" s="53"/>
      <c r="I1693" s="53"/>
      <c r="J1693" s="53"/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  <c r="AT1693" s="53"/>
      <c r="AU1693" s="53"/>
      <c r="AV1693" s="53"/>
      <c r="AW1693" s="53"/>
      <c r="AX1693" s="53"/>
      <c r="AY1693" s="54"/>
    </row>
    <row r="1694" spans="1:51">
      <c r="A1694" s="51"/>
      <c r="C1694" s="52"/>
      <c r="D1694" s="52"/>
      <c r="E1694" s="52"/>
      <c r="F1694" s="52"/>
      <c r="G1694" s="53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  <c r="AT1694" s="53"/>
      <c r="AU1694" s="53"/>
      <c r="AV1694" s="53"/>
      <c r="AW1694" s="53"/>
      <c r="AX1694" s="53"/>
      <c r="AY1694" s="54"/>
    </row>
    <row r="1695" spans="1:51">
      <c r="A1695" s="51"/>
      <c r="C1695" s="52"/>
      <c r="D1695" s="52"/>
      <c r="E1695" s="52"/>
      <c r="F1695" s="52"/>
      <c r="G1695" s="53"/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  <c r="AT1695" s="53"/>
      <c r="AU1695" s="53"/>
      <c r="AV1695" s="53"/>
      <c r="AW1695" s="53"/>
      <c r="AX1695" s="53"/>
      <c r="AY1695" s="54"/>
    </row>
    <row r="1696" spans="1:51">
      <c r="A1696" s="51"/>
      <c r="C1696" s="52"/>
      <c r="D1696" s="52"/>
      <c r="E1696" s="52"/>
      <c r="F1696" s="52"/>
      <c r="G1696" s="53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  <c r="AT1696" s="53"/>
      <c r="AU1696" s="53"/>
      <c r="AV1696" s="53"/>
      <c r="AW1696" s="53"/>
      <c r="AX1696" s="53"/>
      <c r="AY1696" s="54"/>
    </row>
    <row r="1697" spans="1:51">
      <c r="A1697" s="51"/>
      <c r="C1697" s="52"/>
      <c r="D1697" s="52"/>
      <c r="E1697" s="52"/>
      <c r="F1697" s="52"/>
      <c r="G1697" s="53"/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  <c r="AT1697" s="53"/>
      <c r="AU1697" s="53"/>
      <c r="AV1697" s="53"/>
      <c r="AW1697" s="53"/>
      <c r="AX1697" s="53"/>
      <c r="AY1697" s="54"/>
    </row>
    <row r="1698" spans="1:51">
      <c r="A1698" s="51"/>
      <c r="C1698" s="52"/>
      <c r="D1698" s="52"/>
      <c r="E1698" s="52"/>
      <c r="F1698" s="52"/>
      <c r="G1698" s="53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  <c r="AT1698" s="53"/>
      <c r="AU1698" s="53"/>
      <c r="AV1698" s="53"/>
      <c r="AW1698" s="53"/>
      <c r="AX1698" s="53"/>
      <c r="AY1698" s="54"/>
    </row>
    <row r="1699" spans="1:51">
      <c r="A1699" s="51"/>
      <c r="C1699" s="52"/>
      <c r="D1699" s="52"/>
      <c r="E1699" s="52"/>
      <c r="F1699" s="52"/>
      <c r="G1699" s="53"/>
      <c r="H1699" s="53"/>
      <c r="I1699" s="53"/>
      <c r="J1699" s="53"/>
      <c r="K1699" s="53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  <c r="AT1699" s="53"/>
      <c r="AU1699" s="53"/>
      <c r="AV1699" s="53"/>
      <c r="AW1699" s="53"/>
      <c r="AX1699" s="53"/>
      <c r="AY1699" s="54"/>
    </row>
    <row r="1700" spans="1:51">
      <c r="A1700" s="51"/>
      <c r="C1700" s="52"/>
      <c r="D1700" s="52"/>
      <c r="E1700" s="52"/>
      <c r="F1700" s="52"/>
      <c r="G1700" s="53"/>
      <c r="H1700" s="53"/>
      <c r="I1700" s="53"/>
      <c r="J1700" s="53"/>
      <c r="K1700" s="53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  <c r="AT1700" s="53"/>
      <c r="AU1700" s="53"/>
      <c r="AV1700" s="53"/>
      <c r="AW1700" s="53"/>
      <c r="AX1700" s="53"/>
      <c r="AY1700" s="54"/>
    </row>
    <row r="1701" spans="1:51">
      <c r="A1701" s="51"/>
      <c r="C1701" s="52"/>
      <c r="D1701" s="52"/>
      <c r="E1701" s="52"/>
      <c r="F1701" s="52"/>
      <c r="G1701" s="53"/>
      <c r="H1701" s="53"/>
      <c r="I1701" s="53"/>
      <c r="J1701" s="53"/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  <c r="AT1701" s="53"/>
      <c r="AU1701" s="53"/>
      <c r="AV1701" s="53"/>
      <c r="AW1701" s="53"/>
      <c r="AX1701" s="53"/>
      <c r="AY1701" s="54"/>
    </row>
    <row r="1702" spans="1:51">
      <c r="A1702" s="51"/>
      <c r="C1702" s="52"/>
      <c r="D1702" s="52"/>
      <c r="E1702" s="52"/>
      <c r="F1702" s="52"/>
      <c r="G1702" s="53"/>
      <c r="H1702" s="53"/>
      <c r="I1702" s="53"/>
      <c r="J1702" s="53"/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  <c r="AT1702" s="53"/>
      <c r="AU1702" s="53"/>
      <c r="AV1702" s="53"/>
      <c r="AW1702" s="53"/>
      <c r="AX1702" s="53"/>
      <c r="AY1702" s="54"/>
    </row>
    <row r="1703" spans="1:51">
      <c r="A1703" s="51"/>
      <c r="C1703" s="52"/>
      <c r="D1703" s="52"/>
      <c r="E1703" s="52"/>
      <c r="F1703" s="52"/>
      <c r="G1703" s="53"/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  <c r="AT1703" s="53"/>
      <c r="AU1703" s="53"/>
      <c r="AV1703" s="53"/>
      <c r="AW1703" s="53"/>
      <c r="AX1703" s="53"/>
      <c r="AY1703" s="54"/>
    </row>
    <row r="1704" spans="1:51">
      <c r="A1704" s="51"/>
      <c r="C1704" s="52"/>
      <c r="D1704" s="52"/>
      <c r="E1704" s="52"/>
      <c r="F1704" s="52"/>
      <c r="G1704" s="53"/>
      <c r="H1704" s="53"/>
      <c r="I1704" s="53"/>
      <c r="J1704" s="53"/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  <c r="AT1704" s="53"/>
      <c r="AU1704" s="53"/>
      <c r="AV1704" s="53"/>
      <c r="AW1704" s="53"/>
      <c r="AX1704" s="53"/>
      <c r="AY1704" s="54"/>
    </row>
    <row r="1705" spans="1:51">
      <c r="A1705" s="51"/>
      <c r="C1705" s="52"/>
      <c r="D1705" s="52"/>
      <c r="E1705" s="52"/>
      <c r="F1705" s="52"/>
      <c r="G1705" s="53"/>
      <c r="H1705" s="53"/>
      <c r="I1705" s="53"/>
      <c r="J1705" s="53"/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  <c r="AT1705" s="53"/>
      <c r="AU1705" s="53"/>
      <c r="AV1705" s="53"/>
      <c r="AW1705" s="53"/>
      <c r="AX1705" s="53"/>
      <c r="AY1705" s="54"/>
    </row>
    <row r="1706" spans="1:51">
      <c r="A1706" s="51"/>
      <c r="C1706" s="52"/>
      <c r="D1706" s="52"/>
      <c r="E1706" s="52"/>
      <c r="F1706" s="52"/>
      <c r="G1706" s="53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  <c r="AT1706" s="53"/>
      <c r="AU1706" s="53"/>
      <c r="AV1706" s="53"/>
      <c r="AW1706" s="53"/>
      <c r="AX1706" s="53"/>
      <c r="AY1706" s="54"/>
    </row>
    <row r="1707" spans="1:51">
      <c r="A1707" s="51"/>
      <c r="C1707" s="52"/>
      <c r="D1707" s="52"/>
      <c r="E1707" s="52"/>
      <c r="F1707" s="52"/>
      <c r="G1707" s="53"/>
      <c r="H1707" s="53"/>
      <c r="I1707" s="53"/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  <c r="AT1707" s="53"/>
      <c r="AU1707" s="53"/>
      <c r="AV1707" s="53"/>
      <c r="AW1707" s="53"/>
      <c r="AX1707" s="53"/>
      <c r="AY1707" s="54"/>
    </row>
    <row r="1708" spans="1:51">
      <c r="A1708" s="51"/>
      <c r="C1708" s="52"/>
      <c r="D1708" s="52"/>
      <c r="E1708" s="52"/>
      <c r="F1708" s="52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  <c r="AT1708" s="53"/>
      <c r="AU1708" s="53"/>
      <c r="AV1708" s="53"/>
      <c r="AW1708" s="53"/>
      <c r="AX1708" s="53"/>
      <c r="AY1708" s="54"/>
    </row>
    <row r="1709" spans="1:51">
      <c r="A1709" s="51"/>
      <c r="C1709" s="52"/>
      <c r="D1709" s="52"/>
      <c r="E1709" s="52"/>
      <c r="F1709" s="52"/>
      <c r="G1709" s="53"/>
      <c r="H1709" s="53"/>
      <c r="I1709" s="53"/>
      <c r="J1709" s="53"/>
      <c r="K1709" s="53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  <c r="AT1709" s="53"/>
      <c r="AU1709" s="53"/>
      <c r="AV1709" s="53"/>
      <c r="AW1709" s="53"/>
      <c r="AX1709" s="53"/>
      <c r="AY1709" s="54"/>
    </row>
    <row r="1710" spans="1:51">
      <c r="A1710" s="51"/>
      <c r="C1710" s="52"/>
      <c r="D1710" s="52"/>
      <c r="E1710" s="52"/>
      <c r="F1710" s="52"/>
      <c r="G1710" s="53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  <c r="AT1710" s="53"/>
      <c r="AU1710" s="53"/>
      <c r="AV1710" s="53"/>
      <c r="AW1710" s="53"/>
      <c r="AX1710" s="53"/>
      <c r="AY1710" s="54"/>
    </row>
    <row r="1711" spans="1:51">
      <c r="A1711" s="51"/>
      <c r="C1711" s="52"/>
      <c r="D1711" s="52"/>
      <c r="E1711" s="52"/>
      <c r="F1711" s="52"/>
      <c r="G1711" s="53"/>
      <c r="H1711" s="53"/>
      <c r="I1711" s="53"/>
      <c r="J1711" s="53"/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  <c r="AT1711" s="53"/>
      <c r="AU1711" s="53"/>
      <c r="AV1711" s="53"/>
      <c r="AW1711" s="53"/>
      <c r="AX1711" s="53"/>
      <c r="AY1711" s="54"/>
    </row>
    <row r="1712" spans="1:51">
      <c r="A1712" s="51"/>
      <c r="C1712" s="52"/>
      <c r="D1712" s="52"/>
      <c r="E1712" s="52"/>
      <c r="F1712" s="52"/>
      <c r="G1712" s="53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  <c r="AT1712" s="53"/>
      <c r="AU1712" s="53"/>
      <c r="AV1712" s="53"/>
      <c r="AW1712" s="53"/>
      <c r="AX1712" s="53"/>
      <c r="AY1712" s="54"/>
    </row>
    <row r="1713" spans="1:51">
      <c r="A1713" s="51"/>
      <c r="C1713" s="52"/>
      <c r="D1713" s="52"/>
      <c r="E1713" s="52"/>
      <c r="F1713" s="52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  <c r="AT1713" s="53"/>
      <c r="AU1713" s="53"/>
      <c r="AV1713" s="53"/>
      <c r="AW1713" s="53"/>
      <c r="AX1713" s="53"/>
      <c r="AY1713" s="54"/>
    </row>
    <row r="1714" spans="1:51">
      <c r="A1714" s="51"/>
      <c r="C1714" s="52"/>
      <c r="D1714" s="52"/>
      <c r="E1714" s="52"/>
      <c r="F1714" s="52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  <c r="AT1714" s="53"/>
      <c r="AU1714" s="53"/>
      <c r="AV1714" s="53"/>
      <c r="AW1714" s="53"/>
      <c r="AX1714" s="53"/>
      <c r="AY1714" s="54"/>
    </row>
    <row r="1715" spans="1:51">
      <c r="A1715" s="51"/>
      <c r="C1715" s="52"/>
      <c r="D1715" s="52"/>
      <c r="E1715" s="52"/>
      <c r="F1715" s="52"/>
      <c r="G1715" s="53"/>
      <c r="H1715" s="53"/>
      <c r="I1715" s="53"/>
      <c r="J1715" s="53"/>
      <c r="K1715" s="53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  <c r="AT1715" s="53"/>
      <c r="AU1715" s="53"/>
      <c r="AV1715" s="53"/>
      <c r="AW1715" s="53"/>
      <c r="AX1715" s="53"/>
      <c r="AY1715" s="54"/>
    </row>
    <row r="1716" spans="1:51">
      <c r="A1716" s="51"/>
      <c r="C1716" s="52"/>
      <c r="D1716" s="52"/>
      <c r="E1716" s="52"/>
      <c r="F1716" s="52"/>
      <c r="G1716" s="53"/>
      <c r="H1716" s="53"/>
      <c r="I1716" s="53"/>
      <c r="J1716" s="53"/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  <c r="AT1716" s="53"/>
      <c r="AU1716" s="53"/>
      <c r="AV1716" s="53"/>
      <c r="AW1716" s="53"/>
      <c r="AX1716" s="53"/>
      <c r="AY1716" s="54"/>
    </row>
    <row r="1717" spans="1:51">
      <c r="A1717" s="51"/>
      <c r="C1717" s="52"/>
      <c r="D1717" s="52"/>
      <c r="E1717" s="52"/>
      <c r="F1717" s="52"/>
      <c r="G1717" s="53"/>
      <c r="H1717" s="53"/>
      <c r="I1717" s="53"/>
      <c r="J1717" s="53"/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  <c r="AT1717" s="53"/>
      <c r="AU1717" s="53"/>
      <c r="AV1717" s="53"/>
      <c r="AW1717" s="53"/>
      <c r="AX1717" s="53"/>
      <c r="AY1717" s="54"/>
    </row>
    <row r="1718" spans="1:51">
      <c r="A1718" s="51"/>
      <c r="C1718" s="52"/>
      <c r="D1718" s="52"/>
      <c r="E1718" s="52"/>
      <c r="F1718" s="52"/>
      <c r="G1718" s="53"/>
      <c r="H1718" s="53"/>
      <c r="I1718" s="53"/>
      <c r="J1718" s="53"/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  <c r="AT1718" s="53"/>
      <c r="AU1718" s="53"/>
      <c r="AV1718" s="53"/>
      <c r="AW1718" s="53"/>
      <c r="AX1718" s="53"/>
      <c r="AY1718" s="54"/>
    </row>
    <row r="1719" spans="1:51">
      <c r="A1719" s="51"/>
      <c r="C1719" s="52"/>
      <c r="D1719" s="52"/>
      <c r="E1719" s="52"/>
      <c r="F1719" s="52"/>
      <c r="G1719" s="53"/>
      <c r="H1719" s="53"/>
      <c r="I1719" s="53"/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  <c r="AT1719" s="53"/>
      <c r="AU1719" s="53"/>
      <c r="AV1719" s="53"/>
      <c r="AW1719" s="53"/>
      <c r="AX1719" s="53"/>
      <c r="AY1719" s="54"/>
    </row>
    <row r="1720" spans="1:51">
      <c r="A1720" s="51"/>
      <c r="C1720" s="52"/>
      <c r="D1720" s="52"/>
      <c r="E1720" s="52"/>
      <c r="F1720" s="52"/>
      <c r="G1720" s="53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  <c r="AT1720" s="53"/>
      <c r="AU1720" s="53"/>
      <c r="AV1720" s="53"/>
      <c r="AW1720" s="53"/>
      <c r="AX1720" s="53"/>
      <c r="AY1720" s="54"/>
    </row>
    <row r="1721" spans="1:51">
      <c r="A1721" s="51"/>
      <c r="C1721" s="52"/>
      <c r="D1721" s="52"/>
      <c r="E1721" s="52"/>
      <c r="F1721" s="52"/>
      <c r="G1721" s="53"/>
      <c r="H1721" s="53"/>
      <c r="I1721" s="53"/>
      <c r="J1721" s="53"/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  <c r="AT1721" s="53"/>
      <c r="AU1721" s="53"/>
      <c r="AV1721" s="53"/>
      <c r="AW1721" s="53"/>
      <c r="AX1721" s="53"/>
      <c r="AY1721" s="54"/>
    </row>
    <row r="1722" spans="1:51">
      <c r="A1722" s="51"/>
      <c r="C1722" s="52"/>
      <c r="D1722" s="52"/>
      <c r="E1722" s="52"/>
      <c r="F1722" s="52"/>
      <c r="G1722" s="53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  <c r="AT1722" s="53"/>
      <c r="AU1722" s="53"/>
      <c r="AV1722" s="53"/>
      <c r="AW1722" s="53"/>
      <c r="AX1722" s="53"/>
      <c r="AY1722" s="54"/>
    </row>
    <row r="1723" spans="1:51">
      <c r="A1723" s="51"/>
      <c r="C1723" s="52"/>
      <c r="D1723" s="52"/>
      <c r="E1723" s="52"/>
      <c r="F1723" s="52"/>
      <c r="G1723" s="53"/>
      <c r="H1723" s="53"/>
      <c r="I1723" s="53"/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  <c r="AT1723" s="53"/>
      <c r="AU1723" s="53"/>
      <c r="AV1723" s="53"/>
      <c r="AW1723" s="53"/>
      <c r="AX1723" s="53"/>
      <c r="AY1723" s="54"/>
    </row>
    <row r="1724" spans="1:51">
      <c r="A1724" s="51"/>
      <c r="C1724" s="52"/>
      <c r="D1724" s="52"/>
      <c r="E1724" s="52"/>
      <c r="F1724" s="52"/>
      <c r="G1724" s="53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  <c r="AT1724" s="53"/>
      <c r="AU1724" s="53"/>
      <c r="AV1724" s="53"/>
      <c r="AW1724" s="53"/>
      <c r="AX1724" s="53"/>
      <c r="AY1724" s="54"/>
    </row>
    <row r="1725" spans="1:51">
      <c r="A1725" s="51"/>
      <c r="C1725" s="52"/>
      <c r="D1725" s="52"/>
      <c r="E1725" s="52"/>
      <c r="F1725" s="52"/>
      <c r="G1725" s="53"/>
      <c r="H1725" s="53"/>
      <c r="I1725" s="53"/>
      <c r="J1725" s="53"/>
      <c r="K1725" s="53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  <c r="AT1725" s="53"/>
      <c r="AU1725" s="53"/>
      <c r="AV1725" s="53"/>
      <c r="AW1725" s="53"/>
      <c r="AX1725" s="53"/>
      <c r="AY1725" s="54"/>
    </row>
    <row r="1726" spans="1:51">
      <c r="A1726" s="51"/>
      <c r="C1726" s="52"/>
      <c r="D1726" s="52"/>
      <c r="E1726" s="52"/>
      <c r="F1726" s="52"/>
      <c r="G1726" s="53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  <c r="AT1726" s="53"/>
      <c r="AU1726" s="53"/>
      <c r="AV1726" s="53"/>
      <c r="AW1726" s="53"/>
      <c r="AX1726" s="53"/>
      <c r="AY1726" s="54"/>
    </row>
    <row r="1727" spans="1:51">
      <c r="A1727" s="51"/>
      <c r="C1727" s="52"/>
      <c r="D1727" s="52"/>
      <c r="E1727" s="52"/>
      <c r="F1727" s="52"/>
      <c r="G1727" s="53"/>
      <c r="H1727" s="53"/>
      <c r="I1727" s="53"/>
      <c r="J1727" s="53"/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  <c r="AT1727" s="53"/>
      <c r="AU1727" s="53"/>
      <c r="AV1727" s="53"/>
      <c r="AW1727" s="53"/>
      <c r="AX1727" s="53"/>
      <c r="AY1727" s="54"/>
    </row>
    <row r="1728" spans="1:51">
      <c r="A1728" s="51"/>
      <c r="C1728" s="52"/>
      <c r="D1728" s="52"/>
      <c r="E1728" s="52"/>
      <c r="F1728" s="52"/>
      <c r="G1728" s="53"/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  <c r="AT1728" s="53"/>
      <c r="AU1728" s="53"/>
      <c r="AV1728" s="53"/>
      <c r="AW1728" s="53"/>
      <c r="AX1728" s="53"/>
      <c r="AY1728" s="54"/>
    </row>
    <row r="1729" spans="1:51">
      <c r="A1729" s="51"/>
      <c r="C1729" s="52"/>
      <c r="D1729" s="52"/>
      <c r="E1729" s="52"/>
      <c r="F1729" s="52"/>
      <c r="G1729" s="53"/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  <c r="AT1729" s="53"/>
      <c r="AU1729" s="53"/>
      <c r="AV1729" s="53"/>
      <c r="AW1729" s="53"/>
      <c r="AX1729" s="53"/>
      <c r="AY1729" s="54"/>
    </row>
    <row r="1730" spans="1:51">
      <c r="A1730" s="51"/>
      <c r="C1730" s="52"/>
      <c r="D1730" s="52"/>
      <c r="E1730" s="52"/>
      <c r="F1730" s="52"/>
      <c r="G1730" s="53"/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  <c r="AT1730" s="53"/>
      <c r="AU1730" s="53"/>
      <c r="AV1730" s="53"/>
      <c r="AW1730" s="53"/>
      <c r="AX1730" s="53"/>
      <c r="AY1730" s="54"/>
    </row>
    <row r="1731" spans="1:51">
      <c r="A1731" s="51"/>
      <c r="C1731" s="52"/>
      <c r="D1731" s="52"/>
      <c r="E1731" s="52"/>
      <c r="F1731" s="52"/>
      <c r="G1731" s="53"/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  <c r="AT1731" s="53"/>
      <c r="AU1731" s="53"/>
      <c r="AV1731" s="53"/>
      <c r="AW1731" s="53"/>
      <c r="AX1731" s="53"/>
      <c r="AY1731" s="54"/>
    </row>
    <row r="1732" spans="1:51">
      <c r="A1732" s="51"/>
      <c r="C1732" s="52"/>
      <c r="D1732" s="52"/>
      <c r="E1732" s="52"/>
      <c r="F1732" s="52"/>
      <c r="G1732" s="53"/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  <c r="AT1732" s="53"/>
      <c r="AU1732" s="53"/>
      <c r="AV1732" s="53"/>
      <c r="AW1732" s="53"/>
      <c r="AX1732" s="53"/>
      <c r="AY1732" s="54"/>
    </row>
    <row r="1733" spans="1:51">
      <c r="A1733" s="51"/>
      <c r="C1733" s="52"/>
      <c r="D1733" s="52"/>
      <c r="E1733" s="52"/>
      <c r="F1733" s="52"/>
      <c r="G1733" s="53"/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  <c r="AT1733" s="53"/>
      <c r="AU1733" s="53"/>
      <c r="AV1733" s="53"/>
      <c r="AW1733" s="53"/>
      <c r="AX1733" s="53"/>
      <c r="AY1733" s="54"/>
    </row>
    <row r="1734" spans="1:51">
      <c r="A1734" s="51"/>
      <c r="C1734" s="52"/>
      <c r="D1734" s="52"/>
      <c r="E1734" s="52"/>
      <c r="F1734" s="52"/>
      <c r="G1734" s="53"/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  <c r="AT1734" s="53"/>
      <c r="AU1734" s="53"/>
      <c r="AV1734" s="53"/>
      <c r="AW1734" s="53"/>
      <c r="AX1734" s="53"/>
      <c r="AY1734" s="54"/>
    </row>
    <row r="1735" spans="1:51">
      <c r="A1735" s="51"/>
      <c r="C1735" s="52"/>
      <c r="D1735" s="52"/>
      <c r="E1735" s="52"/>
      <c r="F1735" s="52"/>
      <c r="G1735" s="53"/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  <c r="AT1735" s="53"/>
      <c r="AU1735" s="53"/>
      <c r="AV1735" s="53"/>
      <c r="AW1735" s="53"/>
      <c r="AX1735" s="53"/>
      <c r="AY1735" s="54"/>
    </row>
    <row r="1736" spans="1:51">
      <c r="A1736" s="51"/>
      <c r="C1736" s="52"/>
      <c r="D1736" s="52"/>
      <c r="E1736" s="52"/>
      <c r="F1736" s="52"/>
      <c r="G1736" s="53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  <c r="AT1736" s="53"/>
      <c r="AU1736" s="53"/>
      <c r="AV1736" s="53"/>
      <c r="AW1736" s="53"/>
      <c r="AX1736" s="53"/>
      <c r="AY1736" s="54"/>
    </row>
    <row r="1737" spans="1:51">
      <c r="A1737" s="51"/>
      <c r="C1737" s="52"/>
      <c r="D1737" s="52"/>
      <c r="E1737" s="52"/>
      <c r="F1737" s="52"/>
      <c r="G1737" s="53"/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  <c r="AT1737" s="53"/>
      <c r="AU1737" s="53"/>
      <c r="AV1737" s="53"/>
      <c r="AW1737" s="53"/>
      <c r="AX1737" s="53"/>
      <c r="AY1737" s="54"/>
    </row>
    <row r="1738" spans="1:51">
      <c r="A1738" s="51"/>
      <c r="C1738" s="52"/>
      <c r="D1738" s="52"/>
      <c r="E1738" s="52"/>
      <c r="F1738" s="52"/>
      <c r="G1738" s="53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  <c r="AT1738" s="53"/>
      <c r="AU1738" s="53"/>
      <c r="AV1738" s="53"/>
      <c r="AW1738" s="53"/>
      <c r="AX1738" s="53"/>
      <c r="AY1738" s="54"/>
    </row>
    <row r="1739" spans="1:51">
      <c r="A1739" s="51"/>
      <c r="C1739" s="52"/>
      <c r="D1739" s="52"/>
      <c r="E1739" s="52"/>
      <c r="F1739" s="52"/>
      <c r="G1739" s="53"/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  <c r="AT1739" s="53"/>
      <c r="AU1739" s="53"/>
      <c r="AV1739" s="53"/>
      <c r="AW1739" s="53"/>
      <c r="AX1739" s="53"/>
      <c r="AY1739" s="54"/>
    </row>
    <row r="1740" spans="1:51">
      <c r="A1740" s="51"/>
      <c r="C1740" s="52"/>
      <c r="D1740" s="52"/>
      <c r="E1740" s="52"/>
      <c r="F1740" s="52"/>
      <c r="G1740" s="53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  <c r="AT1740" s="53"/>
      <c r="AU1740" s="53"/>
      <c r="AV1740" s="53"/>
      <c r="AW1740" s="53"/>
      <c r="AX1740" s="53"/>
      <c r="AY1740" s="54"/>
    </row>
    <row r="1741" spans="1:51">
      <c r="A1741" s="51"/>
      <c r="C1741" s="52"/>
      <c r="D1741" s="52"/>
      <c r="E1741" s="52"/>
      <c r="F1741" s="52"/>
      <c r="G1741" s="53"/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  <c r="AT1741" s="53"/>
      <c r="AU1741" s="53"/>
      <c r="AV1741" s="53"/>
      <c r="AW1741" s="53"/>
      <c r="AX1741" s="53"/>
      <c r="AY1741" s="54"/>
    </row>
    <row r="1742" spans="1:51">
      <c r="A1742" s="51"/>
      <c r="C1742" s="52"/>
      <c r="D1742" s="52"/>
      <c r="E1742" s="52"/>
      <c r="F1742" s="52"/>
      <c r="G1742" s="53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  <c r="AT1742" s="53"/>
      <c r="AU1742" s="53"/>
      <c r="AV1742" s="53"/>
      <c r="AW1742" s="53"/>
      <c r="AX1742" s="53"/>
      <c r="AY1742" s="54"/>
    </row>
    <row r="1743" spans="1:51">
      <c r="A1743" s="51"/>
      <c r="C1743" s="52"/>
      <c r="D1743" s="52"/>
      <c r="E1743" s="52"/>
      <c r="F1743" s="52"/>
      <c r="G1743" s="53"/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  <c r="AT1743" s="53"/>
      <c r="AU1743" s="53"/>
      <c r="AV1743" s="53"/>
      <c r="AW1743" s="53"/>
      <c r="AX1743" s="53"/>
      <c r="AY1743" s="54"/>
    </row>
    <row r="1744" spans="1:51">
      <c r="A1744" s="51"/>
      <c r="C1744" s="52"/>
      <c r="D1744" s="52"/>
      <c r="E1744" s="52"/>
      <c r="F1744" s="52"/>
      <c r="G1744" s="53"/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  <c r="AT1744" s="53"/>
      <c r="AU1744" s="53"/>
      <c r="AV1744" s="53"/>
      <c r="AW1744" s="53"/>
      <c r="AX1744" s="53"/>
      <c r="AY1744" s="54"/>
    </row>
    <row r="1745" spans="1:51">
      <c r="A1745" s="51"/>
      <c r="C1745" s="52"/>
      <c r="D1745" s="52"/>
      <c r="E1745" s="52"/>
      <c r="F1745" s="52"/>
      <c r="G1745" s="53"/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  <c r="AT1745" s="53"/>
      <c r="AU1745" s="53"/>
      <c r="AV1745" s="53"/>
      <c r="AW1745" s="53"/>
      <c r="AX1745" s="53"/>
      <c r="AY1745" s="54"/>
    </row>
    <row r="1746" spans="1:51">
      <c r="A1746" s="51"/>
      <c r="C1746" s="52"/>
      <c r="D1746" s="52"/>
      <c r="E1746" s="52"/>
      <c r="F1746" s="52"/>
      <c r="G1746" s="53"/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  <c r="AT1746" s="53"/>
      <c r="AU1746" s="53"/>
      <c r="AV1746" s="53"/>
      <c r="AW1746" s="53"/>
      <c r="AX1746" s="53"/>
      <c r="AY1746" s="54"/>
    </row>
    <row r="1747" spans="1:51">
      <c r="A1747" s="51"/>
      <c r="C1747" s="52"/>
      <c r="D1747" s="52"/>
      <c r="E1747" s="52"/>
      <c r="F1747" s="52"/>
      <c r="G1747" s="53"/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  <c r="AT1747" s="53"/>
      <c r="AU1747" s="53"/>
      <c r="AV1747" s="53"/>
      <c r="AW1747" s="53"/>
      <c r="AX1747" s="53"/>
      <c r="AY1747" s="54"/>
    </row>
    <row r="1748" spans="1:51">
      <c r="A1748" s="51"/>
      <c r="C1748" s="52"/>
      <c r="D1748" s="52"/>
      <c r="E1748" s="52"/>
      <c r="F1748" s="52"/>
      <c r="G1748" s="53"/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  <c r="AT1748" s="53"/>
      <c r="AU1748" s="53"/>
      <c r="AV1748" s="53"/>
      <c r="AW1748" s="53"/>
      <c r="AX1748" s="53"/>
      <c r="AY1748" s="54"/>
    </row>
    <row r="1749" spans="1:51">
      <c r="A1749" s="51"/>
      <c r="C1749" s="52"/>
      <c r="D1749" s="52"/>
      <c r="E1749" s="52"/>
      <c r="F1749" s="52"/>
      <c r="G1749" s="53"/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  <c r="AT1749" s="53"/>
      <c r="AU1749" s="53"/>
      <c r="AV1749" s="53"/>
      <c r="AW1749" s="53"/>
      <c r="AX1749" s="53"/>
      <c r="AY1749" s="54"/>
    </row>
    <row r="1750" spans="1:51">
      <c r="A1750" s="51"/>
      <c r="C1750" s="52"/>
      <c r="D1750" s="52"/>
      <c r="E1750" s="52"/>
      <c r="F1750" s="52"/>
      <c r="G1750" s="53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  <c r="AT1750" s="53"/>
      <c r="AU1750" s="53"/>
      <c r="AV1750" s="53"/>
      <c r="AW1750" s="53"/>
      <c r="AX1750" s="53"/>
      <c r="AY1750" s="54"/>
    </row>
    <row r="1751" spans="1:51">
      <c r="A1751" s="51"/>
      <c r="C1751" s="52"/>
      <c r="D1751" s="52"/>
      <c r="E1751" s="52"/>
      <c r="F1751" s="52"/>
      <c r="G1751" s="53"/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  <c r="AT1751" s="53"/>
      <c r="AU1751" s="53"/>
      <c r="AV1751" s="53"/>
      <c r="AW1751" s="53"/>
      <c r="AX1751" s="53"/>
      <c r="AY1751" s="54"/>
    </row>
    <row r="1752" spans="1:51">
      <c r="A1752" s="51"/>
      <c r="C1752" s="52"/>
      <c r="D1752" s="52"/>
      <c r="E1752" s="52"/>
      <c r="F1752" s="52"/>
      <c r="G1752" s="53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  <c r="AT1752" s="53"/>
      <c r="AU1752" s="53"/>
      <c r="AV1752" s="53"/>
      <c r="AW1752" s="53"/>
      <c r="AX1752" s="53"/>
      <c r="AY1752" s="54"/>
    </row>
    <row r="1753" spans="1:51">
      <c r="A1753" s="51"/>
      <c r="C1753" s="52"/>
      <c r="D1753" s="52"/>
      <c r="E1753" s="52"/>
      <c r="F1753" s="52"/>
      <c r="G1753" s="53"/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  <c r="AT1753" s="53"/>
      <c r="AU1753" s="53"/>
      <c r="AV1753" s="53"/>
      <c r="AW1753" s="53"/>
      <c r="AX1753" s="53"/>
      <c r="AY1753" s="54"/>
    </row>
    <row r="1754" spans="1:51">
      <c r="A1754" s="51"/>
      <c r="C1754" s="52"/>
      <c r="D1754" s="52"/>
      <c r="E1754" s="52"/>
      <c r="F1754" s="52"/>
      <c r="G1754" s="53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  <c r="AT1754" s="53"/>
      <c r="AU1754" s="53"/>
      <c r="AV1754" s="53"/>
      <c r="AW1754" s="53"/>
      <c r="AX1754" s="53"/>
      <c r="AY1754" s="54"/>
    </row>
    <row r="1755" spans="1:51">
      <c r="A1755" s="51"/>
      <c r="C1755" s="52"/>
      <c r="D1755" s="52"/>
      <c r="E1755" s="52"/>
      <c r="F1755" s="52"/>
      <c r="G1755" s="53"/>
      <c r="H1755" s="53"/>
      <c r="I1755" s="53"/>
      <c r="J1755" s="53"/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  <c r="AT1755" s="53"/>
      <c r="AU1755" s="53"/>
      <c r="AV1755" s="53"/>
      <c r="AW1755" s="53"/>
      <c r="AX1755" s="53"/>
      <c r="AY1755" s="54"/>
    </row>
    <row r="1756" spans="1:51">
      <c r="A1756" s="51"/>
      <c r="C1756" s="52"/>
      <c r="D1756" s="52"/>
      <c r="E1756" s="52"/>
      <c r="F1756" s="52"/>
      <c r="G1756" s="53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  <c r="AT1756" s="53"/>
      <c r="AU1756" s="53"/>
      <c r="AV1756" s="53"/>
      <c r="AW1756" s="53"/>
      <c r="AX1756" s="53"/>
      <c r="AY1756" s="54"/>
    </row>
    <row r="1757" spans="1:51">
      <c r="A1757" s="51"/>
      <c r="C1757" s="52"/>
      <c r="D1757" s="52"/>
      <c r="E1757" s="52"/>
      <c r="F1757" s="52"/>
      <c r="G1757" s="53"/>
      <c r="H1757" s="53"/>
      <c r="I1757" s="53"/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  <c r="AT1757" s="53"/>
      <c r="AU1757" s="53"/>
      <c r="AV1757" s="53"/>
      <c r="AW1757" s="53"/>
      <c r="AX1757" s="53"/>
      <c r="AY1757" s="54"/>
    </row>
    <row r="1758" spans="1:51">
      <c r="A1758" s="51"/>
      <c r="C1758" s="52"/>
      <c r="D1758" s="52"/>
      <c r="E1758" s="52"/>
      <c r="F1758" s="52"/>
      <c r="G1758" s="53"/>
      <c r="H1758" s="53"/>
      <c r="I1758" s="53"/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  <c r="AT1758" s="53"/>
      <c r="AU1758" s="53"/>
      <c r="AV1758" s="53"/>
      <c r="AW1758" s="53"/>
      <c r="AX1758" s="53"/>
      <c r="AY1758" s="54"/>
    </row>
    <row r="1759" spans="1:51">
      <c r="A1759" s="51"/>
      <c r="C1759" s="52"/>
      <c r="D1759" s="52"/>
      <c r="E1759" s="52"/>
      <c r="F1759" s="52"/>
      <c r="G1759" s="53"/>
      <c r="H1759" s="53"/>
      <c r="I1759" s="53"/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  <c r="AT1759" s="53"/>
      <c r="AU1759" s="53"/>
      <c r="AV1759" s="53"/>
      <c r="AW1759" s="53"/>
      <c r="AX1759" s="53"/>
      <c r="AY1759" s="54"/>
    </row>
    <row r="1760" spans="1:51">
      <c r="A1760" s="51"/>
      <c r="C1760" s="52"/>
      <c r="D1760" s="52"/>
      <c r="E1760" s="52"/>
      <c r="F1760" s="52"/>
      <c r="G1760" s="53"/>
      <c r="H1760" s="53"/>
      <c r="I1760" s="53"/>
      <c r="J1760" s="53"/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  <c r="AT1760" s="53"/>
      <c r="AU1760" s="53"/>
      <c r="AV1760" s="53"/>
      <c r="AW1760" s="53"/>
      <c r="AX1760" s="53"/>
      <c r="AY1760" s="54"/>
    </row>
    <row r="1761" spans="1:51">
      <c r="A1761" s="51"/>
      <c r="C1761" s="52"/>
      <c r="D1761" s="52"/>
      <c r="E1761" s="52"/>
      <c r="F1761" s="52"/>
      <c r="G1761" s="53"/>
      <c r="H1761" s="53"/>
      <c r="I1761" s="53"/>
      <c r="J1761" s="53"/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  <c r="AT1761" s="53"/>
      <c r="AU1761" s="53"/>
      <c r="AV1761" s="53"/>
      <c r="AW1761" s="53"/>
      <c r="AX1761" s="53"/>
      <c r="AY1761" s="54"/>
    </row>
    <row r="1762" spans="1:51">
      <c r="A1762" s="51"/>
      <c r="C1762" s="52"/>
      <c r="D1762" s="52"/>
      <c r="E1762" s="52"/>
      <c r="F1762" s="52"/>
      <c r="G1762" s="53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  <c r="AT1762" s="53"/>
      <c r="AU1762" s="53"/>
      <c r="AV1762" s="53"/>
      <c r="AW1762" s="53"/>
      <c r="AX1762" s="53"/>
      <c r="AY1762" s="54"/>
    </row>
    <row r="1763" spans="1:51">
      <c r="A1763" s="51"/>
      <c r="C1763" s="52"/>
      <c r="D1763" s="52"/>
      <c r="E1763" s="52"/>
      <c r="F1763" s="52"/>
      <c r="G1763" s="53"/>
      <c r="H1763" s="53"/>
      <c r="I1763" s="53"/>
      <c r="J1763" s="53"/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  <c r="AT1763" s="53"/>
      <c r="AU1763" s="53"/>
      <c r="AV1763" s="53"/>
      <c r="AW1763" s="53"/>
      <c r="AX1763" s="53"/>
      <c r="AY1763" s="54"/>
    </row>
    <row r="1764" spans="1:51">
      <c r="A1764" s="51"/>
      <c r="C1764" s="52"/>
      <c r="D1764" s="52"/>
      <c r="E1764" s="52"/>
      <c r="F1764" s="52"/>
      <c r="G1764" s="53"/>
      <c r="H1764" s="53"/>
      <c r="I1764" s="53"/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  <c r="AT1764" s="53"/>
      <c r="AU1764" s="53"/>
      <c r="AV1764" s="53"/>
      <c r="AW1764" s="53"/>
      <c r="AX1764" s="53"/>
      <c r="AY1764" s="54"/>
    </row>
    <row r="1765" spans="1:51">
      <c r="A1765" s="51"/>
      <c r="C1765" s="52"/>
      <c r="D1765" s="52"/>
      <c r="E1765" s="52"/>
      <c r="F1765" s="52"/>
      <c r="G1765" s="53"/>
      <c r="H1765" s="53"/>
      <c r="I1765" s="53"/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  <c r="AT1765" s="53"/>
      <c r="AU1765" s="53"/>
      <c r="AV1765" s="53"/>
      <c r="AW1765" s="53"/>
      <c r="AX1765" s="53"/>
      <c r="AY1765" s="54"/>
    </row>
    <row r="1766" spans="1:51">
      <c r="A1766" s="51"/>
      <c r="C1766" s="52"/>
      <c r="D1766" s="52"/>
      <c r="E1766" s="52"/>
      <c r="F1766" s="52"/>
      <c r="G1766" s="53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  <c r="AT1766" s="53"/>
      <c r="AU1766" s="53"/>
      <c r="AV1766" s="53"/>
      <c r="AW1766" s="53"/>
      <c r="AX1766" s="53"/>
      <c r="AY1766" s="54"/>
    </row>
    <row r="1767" spans="1:51">
      <c r="A1767" s="51"/>
      <c r="C1767" s="52"/>
      <c r="D1767" s="52"/>
      <c r="E1767" s="52"/>
      <c r="F1767" s="52"/>
      <c r="G1767" s="53"/>
      <c r="H1767" s="53"/>
      <c r="I1767" s="53"/>
      <c r="J1767" s="53"/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  <c r="AT1767" s="53"/>
      <c r="AU1767" s="53"/>
      <c r="AV1767" s="53"/>
      <c r="AW1767" s="53"/>
      <c r="AX1767" s="53"/>
      <c r="AY1767" s="54"/>
    </row>
    <row r="1768" spans="1:51">
      <c r="A1768" s="51"/>
      <c r="C1768" s="52"/>
      <c r="D1768" s="52"/>
      <c r="E1768" s="52"/>
      <c r="F1768" s="52"/>
      <c r="G1768" s="53"/>
      <c r="H1768" s="53"/>
      <c r="I1768" s="53"/>
      <c r="J1768" s="53"/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  <c r="AT1768" s="53"/>
      <c r="AU1768" s="53"/>
      <c r="AV1768" s="53"/>
      <c r="AW1768" s="53"/>
      <c r="AX1768" s="53"/>
      <c r="AY1768" s="54"/>
    </row>
    <row r="1769" spans="1:51">
      <c r="A1769" s="51"/>
      <c r="C1769" s="52"/>
      <c r="D1769" s="52"/>
      <c r="E1769" s="52"/>
      <c r="F1769" s="52"/>
      <c r="G1769" s="53"/>
      <c r="H1769" s="53"/>
      <c r="I1769" s="53"/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  <c r="AT1769" s="53"/>
      <c r="AU1769" s="53"/>
      <c r="AV1769" s="53"/>
      <c r="AW1769" s="53"/>
      <c r="AX1769" s="53"/>
      <c r="AY1769" s="54"/>
    </row>
    <row r="1770" spans="1:51">
      <c r="A1770" s="51"/>
      <c r="C1770" s="52"/>
      <c r="D1770" s="52"/>
      <c r="E1770" s="52"/>
      <c r="F1770" s="52"/>
      <c r="G1770" s="53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  <c r="AT1770" s="53"/>
      <c r="AU1770" s="53"/>
      <c r="AV1770" s="53"/>
      <c r="AW1770" s="53"/>
      <c r="AX1770" s="53"/>
      <c r="AY1770" s="54"/>
    </row>
    <row r="1771" spans="1:51">
      <c r="A1771" s="51"/>
      <c r="C1771" s="52"/>
      <c r="D1771" s="52"/>
      <c r="E1771" s="52"/>
      <c r="F1771" s="52"/>
      <c r="G1771" s="53"/>
      <c r="H1771" s="53"/>
      <c r="I1771" s="53"/>
      <c r="J1771" s="53"/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  <c r="AT1771" s="53"/>
      <c r="AU1771" s="53"/>
      <c r="AV1771" s="53"/>
      <c r="AW1771" s="53"/>
      <c r="AX1771" s="53"/>
      <c r="AY1771" s="54"/>
    </row>
    <row r="1772" spans="1:51">
      <c r="A1772" s="51"/>
      <c r="C1772" s="52"/>
      <c r="D1772" s="52"/>
      <c r="E1772" s="52"/>
      <c r="F1772" s="52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  <c r="AT1772" s="53"/>
      <c r="AU1772" s="53"/>
      <c r="AV1772" s="53"/>
      <c r="AW1772" s="53"/>
      <c r="AX1772" s="53"/>
      <c r="AY1772" s="54"/>
    </row>
    <row r="1773" spans="1:51">
      <c r="A1773" s="51"/>
      <c r="C1773" s="52"/>
      <c r="D1773" s="52"/>
      <c r="E1773" s="52"/>
      <c r="F1773" s="52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  <c r="AT1773" s="53"/>
      <c r="AU1773" s="53"/>
      <c r="AV1773" s="53"/>
      <c r="AW1773" s="53"/>
      <c r="AX1773" s="53"/>
      <c r="AY1773" s="54"/>
    </row>
    <row r="1774" spans="1:51">
      <c r="A1774" s="51"/>
      <c r="C1774" s="52"/>
      <c r="D1774" s="52"/>
      <c r="E1774" s="52"/>
      <c r="F1774" s="52"/>
      <c r="G1774" s="53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  <c r="AT1774" s="53"/>
      <c r="AU1774" s="53"/>
      <c r="AV1774" s="53"/>
      <c r="AW1774" s="53"/>
      <c r="AX1774" s="53"/>
      <c r="AY1774" s="54"/>
    </row>
    <row r="1775" spans="1:51">
      <c r="A1775" s="51"/>
      <c r="C1775" s="52"/>
      <c r="D1775" s="52"/>
      <c r="E1775" s="52"/>
      <c r="F1775" s="52"/>
      <c r="G1775" s="53"/>
      <c r="H1775" s="53"/>
      <c r="I1775" s="53"/>
      <c r="J1775" s="53"/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  <c r="AT1775" s="53"/>
      <c r="AU1775" s="53"/>
      <c r="AV1775" s="53"/>
      <c r="AW1775" s="53"/>
      <c r="AX1775" s="53"/>
      <c r="AY1775" s="54"/>
    </row>
    <row r="1776" spans="1:51">
      <c r="A1776" s="51"/>
      <c r="C1776" s="52"/>
      <c r="D1776" s="52"/>
      <c r="E1776" s="52"/>
      <c r="F1776" s="52"/>
      <c r="G1776" s="53"/>
      <c r="H1776" s="53"/>
      <c r="I1776" s="53"/>
      <c r="J1776" s="53"/>
      <c r="K1776" s="53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  <c r="AT1776" s="53"/>
      <c r="AU1776" s="53"/>
      <c r="AV1776" s="53"/>
      <c r="AW1776" s="53"/>
      <c r="AX1776" s="53"/>
      <c r="AY1776" s="54"/>
    </row>
    <row r="1777" spans="1:51">
      <c r="A1777" s="51"/>
      <c r="C1777" s="52"/>
      <c r="D1777" s="52"/>
      <c r="E1777" s="52"/>
      <c r="F1777" s="52"/>
      <c r="G1777" s="53"/>
      <c r="H1777" s="53"/>
      <c r="I1777" s="53"/>
      <c r="J1777" s="53"/>
      <c r="K1777" s="53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  <c r="AT1777" s="53"/>
      <c r="AU1777" s="53"/>
      <c r="AV1777" s="53"/>
      <c r="AW1777" s="53"/>
      <c r="AX1777" s="53"/>
      <c r="AY1777" s="54"/>
    </row>
    <row r="1778" spans="1:51">
      <c r="A1778" s="51"/>
      <c r="C1778" s="52"/>
      <c r="D1778" s="52"/>
      <c r="E1778" s="52"/>
      <c r="F1778" s="52"/>
      <c r="G1778" s="53"/>
      <c r="H1778" s="53"/>
      <c r="I1778" s="53"/>
      <c r="J1778" s="53"/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  <c r="AT1778" s="53"/>
      <c r="AU1778" s="53"/>
      <c r="AV1778" s="53"/>
      <c r="AW1778" s="53"/>
      <c r="AX1778" s="53"/>
      <c r="AY1778" s="54"/>
    </row>
    <row r="1779" spans="1:51">
      <c r="A1779" s="51"/>
      <c r="C1779" s="52"/>
      <c r="D1779" s="52"/>
      <c r="E1779" s="52"/>
      <c r="F1779" s="52"/>
      <c r="G1779" s="53"/>
      <c r="H1779" s="53"/>
      <c r="I1779" s="53"/>
      <c r="J1779" s="53"/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  <c r="AT1779" s="53"/>
      <c r="AU1779" s="53"/>
      <c r="AV1779" s="53"/>
      <c r="AW1779" s="53"/>
      <c r="AX1779" s="53"/>
      <c r="AY1779" s="54"/>
    </row>
    <row r="1780" spans="1:51">
      <c r="A1780" s="51"/>
      <c r="C1780" s="52"/>
      <c r="D1780" s="52"/>
      <c r="E1780" s="52"/>
      <c r="F1780" s="52"/>
      <c r="G1780" s="53"/>
      <c r="H1780" s="53"/>
      <c r="I1780" s="53"/>
      <c r="J1780" s="53"/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  <c r="AT1780" s="53"/>
      <c r="AU1780" s="53"/>
      <c r="AV1780" s="53"/>
      <c r="AW1780" s="53"/>
      <c r="AX1780" s="53"/>
      <c r="AY1780" s="54"/>
    </row>
    <row r="1781" spans="1:51">
      <c r="A1781" s="51"/>
      <c r="C1781" s="52"/>
      <c r="D1781" s="52"/>
      <c r="E1781" s="52"/>
      <c r="F1781" s="52"/>
      <c r="G1781" s="53"/>
      <c r="H1781" s="53"/>
      <c r="I1781" s="53"/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  <c r="AT1781" s="53"/>
      <c r="AU1781" s="53"/>
      <c r="AV1781" s="53"/>
      <c r="AW1781" s="53"/>
      <c r="AX1781" s="53"/>
      <c r="AY1781" s="54"/>
    </row>
    <row r="1782" spans="1:51">
      <c r="A1782" s="51"/>
      <c r="C1782" s="52"/>
      <c r="D1782" s="52"/>
      <c r="E1782" s="52"/>
      <c r="F1782" s="52"/>
      <c r="G1782" s="53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  <c r="AT1782" s="53"/>
      <c r="AU1782" s="53"/>
      <c r="AV1782" s="53"/>
      <c r="AW1782" s="53"/>
      <c r="AX1782" s="53"/>
      <c r="AY1782" s="54"/>
    </row>
    <row r="1783" spans="1:51">
      <c r="A1783" s="51"/>
      <c r="C1783" s="52"/>
      <c r="D1783" s="52"/>
      <c r="E1783" s="52"/>
      <c r="F1783" s="52"/>
      <c r="G1783" s="53"/>
      <c r="H1783" s="53"/>
      <c r="I1783" s="53"/>
      <c r="J1783" s="53"/>
      <c r="K1783" s="53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  <c r="AT1783" s="53"/>
      <c r="AU1783" s="53"/>
      <c r="AV1783" s="53"/>
      <c r="AW1783" s="53"/>
      <c r="AX1783" s="53"/>
      <c r="AY1783" s="54"/>
    </row>
    <row r="1784" spans="1:51">
      <c r="A1784" s="51"/>
      <c r="C1784" s="52"/>
      <c r="D1784" s="52"/>
      <c r="E1784" s="52"/>
      <c r="F1784" s="52"/>
      <c r="G1784" s="53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  <c r="AT1784" s="53"/>
      <c r="AU1784" s="53"/>
      <c r="AV1784" s="53"/>
      <c r="AW1784" s="53"/>
      <c r="AX1784" s="53"/>
      <c r="AY1784" s="54"/>
    </row>
    <row r="1785" spans="1:51">
      <c r="A1785" s="51"/>
      <c r="C1785" s="52"/>
      <c r="D1785" s="52"/>
      <c r="E1785" s="52"/>
      <c r="F1785" s="52"/>
      <c r="G1785" s="53"/>
      <c r="H1785" s="53"/>
      <c r="I1785" s="53"/>
      <c r="J1785" s="53"/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  <c r="AT1785" s="53"/>
      <c r="AU1785" s="53"/>
      <c r="AV1785" s="53"/>
      <c r="AW1785" s="53"/>
      <c r="AX1785" s="53"/>
      <c r="AY1785" s="54"/>
    </row>
    <row r="1786" spans="1:51">
      <c r="A1786" s="51"/>
      <c r="C1786" s="52"/>
      <c r="D1786" s="52"/>
      <c r="E1786" s="52"/>
      <c r="F1786" s="52"/>
      <c r="G1786" s="53"/>
      <c r="H1786" s="53"/>
      <c r="I1786" s="53"/>
      <c r="J1786" s="53"/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  <c r="AT1786" s="53"/>
      <c r="AU1786" s="53"/>
      <c r="AV1786" s="53"/>
      <c r="AW1786" s="53"/>
      <c r="AX1786" s="53"/>
      <c r="AY1786" s="54"/>
    </row>
    <row r="1787" spans="1:51">
      <c r="A1787" s="51"/>
      <c r="C1787" s="52"/>
      <c r="D1787" s="52"/>
      <c r="E1787" s="52"/>
      <c r="F1787" s="52"/>
      <c r="G1787" s="53"/>
      <c r="H1787" s="53"/>
      <c r="I1787" s="53"/>
      <c r="J1787" s="53"/>
      <c r="K1787" s="53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  <c r="AT1787" s="53"/>
      <c r="AU1787" s="53"/>
      <c r="AV1787" s="53"/>
      <c r="AW1787" s="53"/>
      <c r="AX1787" s="53"/>
      <c r="AY1787" s="54"/>
    </row>
    <row r="1788" spans="1:51">
      <c r="A1788" s="51"/>
      <c r="C1788" s="52"/>
      <c r="D1788" s="52"/>
      <c r="E1788" s="52"/>
      <c r="F1788" s="52"/>
      <c r="G1788" s="53"/>
      <c r="H1788" s="53"/>
      <c r="I1788" s="53"/>
      <c r="J1788" s="53"/>
      <c r="K1788" s="53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  <c r="AT1788" s="53"/>
      <c r="AU1788" s="53"/>
      <c r="AV1788" s="53"/>
      <c r="AW1788" s="53"/>
      <c r="AX1788" s="53"/>
      <c r="AY1788" s="54"/>
    </row>
    <row r="1789" spans="1:51">
      <c r="A1789" s="51"/>
      <c r="C1789" s="52"/>
      <c r="D1789" s="52"/>
      <c r="E1789" s="52"/>
      <c r="F1789" s="52"/>
      <c r="G1789" s="53"/>
      <c r="H1789" s="53"/>
      <c r="I1789" s="53"/>
      <c r="J1789" s="53"/>
      <c r="K1789" s="53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  <c r="AT1789" s="53"/>
      <c r="AU1789" s="53"/>
      <c r="AV1789" s="53"/>
      <c r="AW1789" s="53"/>
      <c r="AX1789" s="53"/>
      <c r="AY1789" s="54"/>
    </row>
    <row r="1790" spans="1:51">
      <c r="A1790" s="51"/>
      <c r="C1790" s="52"/>
      <c r="D1790" s="52"/>
      <c r="E1790" s="52"/>
      <c r="F1790" s="52"/>
      <c r="G1790" s="53"/>
      <c r="H1790" s="53"/>
      <c r="I1790" s="53"/>
      <c r="J1790" s="53"/>
      <c r="K1790" s="53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  <c r="AT1790" s="53"/>
      <c r="AU1790" s="53"/>
      <c r="AV1790" s="53"/>
      <c r="AW1790" s="53"/>
      <c r="AX1790" s="53"/>
      <c r="AY1790" s="54"/>
    </row>
    <row r="1791" spans="1:51">
      <c r="A1791" s="51"/>
      <c r="C1791" s="52"/>
      <c r="D1791" s="52"/>
      <c r="E1791" s="52"/>
      <c r="F1791" s="52"/>
      <c r="G1791" s="53"/>
      <c r="H1791" s="53"/>
      <c r="I1791" s="53"/>
      <c r="J1791" s="53"/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  <c r="AT1791" s="53"/>
      <c r="AU1791" s="53"/>
      <c r="AV1791" s="53"/>
      <c r="AW1791" s="53"/>
      <c r="AX1791" s="53"/>
      <c r="AY1791" s="54"/>
    </row>
    <row r="1792" spans="1:51">
      <c r="A1792" s="51"/>
      <c r="C1792" s="52"/>
      <c r="D1792" s="52"/>
      <c r="E1792" s="52"/>
      <c r="F1792" s="52"/>
      <c r="G1792" s="53"/>
      <c r="H1792" s="53"/>
      <c r="I1792" s="53"/>
      <c r="J1792" s="53"/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  <c r="AT1792" s="53"/>
      <c r="AU1792" s="53"/>
      <c r="AV1792" s="53"/>
      <c r="AW1792" s="53"/>
      <c r="AX1792" s="53"/>
      <c r="AY1792" s="54"/>
    </row>
    <row r="1793" spans="1:51">
      <c r="A1793" s="51"/>
      <c r="C1793" s="52"/>
      <c r="D1793" s="52"/>
      <c r="E1793" s="52"/>
      <c r="F1793" s="52"/>
      <c r="G1793" s="53"/>
      <c r="H1793" s="53"/>
      <c r="I1793" s="53"/>
      <c r="J1793" s="53"/>
      <c r="K1793" s="53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  <c r="AT1793" s="53"/>
      <c r="AU1793" s="53"/>
      <c r="AV1793" s="53"/>
      <c r="AW1793" s="53"/>
      <c r="AX1793" s="53"/>
      <c r="AY1793" s="54"/>
    </row>
    <row r="1794" spans="1:51">
      <c r="A1794" s="51"/>
      <c r="C1794" s="52"/>
      <c r="D1794" s="52"/>
      <c r="E1794" s="52"/>
      <c r="F1794" s="52"/>
      <c r="G1794" s="53"/>
      <c r="H1794" s="53"/>
      <c r="I1794" s="53"/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  <c r="AT1794" s="53"/>
      <c r="AU1794" s="53"/>
      <c r="AV1794" s="53"/>
      <c r="AW1794" s="53"/>
      <c r="AX1794" s="53"/>
      <c r="AY1794" s="54"/>
    </row>
    <row r="1795" spans="1:51">
      <c r="A1795" s="51"/>
      <c r="C1795" s="52"/>
      <c r="D1795" s="52"/>
      <c r="E1795" s="52"/>
      <c r="F1795" s="52"/>
      <c r="G1795" s="53"/>
      <c r="H1795" s="53"/>
      <c r="I1795" s="53"/>
      <c r="J1795" s="53"/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  <c r="AT1795" s="53"/>
      <c r="AU1795" s="53"/>
      <c r="AV1795" s="53"/>
      <c r="AW1795" s="53"/>
      <c r="AX1795" s="53"/>
      <c r="AY1795" s="54"/>
    </row>
    <row r="1796" spans="1:51">
      <c r="A1796" s="51"/>
      <c r="C1796" s="52"/>
      <c r="D1796" s="52"/>
      <c r="E1796" s="52"/>
      <c r="F1796" s="52"/>
      <c r="G1796" s="53"/>
      <c r="H1796" s="53"/>
      <c r="I1796" s="53"/>
      <c r="J1796" s="53"/>
      <c r="K1796" s="53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  <c r="AT1796" s="53"/>
      <c r="AU1796" s="53"/>
      <c r="AV1796" s="53"/>
      <c r="AW1796" s="53"/>
      <c r="AX1796" s="53"/>
      <c r="AY1796" s="54"/>
    </row>
    <row r="1797" spans="1:51">
      <c r="A1797" s="51"/>
      <c r="C1797" s="52"/>
      <c r="D1797" s="52"/>
      <c r="E1797" s="52"/>
      <c r="F1797" s="52"/>
      <c r="G1797" s="53"/>
      <c r="H1797" s="53"/>
      <c r="I1797" s="53"/>
      <c r="J1797" s="53"/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  <c r="AT1797" s="53"/>
      <c r="AU1797" s="53"/>
      <c r="AV1797" s="53"/>
      <c r="AW1797" s="53"/>
      <c r="AX1797" s="53"/>
      <c r="AY1797" s="54"/>
    </row>
    <row r="1798" spans="1:51">
      <c r="A1798" s="51"/>
      <c r="C1798" s="52"/>
      <c r="D1798" s="52"/>
      <c r="E1798" s="52"/>
      <c r="F1798" s="52"/>
      <c r="G1798" s="53"/>
      <c r="H1798" s="53"/>
      <c r="I1798" s="53"/>
      <c r="J1798" s="53"/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  <c r="AT1798" s="53"/>
      <c r="AU1798" s="53"/>
      <c r="AV1798" s="53"/>
      <c r="AW1798" s="53"/>
      <c r="AX1798" s="53"/>
      <c r="AY1798" s="54"/>
    </row>
    <row r="1799" spans="1:51">
      <c r="A1799" s="51"/>
      <c r="C1799" s="52"/>
      <c r="D1799" s="52"/>
      <c r="E1799" s="52"/>
      <c r="F1799" s="52"/>
      <c r="G1799" s="53"/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  <c r="AT1799" s="53"/>
      <c r="AU1799" s="53"/>
      <c r="AV1799" s="53"/>
      <c r="AW1799" s="53"/>
      <c r="AX1799" s="53"/>
      <c r="AY1799" s="54"/>
    </row>
    <row r="1800" spans="1:51">
      <c r="A1800" s="51"/>
      <c r="C1800" s="52"/>
      <c r="D1800" s="52"/>
      <c r="E1800" s="52"/>
      <c r="F1800" s="52"/>
      <c r="G1800" s="53"/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  <c r="AT1800" s="53"/>
      <c r="AU1800" s="53"/>
      <c r="AV1800" s="53"/>
      <c r="AW1800" s="53"/>
      <c r="AX1800" s="53"/>
      <c r="AY1800" s="54"/>
    </row>
    <row r="1801" spans="1:51">
      <c r="A1801" s="51"/>
      <c r="C1801" s="52"/>
      <c r="D1801" s="52"/>
      <c r="E1801" s="52"/>
      <c r="F1801" s="52"/>
      <c r="G1801" s="53"/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  <c r="AT1801" s="53"/>
      <c r="AU1801" s="53"/>
      <c r="AV1801" s="53"/>
      <c r="AW1801" s="53"/>
      <c r="AX1801" s="53"/>
      <c r="AY1801" s="54"/>
    </row>
    <row r="1802" spans="1:51">
      <c r="A1802" s="51"/>
      <c r="C1802" s="52"/>
      <c r="D1802" s="52"/>
      <c r="E1802" s="52"/>
      <c r="F1802" s="52"/>
      <c r="G1802" s="53"/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  <c r="AT1802" s="53"/>
      <c r="AU1802" s="53"/>
      <c r="AV1802" s="53"/>
      <c r="AW1802" s="53"/>
      <c r="AX1802" s="53"/>
      <c r="AY1802" s="54"/>
    </row>
    <row r="1803" spans="1:51">
      <c r="A1803" s="51"/>
      <c r="C1803" s="52"/>
      <c r="D1803" s="52"/>
      <c r="E1803" s="52"/>
      <c r="F1803" s="52"/>
      <c r="G1803" s="53"/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  <c r="AT1803" s="53"/>
      <c r="AU1803" s="53"/>
      <c r="AV1803" s="53"/>
      <c r="AW1803" s="53"/>
      <c r="AX1803" s="53"/>
      <c r="AY1803" s="54"/>
    </row>
    <row r="1804" spans="1:51">
      <c r="A1804" s="51"/>
      <c r="C1804" s="52"/>
      <c r="D1804" s="52"/>
      <c r="E1804" s="52"/>
      <c r="F1804" s="52"/>
      <c r="G1804" s="53"/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  <c r="AT1804" s="53"/>
      <c r="AU1804" s="53"/>
      <c r="AV1804" s="53"/>
      <c r="AW1804" s="53"/>
      <c r="AX1804" s="53"/>
      <c r="AY1804" s="54"/>
    </row>
    <row r="1805" spans="1:51">
      <c r="A1805" s="51"/>
      <c r="C1805" s="52"/>
      <c r="D1805" s="52"/>
      <c r="E1805" s="52"/>
      <c r="F1805" s="52"/>
      <c r="G1805" s="53"/>
      <c r="H1805" s="53"/>
      <c r="I1805" s="53"/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  <c r="AT1805" s="53"/>
      <c r="AU1805" s="53"/>
      <c r="AV1805" s="53"/>
      <c r="AW1805" s="53"/>
      <c r="AX1805" s="53"/>
      <c r="AY1805" s="54"/>
    </row>
    <row r="1806" spans="1:51">
      <c r="A1806" s="51"/>
      <c r="C1806" s="52"/>
      <c r="D1806" s="52"/>
      <c r="E1806" s="52"/>
      <c r="F1806" s="52"/>
      <c r="G1806" s="53"/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  <c r="AT1806" s="53"/>
      <c r="AU1806" s="53"/>
      <c r="AV1806" s="53"/>
      <c r="AW1806" s="53"/>
      <c r="AX1806" s="53"/>
      <c r="AY1806" s="54"/>
    </row>
    <row r="1807" spans="1:51">
      <c r="A1807" s="51"/>
      <c r="C1807" s="52"/>
      <c r="D1807" s="52"/>
      <c r="E1807" s="52"/>
      <c r="F1807" s="52"/>
      <c r="G1807" s="53"/>
      <c r="H1807" s="53"/>
      <c r="I1807" s="53"/>
      <c r="J1807" s="53"/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  <c r="AT1807" s="53"/>
      <c r="AU1807" s="53"/>
      <c r="AV1807" s="53"/>
      <c r="AW1807" s="53"/>
      <c r="AX1807" s="53"/>
      <c r="AY1807" s="54"/>
    </row>
    <row r="1808" spans="1:51">
      <c r="A1808" s="51"/>
      <c r="C1808" s="52"/>
      <c r="D1808" s="52"/>
      <c r="E1808" s="52"/>
      <c r="F1808" s="52"/>
      <c r="G1808" s="53"/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  <c r="AT1808" s="53"/>
      <c r="AU1808" s="53"/>
      <c r="AV1808" s="53"/>
      <c r="AW1808" s="53"/>
      <c r="AX1808" s="53"/>
      <c r="AY1808" s="54"/>
    </row>
    <row r="1809" spans="1:51">
      <c r="A1809" s="51"/>
      <c r="C1809" s="52"/>
      <c r="D1809" s="52"/>
      <c r="E1809" s="52"/>
      <c r="F1809" s="52"/>
      <c r="G1809" s="53"/>
      <c r="H1809" s="53"/>
      <c r="I1809" s="53"/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  <c r="AT1809" s="53"/>
      <c r="AU1809" s="53"/>
      <c r="AV1809" s="53"/>
      <c r="AW1809" s="53"/>
      <c r="AX1809" s="53"/>
      <c r="AY1809" s="54"/>
    </row>
    <row r="1810" spans="1:51">
      <c r="A1810" s="51"/>
      <c r="C1810" s="52"/>
      <c r="D1810" s="52"/>
      <c r="E1810" s="52"/>
      <c r="F1810" s="52"/>
      <c r="G1810" s="53"/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  <c r="AT1810" s="53"/>
      <c r="AU1810" s="53"/>
      <c r="AV1810" s="53"/>
      <c r="AW1810" s="53"/>
      <c r="AX1810" s="53"/>
      <c r="AY1810" s="54"/>
    </row>
    <row r="1811" spans="1:51">
      <c r="A1811" s="51"/>
      <c r="C1811" s="52"/>
      <c r="D1811" s="52"/>
      <c r="E1811" s="52"/>
      <c r="F1811" s="52"/>
      <c r="G1811" s="53"/>
      <c r="H1811" s="53"/>
      <c r="I1811" s="53"/>
      <c r="J1811" s="53"/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  <c r="AT1811" s="53"/>
      <c r="AU1811" s="53"/>
      <c r="AV1811" s="53"/>
      <c r="AW1811" s="53"/>
      <c r="AX1811" s="53"/>
      <c r="AY1811" s="54"/>
    </row>
    <row r="1812" spans="1:51">
      <c r="A1812" s="51"/>
      <c r="C1812" s="52"/>
      <c r="D1812" s="52"/>
      <c r="E1812" s="52"/>
      <c r="F1812" s="52"/>
      <c r="G1812" s="53"/>
      <c r="H1812" s="53"/>
      <c r="I1812" s="53"/>
      <c r="J1812" s="53"/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  <c r="AT1812" s="53"/>
      <c r="AU1812" s="53"/>
      <c r="AV1812" s="53"/>
      <c r="AW1812" s="53"/>
      <c r="AX1812" s="53"/>
      <c r="AY1812" s="54"/>
    </row>
    <row r="1813" spans="1:51">
      <c r="A1813" s="51"/>
      <c r="C1813" s="52"/>
      <c r="D1813" s="52"/>
      <c r="E1813" s="52"/>
      <c r="F1813" s="52"/>
      <c r="G1813" s="53"/>
      <c r="H1813" s="53"/>
      <c r="I1813" s="53"/>
      <c r="J1813" s="53"/>
      <c r="K1813" s="53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  <c r="AT1813" s="53"/>
      <c r="AU1813" s="53"/>
      <c r="AV1813" s="53"/>
      <c r="AW1813" s="53"/>
      <c r="AX1813" s="53"/>
      <c r="AY1813" s="54"/>
    </row>
    <row r="1814" spans="1:51">
      <c r="A1814" s="51"/>
      <c r="C1814" s="52"/>
      <c r="D1814" s="52"/>
      <c r="E1814" s="52"/>
      <c r="F1814" s="52"/>
      <c r="G1814" s="53"/>
      <c r="H1814" s="53"/>
      <c r="I1814" s="53"/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  <c r="AT1814" s="53"/>
      <c r="AU1814" s="53"/>
      <c r="AV1814" s="53"/>
      <c r="AW1814" s="53"/>
      <c r="AX1814" s="53"/>
      <c r="AY1814" s="54"/>
    </row>
    <row r="1815" spans="1:51">
      <c r="A1815" s="51"/>
      <c r="C1815" s="52"/>
      <c r="D1815" s="52"/>
      <c r="E1815" s="52"/>
      <c r="F1815" s="52"/>
      <c r="G1815" s="53"/>
      <c r="H1815" s="53"/>
      <c r="I1815" s="53"/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  <c r="AT1815" s="53"/>
      <c r="AU1815" s="53"/>
      <c r="AV1815" s="53"/>
      <c r="AW1815" s="53"/>
      <c r="AX1815" s="53"/>
      <c r="AY1815" s="54"/>
    </row>
    <row r="1816" spans="1:51">
      <c r="A1816" s="51"/>
      <c r="C1816" s="52"/>
      <c r="D1816" s="52"/>
      <c r="E1816" s="52"/>
      <c r="F1816" s="52"/>
      <c r="G1816" s="53"/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  <c r="AT1816" s="53"/>
      <c r="AU1816" s="53"/>
      <c r="AV1816" s="53"/>
      <c r="AW1816" s="53"/>
      <c r="AX1816" s="53"/>
      <c r="AY1816" s="54"/>
    </row>
    <row r="1817" spans="1:51">
      <c r="A1817" s="51"/>
      <c r="C1817" s="52"/>
      <c r="D1817" s="52"/>
      <c r="E1817" s="52"/>
      <c r="F1817" s="52"/>
      <c r="G1817" s="53"/>
      <c r="H1817" s="53"/>
      <c r="I1817" s="53"/>
      <c r="J1817" s="53"/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  <c r="AT1817" s="53"/>
      <c r="AU1817" s="53"/>
      <c r="AV1817" s="53"/>
      <c r="AW1817" s="53"/>
      <c r="AX1817" s="53"/>
      <c r="AY1817" s="54"/>
    </row>
    <row r="1818" spans="1:51">
      <c r="A1818" s="51"/>
      <c r="C1818" s="52"/>
      <c r="D1818" s="52"/>
      <c r="E1818" s="52"/>
      <c r="F1818" s="52"/>
      <c r="G1818" s="53"/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  <c r="AT1818" s="53"/>
      <c r="AU1818" s="53"/>
      <c r="AV1818" s="53"/>
      <c r="AW1818" s="53"/>
      <c r="AX1818" s="53"/>
      <c r="AY1818" s="54"/>
    </row>
    <row r="1819" spans="1:51">
      <c r="A1819" s="51"/>
      <c r="C1819" s="52"/>
      <c r="D1819" s="52"/>
      <c r="E1819" s="52"/>
      <c r="F1819" s="52"/>
      <c r="G1819" s="53"/>
      <c r="H1819" s="53"/>
      <c r="I1819" s="53"/>
      <c r="J1819" s="53"/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  <c r="AT1819" s="53"/>
      <c r="AU1819" s="53"/>
      <c r="AV1819" s="53"/>
      <c r="AW1819" s="53"/>
      <c r="AX1819" s="53"/>
      <c r="AY1819" s="54"/>
    </row>
    <row r="1820" spans="1:51">
      <c r="A1820" s="51"/>
      <c r="C1820" s="52"/>
      <c r="D1820" s="52"/>
      <c r="E1820" s="52"/>
      <c r="F1820" s="52"/>
      <c r="G1820" s="53"/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  <c r="AT1820" s="53"/>
      <c r="AU1820" s="53"/>
      <c r="AV1820" s="53"/>
      <c r="AW1820" s="53"/>
      <c r="AX1820" s="53"/>
      <c r="AY1820" s="54"/>
    </row>
    <row r="1821" spans="1:51">
      <c r="A1821" s="51"/>
      <c r="C1821" s="52"/>
      <c r="D1821" s="52"/>
      <c r="E1821" s="52"/>
      <c r="F1821" s="52"/>
      <c r="G1821" s="53"/>
      <c r="H1821" s="53"/>
      <c r="I1821" s="53"/>
      <c r="J1821" s="53"/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  <c r="AT1821" s="53"/>
      <c r="AU1821" s="53"/>
      <c r="AV1821" s="53"/>
      <c r="AW1821" s="53"/>
      <c r="AX1821" s="53"/>
      <c r="AY1821" s="54"/>
    </row>
    <row r="1822" spans="1:51">
      <c r="A1822" s="51"/>
      <c r="C1822" s="52"/>
      <c r="D1822" s="52"/>
      <c r="E1822" s="52"/>
      <c r="F1822" s="52"/>
      <c r="G1822" s="53"/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  <c r="AT1822" s="53"/>
      <c r="AU1822" s="53"/>
      <c r="AV1822" s="53"/>
      <c r="AW1822" s="53"/>
      <c r="AX1822" s="53"/>
      <c r="AY1822" s="54"/>
    </row>
    <row r="1823" spans="1:51">
      <c r="A1823" s="51"/>
      <c r="C1823" s="52"/>
      <c r="D1823" s="52"/>
      <c r="E1823" s="52"/>
      <c r="F1823" s="52"/>
      <c r="G1823" s="53"/>
      <c r="H1823" s="53"/>
      <c r="I1823" s="53"/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  <c r="AT1823" s="53"/>
      <c r="AU1823" s="53"/>
      <c r="AV1823" s="53"/>
      <c r="AW1823" s="53"/>
      <c r="AX1823" s="53"/>
      <c r="AY1823" s="54"/>
    </row>
    <row r="1824" spans="1:51">
      <c r="A1824" s="51"/>
      <c r="C1824" s="52"/>
      <c r="D1824" s="52"/>
      <c r="E1824" s="52"/>
      <c r="F1824" s="52"/>
      <c r="G1824" s="53"/>
      <c r="H1824" s="53"/>
      <c r="I1824" s="53"/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  <c r="AT1824" s="53"/>
      <c r="AU1824" s="53"/>
      <c r="AV1824" s="53"/>
      <c r="AW1824" s="53"/>
      <c r="AX1824" s="53"/>
      <c r="AY1824" s="54"/>
    </row>
    <row r="1825" spans="1:51">
      <c r="A1825" s="51"/>
      <c r="C1825" s="52"/>
      <c r="D1825" s="52"/>
      <c r="E1825" s="52"/>
      <c r="F1825" s="52"/>
      <c r="G1825" s="53"/>
      <c r="H1825" s="53"/>
      <c r="I1825" s="53"/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  <c r="AT1825" s="53"/>
      <c r="AU1825" s="53"/>
      <c r="AV1825" s="53"/>
      <c r="AW1825" s="53"/>
      <c r="AX1825" s="53"/>
      <c r="AY1825" s="54"/>
    </row>
    <row r="1826" spans="1:51">
      <c r="A1826" s="51"/>
      <c r="C1826" s="52"/>
      <c r="D1826" s="52"/>
      <c r="E1826" s="52"/>
      <c r="F1826" s="52"/>
      <c r="G1826" s="53"/>
      <c r="H1826" s="53"/>
      <c r="I1826" s="53"/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  <c r="AT1826" s="53"/>
      <c r="AU1826" s="53"/>
      <c r="AV1826" s="53"/>
      <c r="AW1826" s="53"/>
      <c r="AX1826" s="53"/>
      <c r="AY1826" s="54"/>
    </row>
    <row r="1827" spans="1:51">
      <c r="A1827" s="51"/>
      <c r="C1827" s="52"/>
      <c r="D1827" s="52"/>
      <c r="E1827" s="52"/>
      <c r="F1827" s="52"/>
      <c r="G1827" s="53"/>
      <c r="H1827" s="53"/>
      <c r="I1827" s="53"/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  <c r="AT1827" s="53"/>
      <c r="AU1827" s="53"/>
      <c r="AV1827" s="53"/>
      <c r="AW1827" s="53"/>
      <c r="AX1827" s="53"/>
      <c r="AY1827" s="54"/>
    </row>
    <row r="1828" spans="1:51">
      <c r="A1828" s="51"/>
      <c r="C1828" s="52"/>
      <c r="D1828" s="52"/>
      <c r="E1828" s="52"/>
      <c r="F1828" s="52"/>
      <c r="G1828" s="53"/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  <c r="AT1828" s="53"/>
      <c r="AU1828" s="53"/>
      <c r="AV1828" s="53"/>
      <c r="AW1828" s="53"/>
      <c r="AX1828" s="53"/>
      <c r="AY1828" s="54"/>
    </row>
    <row r="1829" spans="1:51">
      <c r="A1829" s="51"/>
      <c r="C1829" s="52"/>
      <c r="D1829" s="52"/>
      <c r="E1829" s="52"/>
      <c r="F1829" s="52"/>
      <c r="G1829" s="53"/>
      <c r="H1829" s="53"/>
      <c r="I1829" s="53"/>
      <c r="J1829" s="53"/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  <c r="AT1829" s="53"/>
      <c r="AU1829" s="53"/>
      <c r="AV1829" s="53"/>
      <c r="AW1829" s="53"/>
      <c r="AX1829" s="53"/>
      <c r="AY1829" s="54"/>
    </row>
    <row r="1830" spans="1:51">
      <c r="A1830" s="51"/>
      <c r="C1830" s="52"/>
      <c r="D1830" s="52"/>
      <c r="E1830" s="52"/>
      <c r="F1830" s="52"/>
      <c r="G1830" s="53"/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  <c r="AT1830" s="53"/>
      <c r="AU1830" s="53"/>
      <c r="AV1830" s="53"/>
      <c r="AW1830" s="53"/>
      <c r="AX1830" s="53"/>
      <c r="AY1830" s="54"/>
    </row>
    <row r="1831" spans="1:51">
      <c r="A1831" s="51"/>
      <c r="C1831" s="52"/>
      <c r="D1831" s="52"/>
      <c r="E1831" s="52"/>
      <c r="F1831" s="52"/>
      <c r="G1831" s="53"/>
      <c r="H1831" s="53"/>
      <c r="I1831" s="53"/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  <c r="AT1831" s="53"/>
      <c r="AU1831" s="53"/>
      <c r="AV1831" s="53"/>
      <c r="AW1831" s="53"/>
      <c r="AX1831" s="53"/>
      <c r="AY1831" s="54"/>
    </row>
    <row r="1832" spans="1:51">
      <c r="A1832" s="51"/>
      <c r="C1832" s="52"/>
      <c r="D1832" s="52"/>
      <c r="E1832" s="52"/>
      <c r="F1832" s="52"/>
      <c r="G1832" s="53"/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  <c r="AT1832" s="53"/>
      <c r="AU1832" s="53"/>
      <c r="AV1832" s="53"/>
      <c r="AW1832" s="53"/>
      <c r="AX1832" s="53"/>
      <c r="AY1832" s="54"/>
    </row>
    <row r="1833" spans="1:51">
      <c r="A1833" s="51"/>
      <c r="C1833" s="52"/>
      <c r="D1833" s="52"/>
      <c r="E1833" s="52"/>
      <c r="F1833" s="52"/>
      <c r="G1833" s="53"/>
      <c r="H1833" s="53"/>
      <c r="I1833" s="53"/>
      <c r="J1833" s="53"/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  <c r="AT1833" s="53"/>
      <c r="AU1833" s="53"/>
      <c r="AV1833" s="53"/>
      <c r="AW1833" s="53"/>
      <c r="AX1833" s="53"/>
      <c r="AY1833" s="54"/>
    </row>
    <row r="1834" spans="1:51">
      <c r="A1834" s="51"/>
      <c r="C1834" s="52"/>
      <c r="D1834" s="52"/>
      <c r="E1834" s="52"/>
      <c r="F1834" s="52"/>
      <c r="G1834" s="53"/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  <c r="AT1834" s="53"/>
      <c r="AU1834" s="53"/>
      <c r="AV1834" s="53"/>
      <c r="AW1834" s="53"/>
      <c r="AX1834" s="53"/>
      <c r="AY1834" s="54"/>
    </row>
    <row r="1835" spans="1:51">
      <c r="A1835" s="51"/>
      <c r="C1835" s="52"/>
      <c r="D1835" s="52"/>
      <c r="E1835" s="52"/>
      <c r="F1835" s="52"/>
      <c r="G1835" s="53"/>
      <c r="H1835" s="53"/>
      <c r="I1835" s="53"/>
      <c r="J1835" s="53"/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  <c r="AB1835" s="53"/>
      <c r="AC1835" s="53"/>
      <c r="AD1835" s="53"/>
      <c r="AE1835" s="53"/>
      <c r="AF1835" s="53"/>
      <c r="AG1835" s="53"/>
      <c r="AH1835" s="53"/>
      <c r="AI1835" s="53"/>
      <c r="AJ1835" s="53"/>
      <c r="AK1835" s="53"/>
      <c r="AL1835" s="53"/>
      <c r="AM1835" s="53"/>
      <c r="AN1835" s="53"/>
      <c r="AO1835" s="53"/>
      <c r="AP1835" s="53"/>
      <c r="AQ1835" s="53"/>
      <c r="AR1835" s="53"/>
      <c r="AS1835" s="53"/>
      <c r="AT1835" s="53"/>
      <c r="AU1835" s="53"/>
      <c r="AV1835" s="53"/>
      <c r="AW1835" s="53"/>
      <c r="AX1835" s="53"/>
      <c r="AY1835" s="54"/>
    </row>
    <row r="1836" spans="1:51">
      <c r="A1836" s="51"/>
      <c r="C1836" s="52"/>
      <c r="D1836" s="52"/>
      <c r="E1836" s="52"/>
      <c r="F1836" s="52"/>
      <c r="G1836" s="53"/>
      <c r="H1836" s="53"/>
      <c r="I1836" s="53"/>
      <c r="J1836" s="53"/>
      <c r="K1836" s="53"/>
      <c r="L1836" s="53"/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  <c r="AB1836" s="53"/>
      <c r="AC1836" s="53"/>
      <c r="AD1836" s="53"/>
      <c r="AE1836" s="53"/>
      <c r="AF1836" s="53"/>
      <c r="AG1836" s="53"/>
      <c r="AH1836" s="53"/>
      <c r="AI1836" s="53"/>
      <c r="AJ1836" s="53"/>
      <c r="AK1836" s="53"/>
      <c r="AL1836" s="53"/>
      <c r="AM1836" s="53"/>
      <c r="AN1836" s="53"/>
      <c r="AO1836" s="53"/>
      <c r="AP1836" s="53"/>
      <c r="AQ1836" s="53"/>
      <c r="AR1836" s="53"/>
      <c r="AS1836" s="53"/>
      <c r="AT1836" s="53"/>
      <c r="AU1836" s="53"/>
      <c r="AV1836" s="53"/>
      <c r="AW1836" s="53"/>
      <c r="AX1836" s="53"/>
      <c r="AY1836" s="54"/>
    </row>
    <row r="1837" spans="1:51">
      <c r="A1837" s="51"/>
      <c r="C1837" s="52"/>
      <c r="D1837" s="52"/>
      <c r="E1837" s="52"/>
      <c r="F1837" s="52"/>
      <c r="G1837" s="53"/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53"/>
      <c r="AD1837" s="53"/>
      <c r="AE1837" s="53"/>
      <c r="AF1837" s="53"/>
      <c r="AG1837" s="53"/>
      <c r="AH1837" s="53"/>
      <c r="AI1837" s="53"/>
      <c r="AJ1837" s="53"/>
      <c r="AK1837" s="53"/>
      <c r="AL1837" s="53"/>
      <c r="AM1837" s="53"/>
      <c r="AN1837" s="53"/>
      <c r="AO1837" s="53"/>
      <c r="AP1837" s="53"/>
      <c r="AQ1837" s="53"/>
      <c r="AR1837" s="53"/>
      <c r="AS1837" s="53"/>
      <c r="AT1837" s="53"/>
      <c r="AU1837" s="53"/>
      <c r="AV1837" s="53"/>
      <c r="AW1837" s="53"/>
      <c r="AX1837" s="53"/>
      <c r="AY1837" s="54"/>
    </row>
    <row r="1838" spans="1:51">
      <c r="A1838" s="51"/>
      <c r="C1838" s="52"/>
      <c r="D1838" s="52"/>
      <c r="E1838" s="52"/>
      <c r="F1838" s="52"/>
      <c r="G1838" s="53"/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53"/>
      <c r="AD1838" s="53"/>
      <c r="AE1838" s="53"/>
      <c r="AF1838" s="53"/>
      <c r="AG1838" s="53"/>
      <c r="AH1838" s="53"/>
      <c r="AI1838" s="53"/>
      <c r="AJ1838" s="53"/>
      <c r="AK1838" s="53"/>
      <c r="AL1838" s="53"/>
      <c r="AM1838" s="53"/>
      <c r="AN1838" s="53"/>
      <c r="AO1838" s="53"/>
      <c r="AP1838" s="53"/>
      <c r="AQ1838" s="53"/>
      <c r="AR1838" s="53"/>
      <c r="AS1838" s="53"/>
      <c r="AT1838" s="53"/>
      <c r="AU1838" s="53"/>
      <c r="AV1838" s="53"/>
      <c r="AW1838" s="53"/>
      <c r="AX1838" s="53"/>
      <c r="AY1838" s="54"/>
    </row>
    <row r="1839" spans="1:51">
      <c r="A1839" s="51"/>
      <c r="C1839" s="52"/>
      <c r="D1839" s="52"/>
      <c r="E1839" s="52"/>
      <c r="F1839" s="52"/>
      <c r="G1839" s="53"/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  <c r="AB1839" s="53"/>
      <c r="AC1839" s="53"/>
      <c r="AD1839" s="53"/>
      <c r="AE1839" s="53"/>
      <c r="AF1839" s="53"/>
      <c r="AG1839" s="53"/>
      <c r="AH1839" s="53"/>
      <c r="AI1839" s="53"/>
      <c r="AJ1839" s="53"/>
      <c r="AK1839" s="53"/>
      <c r="AL1839" s="53"/>
      <c r="AM1839" s="53"/>
      <c r="AN1839" s="53"/>
      <c r="AO1839" s="53"/>
      <c r="AP1839" s="53"/>
      <c r="AQ1839" s="53"/>
      <c r="AR1839" s="53"/>
      <c r="AS1839" s="53"/>
      <c r="AT1839" s="53"/>
      <c r="AU1839" s="53"/>
      <c r="AV1839" s="53"/>
      <c r="AW1839" s="53"/>
      <c r="AX1839" s="53"/>
      <c r="AY1839" s="54"/>
    </row>
    <row r="1840" spans="1:51">
      <c r="A1840" s="51"/>
      <c r="C1840" s="52"/>
      <c r="D1840" s="52"/>
      <c r="E1840" s="52"/>
      <c r="F1840" s="52"/>
      <c r="G1840" s="53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  <c r="AB1840" s="53"/>
      <c r="AC1840" s="53"/>
      <c r="AD1840" s="53"/>
      <c r="AE1840" s="53"/>
      <c r="AF1840" s="53"/>
      <c r="AG1840" s="53"/>
      <c r="AH1840" s="53"/>
      <c r="AI1840" s="53"/>
      <c r="AJ1840" s="53"/>
      <c r="AK1840" s="53"/>
      <c r="AL1840" s="53"/>
      <c r="AM1840" s="53"/>
      <c r="AN1840" s="53"/>
      <c r="AO1840" s="53"/>
      <c r="AP1840" s="53"/>
      <c r="AQ1840" s="53"/>
      <c r="AR1840" s="53"/>
      <c r="AS1840" s="53"/>
      <c r="AT1840" s="53"/>
      <c r="AU1840" s="53"/>
      <c r="AV1840" s="53"/>
      <c r="AW1840" s="53"/>
      <c r="AX1840" s="53"/>
      <c r="AY1840" s="54"/>
    </row>
    <row r="1841" spans="1:51">
      <c r="A1841" s="51"/>
      <c r="C1841" s="52"/>
      <c r="D1841" s="52"/>
      <c r="E1841" s="52"/>
      <c r="F1841" s="52"/>
      <c r="G1841" s="53"/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53"/>
      <c r="AD1841" s="53"/>
      <c r="AE1841" s="53"/>
      <c r="AF1841" s="53"/>
      <c r="AG1841" s="53"/>
      <c r="AH1841" s="53"/>
      <c r="AI1841" s="53"/>
      <c r="AJ1841" s="53"/>
      <c r="AK1841" s="53"/>
      <c r="AL1841" s="53"/>
      <c r="AM1841" s="53"/>
      <c r="AN1841" s="53"/>
      <c r="AO1841" s="53"/>
      <c r="AP1841" s="53"/>
      <c r="AQ1841" s="53"/>
      <c r="AR1841" s="53"/>
      <c r="AS1841" s="53"/>
      <c r="AT1841" s="53"/>
      <c r="AU1841" s="53"/>
      <c r="AV1841" s="53"/>
      <c r="AW1841" s="53"/>
      <c r="AX1841" s="53"/>
      <c r="AY1841" s="54"/>
    </row>
    <row r="1842" spans="1:51">
      <c r="A1842" s="51"/>
      <c r="C1842" s="52"/>
      <c r="D1842" s="52"/>
      <c r="E1842" s="52"/>
      <c r="F1842" s="52"/>
      <c r="G1842" s="53"/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3"/>
      <c r="AB1842" s="53"/>
      <c r="AC1842" s="53"/>
      <c r="AD1842" s="53"/>
      <c r="AE1842" s="53"/>
      <c r="AF1842" s="53"/>
      <c r="AG1842" s="53"/>
      <c r="AH1842" s="53"/>
      <c r="AI1842" s="53"/>
      <c r="AJ1842" s="53"/>
      <c r="AK1842" s="53"/>
      <c r="AL1842" s="53"/>
      <c r="AM1842" s="53"/>
      <c r="AN1842" s="53"/>
      <c r="AO1842" s="53"/>
      <c r="AP1842" s="53"/>
      <c r="AQ1842" s="53"/>
      <c r="AR1842" s="53"/>
      <c r="AS1842" s="53"/>
      <c r="AT1842" s="53"/>
      <c r="AU1842" s="53"/>
      <c r="AV1842" s="53"/>
      <c r="AW1842" s="53"/>
      <c r="AX1842" s="53"/>
      <c r="AY1842" s="54"/>
    </row>
    <row r="1843" spans="1:51">
      <c r="A1843" s="51"/>
      <c r="C1843" s="52"/>
      <c r="D1843" s="52"/>
      <c r="E1843" s="52"/>
      <c r="F1843" s="52"/>
      <c r="G1843" s="53"/>
      <c r="H1843" s="53"/>
      <c r="I1843" s="53"/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53"/>
      <c r="AD1843" s="53"/>
      <c r="AE1843" s="53"/>
      <c r="AF1843" s="53"/>
      <c r="AG1843" s="53"/>
      <c r="AH1843" s="53"/>
      <c r="AI1843" s="53"/>
      <c r="AJ1843" s="53"/>
      <c r="AK1843" s="53"/>
      <c r="AL1843" s="53"/>
      <c r="AM1843" s="53"/>
      <c r="AN1843" s="53"/>
      <c r="AO1843" s="53"/>
      <c r="AP1843" s="53"/>
      <c r="AQ1843" s="53"/>
      <c r="AR1843" s="53"/>
      <c r="AS1843" s="53"/>
      <c r="AT1843" s="53"/>
      <c r="AU1843" s="53"/>
      <c r="AV1843" s="53"/>
      <c r="AW1843" s="53"/>
      <c r="AX1843" s="53"/>
      <c r="AY1843" s="54"/>
    </row>
    <row r="1844" spans="1:51">
      <c r="A1844" s="51"/>
      <c r="C1844" s="52"/>
      <c r="D1844" s="52"/>
      <c r="E1844" s="52"/>
      <c r="F1844" s="52"/>
      <c r="G1844" s="53"/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  <c r="AB1844" s="53"/>
      <c r="AC1844" s="53"/>
      <c r="AD1844" s="53"/>
      <c r="AE1844" s="53"/>
      <c r="AF1844" s="53"/>
      <c r="AG1844" s="53"/>
      <c r="AH1844" s="53"/>
      <c r="AI1844" s="53"/>
      <c r="AJ1844" s="53"/>
      <c r="AK1844" s="53"/>
      <c r="AL1844" s="53"/>
      <c r="AM1844" s="53"/>
      <c r="AN1844" s="53"/>
      <c r="AO1844" s="53"/>
      <c r="AP1844" s="53"/>
      <c r="AQ1844" s="53"/>
      <c r="AR1844" s="53"/>
      <c r="AS1844" s="53"/>
      <c r="AT1844" s="53"/>
      <c r="AU1844" s="53"/>
      <c r="AV1844" s="53"/>
      <c r="AW1844" s="53"/>
      <c r="AX1844" s="53"/>
      <c r="AY1844" s="54"/>
    </row>
    <row r="1845" spans="1:51">
      <c r="A1845" s="51"/>
      <c r="C1845" s="52"/>
      <c r="D1845" s="52"/>
      <c r="E1845" s="52"/>
      <c r="F1845" s="52"/>
      <c r="G1845" s="53"/>
      <c r="H1845" s="53"/>
      <c r="I1845" s="53"/>
      <c r="J1845" s="53"/>
      <c r="K1845" s="53"/>
      <c r="L1845" s="53"/>
      <c r="M1845" s="53"/>
      <c r="N1845" s="53"/>
      <c r="O1845" s="53"/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  <c r="AB1845" s="53"/>
      <c r="AC1845" s="53"/>
      <c r="AD1845" s="53"/>
      <c r="AE1845" s="53"/>
      <c r="AF1845" s="53"/>
      <c r="AG1845" s="53"/>
      <c r="AH1845" s="53"/>
      <c r="AI1845" s="53"/>
      <c r="AJ1845" s="53"/>
      <c r="AK1845" s="53"/>
      <c r="AL1845" s="53"/>
      <c r="AM1845" s="53"/>
      <c r="AN1845" s="53"/>
      <c r="AO1845" s="53"/>
      <c r="AP1845" s="53"/>
      <c r="AQ1845" s="53"/>
      <c r="AR1845" s="53"/>
      <c r="AS1845" s="53"/>
      <c r="AT1845" s="53"/>
      <c r="AU1845" s="53"/>
      <c r="AV1845" s="53"/>
      <c r="AW1845" s="53"/>
      <c r="AX1845" s="53"/>
      <c r="AY1845" s="54"/>
    </row>
    <row r="1846" spans="1:51">
      <c r="A1846" s="51"/>
      <c r="C1846" s="52"/>
      <c r="D1846" s="52"/>
      <c r="E1846" s="52"/>
      <c r="F1846" s="52"/>
      <c r="G1846" s="53"/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  <c r="AB1846" s="53"/>
      <c r="AC1846" s="53"/>
      <c r="AD1846" s="53"/>
      <c r="AE1846" s="53"/>
      <c r="AF1846" s="53"/>
      <c r="AG1846" s="53"/>
      <c r="AH1846" s="53"/>
      <c r="AI1846" s="53"/>
      <c r="AJ1846" s="53"/>
      <c r="AK1846" s="53"/>
      <c r="AL1846" s="53"/>
      <c r="AM1846" s="53"/>
      <c r="AN1846" s="53"/>
      <c r="AO1846" s="53"/>
      <c r="AP1846" s="53"/>
      <c r="AQ1846" s="53"/>
      <c r="AR1846" s="53"/>
      <c r="AS1846" s="53"/>
      <c r="AT1846" s="53"/>
      <c r="AU1846" s="53"/>
      <c r="AV1846" s="53"/>
      <c r="AW1846" s="53"/>
      <c r="AX1846" s="53"/>
      <c r="AY1846" s="54"/>
    </row>
    <row r="1847" spans="1:51">
      <c r="A1847" s="51"/>
      <c r="C1847" s="52"/>
      <c r="D1847" s="52"/>
      <c r="E1847" s="52"/>
      <c r="F1847" s="52"/>
      <c r="G1847" s="53"/>
      <c r="H1847" s="53"/>
      <c r="I1847" s="53"/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3"/>
      <c r="AB1847" s="53"/>
      <c r="AC1847" s="53"/>
      <c r="AD1847" s="53"/>
      <c r="AE1847" s="53"/>
      <c r="AF1847" s="53"/>
      <c r="AG1847" s="53"/>
      <c r="AH1847" s="53"/>
      <c r="AI1847" s="53"/>
      <c r="AJ1847" s="53"/>
      <c r="AK1847" s="53"/>
      <c r="AL1847" s="53"/>
      <c r="AM1847" s="53"/>
      <c r="AN1847" s="53"/>
      <c r="AO1847" s="53"/>
      <c r="AP1847" s="53"/>
      <c r="AQ1847" s="53"/>
      <c r="AR1847" s="53"/>
      <c r="AS1847" s="53"/>
      <c r="AT1847" s="53"/>
      <c r="AU1847" s="53"/>
      <c r="AV1847" s="53"/>
      <c r="AW1847" s="53"/>
      <c r="AX1847" s="53"/>
      <c r="AY1847" s="54"/>
    </row>
    <row r="1848" spans="1:51">
      <c r="A1848" s="51"/>
      <c r="C1848" s="52"/>
      <c r="D1848" s="52"/>
      <c r="E1848" s="52"/>
      <c r="F1848" s="52"/>
      <c r="G1848" s="53"/>
      <c r="H1848" s="53"/>
      <c r="I1848" s="53"/>
      <c r="J1848" s="53"/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53"/>
      <c r="AC1848" s="53"/>
      <c r="AD1848" s="53"/>
      <c r="AE1848" s="53"/>
      <c r="AF1848" s="53"/>
      <c r="AG1848" s="53"/>
      <c r="AH1848" s="53"/>
      <c r="AI1848" s="53"/>
      <c r="AJ1848" s="53"/>
      <c r="AK1848" s="53"/>
      <c r="AL1848" s="53"/>
      <c r="AM1848" s="53"/>
      <c r="AN1848" s="53"/>
      <c r="AO1848" s="53"/>
      <c r="AP1848" s="53"/>
      <c r="AQ1848" s="53"/>
      <c r="AR1848" s="53"/>
      <c r="AS1848" s="53"/>
      <c r="AT1848" s="53"/>
      <c r="AU1848" s="53"/>
      <c r="AV1848" s="53"/>
      <c r="AW1848" s="53"/>
      <c r="AX1848" s="53"/>
      <c r="AY1848" s="54"/>
    </row>
    <row r="1849" spans="1:51">
      <c r="A1849" s="51"/>
      <c r="C1849" s="52"/>
      <c r="D1849" s="52"/>
      <c r="E1849" s="52"/>
      <c r="F1849" s="52"/>
      <c r="G1849" s="53"/>
      <c r="H1849" s="53"/>
      <c r="I1849" s="53"/>
      <c r="J1849" s="53"/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3"/>
      <c r="AB1849" s="53"/>
      <c r="AC1849" s="53"/>
      <c r="AD1849" s="53"/>
      <c r="AE1849" s="53"/>
      <c r="AF1849" s="53"/>
      <c r="AG1849" s="53"/>
      <c r="AH1849" s="53"/>
      <c r="AI1849" s="53"/>
      <c r="AJ1849" s="53"/>
      <c r="AK1849" s="53"/>
      <c r="AL1849" s="53"/>
      <c r="AM1849" s="53"/>
      <c r="AN1849" s="53"/>
      <c r="AO1849" s="53"/>
      <c r="AP1849" s="53"/>
      <c r="AQ1849" s="53"/>
      <c r="AR1849" s="53"/>
      <c r="AS1849" s="53"/>
      <c r="AT1849" s="53"/>
      <c r="AU1849" s="53"/>
      <c r="AV1849" s="53"/>
      <c r="AW1849" s="53"/>
      <c r="AX1849" s="53"/>
      <c r="AY1849" s="54"/>
    </row>
    <row r="1850" spans="1:51">
      <c r="A1850" s="51"/>
      <c r="C1850" s="52"/>
      <c r="D1850" s="52"/>
      <c r="E1850" s="52"/>
      <c r="F1850" s="52"/>
      <c r="G1850" s="53"/>
      <c r="H1850" s="53"/>
      <c r="I1850" s="53"/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53"/>
      <c r="AC1850" s="53"/>
      <c r="AD1850" s="53"/>
      <c r="AE1850" s="53"/>
      <c r="AF1850" s="53"/>
      <c r="AG1850" s="53"/>
      <c r="AH1850" s="53"/>
      <c r="AI1850" s="53"/>
      <c r="AJ1850" s="53"/>
      <c r="AK1850" s="53"/>
      <c r="AL1850" s="53"/>
      <c r="AM1850" s="53"/>
      <c r="AN1850" s="53"/>
      <c r="AO1850" s="53"/>
      <c r="AP1850" s="53"/>
      <c r="AQ1850" s="53"/>
      <c r="AR1850" s="53"/>
      <c r="AS1850" s="53"/>
      <c r="AT1850" s="53"/>
      <c r="AU1850" s="53"/>
      <c r="AV1850" s="53"/>
      <c r="AW1850" s="53"/>
      <c r="AX1850" s="53"/>
      <c r="AY1850" s="54"/>
    </row>
    <row r="1851" spans="1:51">
      <c r="A1851" s="51"/>
      <c r="C1851" s="52"/>
      <c r="D1851" s="52"/>
      <c r="E1851" s="52"/>
      <c r="F1851" s="52"/>
      <c r="G1851" s="53"/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  <c r="AB1851" s="53"/>
      <c r="AC1851" s="53"/>
      <c r="AD1851" s="53"/>
      <c r="AE1851" s="53"/>
      <c r="AF1851" s="53"/>
      <c r="AG1851" s="53"/>
      <c r="AH1851" s="53"/>
      <c r="AI1851" s="53"/>
      <c r="AJ1851" s="53"/>
      <c r="AK1851" s="53"/>
      <c r="AL1851" s="53"/>
      <c r="AM1851" s="53"/>
      <c r="AN1851" s="53"/>
      <c r="AO1851" s="53"/>
      <c r="AP1851" s="53"/>
      <c r="AQ1851" s="53"/>
      <c r="AR1851" s="53"/>
      <c r="AS1851" s="53"/>
      <c r="AT1851" s="53"/>
      <c r="AU1851" s="53"/>
      <c r="AV1851" s="53"/>
      <c r="AW1851" s="53"/>
      <c r="AX1851" s="53"/>
      <c r="AY1851" s="54"/>
    </row>
    <row r="1852" spans="1:51">
      <c r="A1852" s="51"/>
      <c r="C1852" s="52"/>
      <c r="D1852" s="52"/>
      <c r="E1852" s="52"/>
      <c r="F1852" s="52"/>
      <c r="G1852" s="53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  <c r="AB1852" s="53"/>
      <c r="AC1852" s="53"/>
      <c r="AD1852" s="53"/>
      <c r="AE1852" s="53"/>
      <c r="AF1852" s="53"/>
      <c r="AG1852" s="53"/>
      <c r="AH1852" s="53"/>
      <c r="AI1852" s="53"/>
      <c r="AJ1852" s="53"/>
      <c r="AK1852" s="53"/>
      <c r="AL1852" s="53"/>
      <c r="AM1852" s="53"/>
      <c r="AN1852" s="53"/>
      <c r="AO1852" s="53"/>
      <c r="AP1852" s="53"/>
      <c r="AQ1852" s="53"/>
      <c r="AR1852" s="53"/>
      <c r="AS1852" s="53"/>
      <c r="AT1852" s="53"/>
      <c r="AU1852" s="53"/>
      <c r="AV1852" s="53"/>
      <c r="AW1852" s="53"/>
      <c r="AX1852" s="53"/>
      <c r="AY1852" s="54"/>
    </row>
    <row r="1853" spans="1:51">
      <c r="A1853" s="51"/>
      <c r="C1853" s="52"/>
      <c r="D1853" s="52"/>
      <c r="E1853" s="52"/>
      <c r="F1853" s="52"/>
      <c r="G1853" s="53"/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3"/>
      <c r="AB1853" s="53"/>
      <c r="AC1853" s="53"/>
      <c r="AD1853" s="53"/>
      <c r="AE1853" s="53"/>
      <c r="AF1853" s="53"/>
      <c r="AG1853" s="53"/>
      <c r="AH1853" s="53"/>
      <c r="AI1853" s="53"/>
      <c r="AJ1853" s="53"/>
      <c r="AK1853" s="53"/>
      <c r="AL1853" s="53"/>
      <c r="AM1853" s="53"/>
      <c r="AN1853" s="53"/>
      <c r="AO1853" s="53"/>
      <c r="AP1853" s="53"/>
      <c r="AQ1853" s="53"/>
      <c r="AR1853" s="53"/>
      <c r="AS1853" s="53"/>
      <c r="AT1853" s="53"/>
      <c r="AU1853" s="53"/>
      <c r="AV1853" s="53"/>
      <c r="AW1853" s="53"/>
      <c r="AX1853" s="53"/>
      <c r="AY1853" s="54"/>
    </row>
    <row r="1854" spans="1:51">
      <c r="A1854" s="51"/>
      <c r="C1854" s="52"/>
      <c r="D1854" s="52"/>
      <c r="E1854" s="52"/>
      <c r="F1854" s="52"/>
      <c r="G1854" s="53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3"/>
      <c r="AB1854" s="53"/>
      <c r="AC1854" s="53"/>
      <c r="AD1854" s="53"/>
      <c r="AE1854" s="53"/>
      <c r="AF1854" s="53"/>
      <c r="AG1854" s="53"/>
      <c r="AH1854" s="53"/>
      <c r="AI1854" s="53"/>
      <c r="AJ1854" s="53"/>
      <c r="AK1854" s="53"/>
      <c r="AL1854" s="53"/>
      <c r="AM1854" s="53"/>
      <c r="AN1854" s="53"/>
      <c r="AO1854" s="53"/>
      <c r="AP1854" s="53"/>
      <c r="AQ1854" s="53"/>
      <c r="AR1854" s="53"/>
      <c r="AS1854" s="53"/>
      <c r="AT1854" s="53"/>
      <c r="AU1854" s="53"/>
      <c r="AV1854" s="53"/>
      <c r="AW1854" s="53"/>
      <c r="AX1854" s="53"/>
      <c r="AY1854" s="54"/>
    </row>
    <row r="1855" spans="1:51">
      <c r="A1855" s="51"/>
      <c r="C1855" s="52"/>
      <c r="D1855" s="52"/>
      <c r="E1855" s="52"/>
      <c r="F1855" s="52"/>
      <c r="G1855" s="53"/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  <c r="AB1855" s="53"/>
      <c r="AC1855" s="53"/>
      <c r="AD1855" s="53"/>
      <c r="AE1855" s="53"/>
      <c r="AF1855" s="53"/>
      <c r="AG1855" s="53"/>
      <c r="AH1855" s="53"/>
      <c r="AI1855" s="53"/>
      <c r="AJ1855" s="53"/>
      <c r="AK1855" s="53"/>
      <c r="AL1855" s="53"/>
      <c r="AM1855" s="53"/>
      <c r="AN1855" s="53"/>
      <c r="AO1855" s="53"/>
      <c r="AP1855" s="53"/>
      <c r="AQ1855" s="53"/>
      <c r="AR1855" s="53"/>
      <c r="AS1855" s="53"/>
      <c r="AT1855" s="53"/>
      <c r="AU1855" s="53"/>
      <c r="AV1855" s="53"/>
      <c r="AW1855" s="53"/>
      <c r="AX1855" s="53"/>
      <c r="AY1855" s="54"/>
    </row>
    <row r="1856" spans="1:51">
      <c r="A1856" s="51"/>
      <c r="C1856" s="52"/>
      <c r="D1856" s="52"/>
      <c r="E1856" s="52"/>
      <c r="F1856" s="52"/>
      <c r="G1856" s="53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  <c r="AB1856" s="53"/>
      <c r="AC1856" s="53"/>
      <c r="AD1856" s="53"/>
      <c r="AE1856" s="53"/>
      <c r="AF1856" s="53"/>
      <c r="AG1856" s="53"/>
      <c r="AH1856" s="53"/>
      <c r="AI1856" s="53"/>
      <c r="AJ1856" s="53"/>
      <c r="AK1856" s="53"/>
      <c r="AL1856" s="53"/>
      <c r="AM1856" s="53"/>
      <c r="AN1856" s="53"/>
      <c r="AO1856" s="53"/>
      <c r="AP1856" s="53"/>
      <c r="AQ1856" s="53"/>
      <c r="AR1856" s="53"/>
      <c r="AS1856" s="53"/>
      <c r="AT1856" s="53"/>
      <c r="AU1856" s="53"/>
      <c r="AV1856" s="53"/>
      <c r="AW1856" s="53"/>
      <c r="AX1856" s="53"/>
      <c r="AY1856" s="54"/>
    </row>
    <row r="1857" spans="1:51">
      <c r="A1857" s="51"/>
      <c r="C1857" s="52"/>
      <c r="D1857" s="52"/>
      <c r="E1857" s="52"/>
      <c r="F1857" s="52"/>
      <c r="G1857" s="53"/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  <c r="AB1857" s="53"/>
      <c r="AC1857" s="53"/>
      <c r="AD1857" s="53"/>
      <c r="AE1857" s="53"/>
      <c r="AF1857" s="53"/>
      <c r="AG1857" s="53"/>
      <c r="AH1857" s="53"/>
      <c r="AI1857" s="53"/>
      <c r="AJ1857" s="53"/>
      <c r="AK1857" s="53"/>
      <c r="AL1857" s="53"/>
      <c r="AM1857" s="53"/>
      <c r="AN1857" s="53"/>
      <c r="AO1857" s="53"/>
      <c r="AP1857" s="53"/>
      <c r="AQ1857" s="53"/>
      <c r="AR1857" s="53"/>
      <c r="AS1857" s="53"/>
      <c r="AT1857" s="53"/>
      <c r="AU1857" s="53"/>
      <c r="AV1857" s="53"/>
      <c r="AW1857" s="53"/>
      <c r="AX1857" s="53"/>
      <c r="AY1857" s="54"/>
    </row>
    <row r="1858" spans="1:51">
      <c r="A1858" s="51"/>
      <c r="C1858" s="52"/>
      <c r="D1858" s="52"/>
      <c r="E1858" s="52"/>
      <c r="F1858" s="52"/>
      <c r="G1858" s="53"/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53"/>
      <c r="AC1858" s="53"/>
      <c r="AD1858" s="53"/>
      <c r="AE1858" s="53"/>
      <c r="AF1858" s="53"/>
      <c r="AG1858" s="53"/>
      <c r="AH1858" s="53"/>
      <c r="AI1858" s="53"/>
      <c r="AJ1858" s="53"/>
      <c r="AK1858" s="53"/>
      <c r="AL1858" s="53"/>
      <c r="AM1858" s="53"/>
      <c r="AN1858" s="53"/>
      <c r="AO1858" s="53"/>
      <c r="AP1858" s="53"/>
      <c r="AQ1858" s="53"/>
      <c r="AR1858" s="53"/>
      <c r="AS1858" s="53"/>
      <c r="AT1858" s="53"/>
      <c r="AU1858" s="53"/>
      <c r="AV1858" s="53"/>
      <c r="AW1858" s="53"/>
      <c r="AX1858" s="53"/>
      <c r="AY1858" s="54"/>
    </row>
    <row r="1859" spans="1:51">
      <c r="A1859" s="51"/>
      <c r="C1859" s="52"/>
      <c r="D1859" s="52"/>
      <c r="E1859" s="52"/>
      <c r="F1859" s="52"/>
      <c r="G1859" s="53"/>
      <c r="H1859" s="53"/>
      <c r="I1859" s="53"/>
      <c r="J1859" s="53"/>
      <c r="K1859" s="53"/>
      <c r="L1859" s="53"/>
      <c r="M1859" s="53"/>
      <c r="N1859" s="53"/>
      <c r="O1859" s="53"/>
      <c r="P1859" s="53"/>
      <c r="Q1859" s="53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3"/>
      <c r="AB1859" s="53"/>
      <c r="AC1859" s="53"/>
      <c r="AD1859" s="53"/>
      <c r="AE1859" s="53"/>
      <c r="AF1859" s="53"/>
      <c r="AG1859" s="53"/>
      <c r="AH1859" s="53"/>
      <c r="AI1859" s="53"/>
      <c r="AJ1859" s="53"/>
      <c r="AK1859" s="53"/>
      <c r="AL1859" s="53"/>
      <c r="AM1859" s="53"/>
      <c r="AN1859" s="53"/>
      <c r="AO1859" s="53"/>
      <c r="AP1859" s="53"/>
      <c r="AQ1859" s="53"/>
      <c r="AR1859" s="53"/>
      <c r="AS1859" s="53"/>
      <c r="AT1859" s="53"/>
      <c r="AU1859" s="53"/>
      <c r="AV1859" s="53"/>
      <c r="AW1859" s="53"/>
      <c r="AX1859" s="53"/>
      <c r="AY1859" s="54"/>
    </row>
    <row r="1860" spans="1:51">
      <c r="A1860" s="51"/>
      <c r="C1860" s="52"/>
      <c r="D1860" s="52"/>
      <c r="E1860" s="52"/>
      <c r="F1860" s="52"/>
      <c r="G1860" s="53"/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53"/>
      <c r="AC1860" s="53"/>
      <c r="AD1860" s="53"/>
      <c r="AE1860" s="53"/>
      <c r="AF1860" s="53"/>
      <c r="AG1860" s="53"/>
      <c r="AH1860" s="53"/>
      <c r="AI1860" s="53"/>
      <c r="AJ1860" s="53"/>
      <c r="AK1860" s="53"/>
      <c r="AL1860" s="53"/>
      <c r="AM1860" s="53"/>
      <c r="AN1860" s="53"/>
      <c r="AO1860" s="53"/>
      <c r="AP1860" s="53"/>
      <c r="AQ1860" s="53"/>
      <c r="AR1860" s="53"/>
      <c r="AS1860" s="53"/>
      <c r="AT1860" s="53"/>
      <c r="AU1860" s="53"/>
      <c r="AV1860" s="53"/>
      <c r="AW1860" s="53"/>
      <c r="AX1860" s="53"/>
      <c r="AY1860" s="54"/>
    </row>
    <row r="1861" spans="1:51">
      <c r="A1861" s="51"/>
      <c r="C1861" s="52"/>
      <c r="D1861" s="52"/>
      <c r="E1861" s="52"/>
      <c r="F1861" s="52"/>
      <c r="G1861" s="53"/>
      <c r="H1861" s="53"/>
      <c r="I1861" s="53"/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  <c r="AB1861" s="53"/>
      <c r="AC1861" s="53"/>
      <c r="AD1861" s="53"/>
      <c r="AE1861" s="53"/>
      <c r="AF1861" s="53"/>
      <c r="AG1861" s="53"/>
      <c r="AH1861" s="53"/>
      <c r="AI1861" s="53"/>
      <c r="AJ1861" s="53"/>
      <c r="AK1861" s="53"/>
      <c r="AL1861" s="53"/>
      <c r="AM1861" s="53"/>
      <c r="AN1861" s="53"/>
      <c r="AO1861" s="53"/>
      <c r="AP1861" s="53"/>
      <c r="AQ1861" s="53"/>
      <c r="AR1861" s="53"/>
      <c r="AS1861" s="53"/>
      <c r="AT1861" s="53"/>
      <c r="AU1861" s="53"/>
      <c r="AV1861" s="53"/>
      <c r="AW1861" s="53"/>
      <c r="AX1861" s="53"/>
      <c r="AY1861" s="54"/>
    </row>
    <row r="1862" spans="1:51">
      <c r="A1862" s="51"/>
      <c r="C1862" s="52"/>
      <c r="D1862" s="52"/>
      <c r="E1862" s="52"/>
      <c r="F1862" s="52"/>
      <c r="G1862" s="53"/>
      <c r="H1862" s="53"/>
      <c r="I1862" s="53"/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53"/>
      <c r="AC1862" s="53"/>
      <c r="AD1862" s="53"/>
      <c r="AE1862" s="53"/>
      <c r="AF1862" s="53"/>
      <c r="AG1862" s="53"/>
      <c r="AH1862" s="53"/>
      <c r="AI1862" s="53"/>
      <c r="AJ1862" s="53"/>
      <c r="AK1862" s="53"/>
      <c r="AL1862" s="53"/>
      <c r="AM1862" s="53"/>
      <c r="AN1862" s="53"/>
      <c r="AO1862" s="53"/>
      <c r="AP1862" s="53"/>
      <c r="AQ1862" s="53"/>
      <c r="AR1862" s="53"/>
      <c r="AS1862" s="53"/>
      <c r="AT1862" s="53"/>
      <c r="AU1862" s="53"/>
      <c r="AV1862" s="53"/>
      <c r="AW1862" s="53"/>
      <c r="AX1862" s="53"/>
      <c r="AY1862" s="54"/>
    </row>
    <row r="1863" spans="1:51">
      <c r="A1863" s="51"/>
      <c r="C1863" s="52"/>
      <c r="D1863" s="52"/>
      <c r="E1863" s="52"/>
      <c r="F1863" s="52"/>
      <c r="G1863" s="53"/>
      <c r="H1863" s="53"/>
      <c r="I1863" s="53"/>
      <c r="J1863" s="53"/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  <c r="AB1863" s="53"/>
      <c r="AC1863" s="53"/>
      <c r="AD1863" s="53"/>
      <c r="AE1863" s="53"/>
      <c r="AF1863" s="53"/>
      <c r="AG1863" s="53"/>
      <c r="AH1863" s="53"/>
      <c r="AI1863" s="53"/>
      <c r="AJ1863" s="53"/>
      <c r="AK1863" s="53"/>
      <c r="AL1863" s="53"/>
      <c r="AM1863" s="53"/>
      <c r="AN1863" s="53"/>
      <c r="AO1863" s="53"/>
      <c r="AP1863" s="53"/>
      <c r="AQ1863" s="53"/>
      <c r="AR1863" s="53"/>
      <c r="AS1863" s="53"/>
      <c r="AT1863" s="53"/>
      <c r="AU1863" s="53"/>
      <c r="AV1863" s="53"/>
      <c r="AW1863" s="53"/>
      <c r="AX1863" s="53"/>
      <c r="AY1863" s="54"/>
    </row>
    <row r="1864" spans="1:51">
      <c r="A1864" s="51"/>
      <c r="C1864" s="52"/>
      <c r="D1864" s="52"/>
      <c r="E1864" s="52"/>
      <c r="F1864" s="52"/>
      <c r="G1864" s="53"/>
      <c r="H1864" s="53"/>
      <c r="I1864" s="53"/>
      <c r="J1864" s="53"/>
      <c r="K1864" s="53"/>
      <c r="L1864" s="53"/>
      <c r="M1864" s="53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  <c r="AB1864" s="53"/>
      <c r="AC1864" s="53"/>
      <c r="AD1864" s="53"/>
      <c r="AE1864" s="53"/>
      <c r="AF1864" s="53"/>
      <c r="AG1864" s="53"/>
      <c r="AH1864" s="53"/>
      <c r="AI1864" s="53"/>
      <c r="AJ1864" s="53"/>
      <c r="AK1864" s="53"/>
      <c r="AL1864" s="53"/>
      <c r="AM1864" s="53"/>
      <c r="AN1864" s="53"/>
      <c r="AO1864" s="53"/>
      <c r="AP1864" s="53"/>
      <c r="AQ1864" s="53"/>
      <c r="AR1864" s="53"/>
      <c r="AS1864" s="53"/>
      <c r="AT1864" s="53"/>
      <c r="AU1864" s="53"/>
      <c r="AV1864" s="53"/>
      <c r="AW1864" s="53"/>
      <c r="AX1864" s="53"/>
      <c r="AY1864" s="54"/>
    </row>
    <row r="1865" spans="1:51">
      <c r="A1865" s="51"/>
      <c r="C1865" s="52"/>
      <c r="D1865" s="52"/>
      <c r="E1865" s="52"/>
      <c r="F1865" s="52"/>
      <c r="G1865" s="53"/>
      <c r="H1865" s="53"/>
      <c r="I1865" s="53"/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  <c r="AB1865" s="53"/>
      <c r="AC1865" s="53"/>
      <c r="AD1865" s="53"/>
      <c r="AE1865" s="53"/>
      <c r="AF1865" s="53"/>
      <c r="AG1865" s="53"/>
      <c r="AH1865" s="53"/>
      <c r="AI1865" s="53"/>
      <c r="AJ1865" s="53"/>
      <c r="AK1865" s="53"/>
      <c r="AL1865" s="53"/>
      <c r="AM1865" s="53"/>
      <c r="AN1865" s="53"/>
      <c r="AO1865" s="53"/>
      <c r="AP1865" s="53"/>
      <c r="AQ1865" s="53"/>
      <c r="AR1865" s="53"/>
      <c r="AS1865" s="53"/>
      <c r="AT1865" s="53"/>
      <c r="AU1865" s="53"/>
      <c r="AV1865" s="53"/>
      <c r="AW1865" s="53"/>
      <c r="AX1865" s="53"/>
      <c r="AY1865" s="54"/>
    </row>
    <row r="1866" spans="1:51">
      <c r="A1866" s="51"/>
      <c r="C1866" s="52"/>
      <c r="D1866" s="52"/>
      <c r="E1866" s="52"/>
      <c r="F1866" s="52"/>
      <c r="G1866" s="53"/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3"/>
      <c r="AB1866" s="53"/>
      <c r="AC1866" s="53"/>
      <c r="AD1866" s="53"/>
      <c r="AE1866" s="53"/>
      <c r="AF1866" s="53"/>
      <c r="AG1866" s="53"/>
      <c r="AH1866" s="53"/>
      <c r="AI1866" s="53"/>
      <c r="AJ1866" s="53"/>
      <c r="AK1866" s="53"/>
      <c r="AL1866" s="53"/>
      <c r="AM1866" s="53"/>
      <c r="AN1866" s="53"/>
      <c r="AO1866" s="53"/>
      <c r="AP1866" s="53"/>
      <c r="AQ1866" s="53"/>
      <c r="AR1866" s="53"/>
      <c r="AS1866" s="53"/>
      <c r="AT1866" s="53"/>
      <c r="AU1866" s="53"/>
      <c r="AV1866" s="53"/>
      <c r="AW1866" s="53"/>
      <c r="AX1866" s="53"/>
      <c r="AY1866" s="54"/>
    </row>
    <row r="1867" spans="1:51">
      <c r="A1867" s="51"/>
      <c r="C1867" s="52"/>
      <c r="D1867" s="52"/>
      <c r="E1867" s="52"/>
      <c r="F1867" s="52"/>
      <c r="G1867" s="53"/>
      <c r="H1867" s="53"/>
      <c r="I1867" s="53"/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  <c r="AB1867" s="53"/>
      <c r="AC1867" s="53"/>
      <c r="AD1867" s="53"/>
      <c r="AE1867" s="53"/>
      <c r="AF1867" s="53"/>
      <c r="AG1867" s="53"/>
      <c r="AH1867" s="53"/>
      <c r="AI1867" s="53"/>
      <c r="AJ1867" s="53"/>
      <c r="AK1867" s="53"/>
      <c r="AL1867" s="53"/>
      <c r="AM1867" s="53"/>
      <c r="AN1867" s="53"/>
      <c r="AO1867" s="53"/>
      <c r="AP1867" s="53"/>
      <c r="AQ1867" s="53"/>
      <c r="AR1867" s="53"/>
      <c r="AS1867" s="53"/>
      <c r="AT1867" s="53"/>
      <c r="AU1867" s="53"/>
      <c r="AV1867" s="53"/>
      <c r="AW1867" s="53"/>
      <c r="AX1867" s="53"/>
      <c r="AY1867" s="54"/>
    </row>
    <row r="1868" spans="1:51">
      <c r="A1868" s="51"/>
      <c r="C1868" s="52"/>
      <c r="D1868" s="52"/>
      <c r="E1868" s="52"/>
      <c r="F1868" s="52"/>
      <c r="G1868" s="53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  <c r="AB1868" s="53"/>
      <c r="AC1868" s="53"/>
      <c r="AD1868" s="53"/>
      <c r="AE1868" s="53"/>
      <c r="AF1868" s="53"/>
      <c r="AG1868" s="53"/>
      <c r="AH1868" s="53"/>
      <c r="AI1868" s="53"/>
      <c r="AJ1868" s="53"/>
      <c r="AK1868" s="53"/>
      <c r="AL1868" s="53"/>
      <c r="AM1868" s="53"/>
      <c r="AN1868" s="53"/>
      <c r="AO1868" s="53"/>
      <c r="AP1868" s="53"/>
      <c r="AQ1868" s="53"/>
      <c r="AR1868" s="53"/>
      <c r="AS1868" s="53"/>
      <c r="AT1868" s="53"/>
      <c r="AU1868" s="53"/>
      <c r="AV1868" s="53"/>
      <c r="AW1868" s="53"/>
      <c r="AX1868" s="53"/>
      <c r="AY1868" s="54"/>
    </row>
    <row r="1869" spans="1:51">
      <c r="A1869" s="51"/>
      <c r="C1869" s="52"/>
      <c r="D1869" s="52"/>
      <c r="E1869" s="52"/>
      <c r="F1869" s="52"/>
      <c r="G1869" s="53"/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  <c r="AB1869" s="53"/>
      <c r="AC1869" s="53"/>
      <c r="AD1869" s="53"/>
      <c r="AE1869" s="53"/>
      <c r="AF1869" s="53"/>
      <c r="AG1869" s="53"/>
      <c r="AH1869" s="53"/>
      <c r="AI1869" s="53"/>
      <c r="AJ1869" s="53"/>
      <c r="AK1869" s="53"/>
      <c r="AL1869" s="53"/>
      <c r="AM1869" s="53"/>
      <c r="AN1869" s="53"/>
      <c r="AO1869" s="53"/>
      <c r="AP1869" s="53"/>
      <c r="AQ1869" s="53"/>
      <c r="AR1869" s="53"/>
      <c r="AS1869" s="53"/>
      <c r="AT1869" s="53"/>
      <c r="AU1869" s="53"/>
      <c r="AV1869" s="53"/>
      <c r="AW1869" s="53"/>
      <c r="AX1869" s="53"/>
      <c r="AY1869" s="54"/>
    </row>
    <row r="1870" spans="1:51">
      <c r="A1870" s="51"/>
      <c r="C1870" s="52"/>
      <c r="D1870" s="52"/>
      <c r="E1870" s="52"/>
      <c r="F1870" s="52"/>
      <c r="G1870" s="53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  <c r="AB1870" s="53"/>
      <c r="AC1870" s="53"/>
      <c r="AD1870" s="53"/>
      <c r="AE1870" s="53"/>
      <c r="AF1870" s="53"/>
      <c r="AG1870" s="53"/>
      <c r="AH1870" s="53"/>
      <c r="AI1870" s="53"/>
      <c r="AJ1870" s="53"/>
      <c r="AK1870" s="53"/>
      <c r="AL1870" s="53"/>
      <c r="AM1870" s="53"/>
      <c r="AN1870" s="53"/>
      <c r="AO1870" s="53"/>
      <c r="AP1870" s="53"/>
      <c r="AQ1870" s="53"/>
      <c r="AR1870" s="53"/>
      <c r="AS1870" s="53"/>
      <c r="AT1870" s="53"/>
      <c r="AU1870" s="53"/>
      <c r="AV1870" s="53"/>
      <c r="AW1870" s="53"/>
      <c r="AX1870" s="53"/>
      <c r="AY1870" s="54"/>
    </row>
    <row r="1871" spans="1:51">
      <c r="A1871" s="51"/>
      <c r="C1871" s="52"/>
      <c r="D1871" s="52"/>
      <c r="E1871" s="52"/>
      <c r="F1871" s="52"/>
      <c r="G1871" s="53"/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  <c r="AB1871" s="53"/>
      <c r="AC1871" s="53"/>
      <c r="AD1871" s="53"/>
      <c r="AE1871" s="53"/>
      <c r="AF1871" s="53"/>
      <c r="AG1871" s="53"/>
      <c r="AH1871" s="53"/>
      <c r="AI1871" s="53"/>
      <c r="AJ1871" s="53"/>
      <c r="AK1871" s="53"/>
      <c r="AL1871" s="53"/>
      <c r="AM1871" s="53"/>
      <c r="AN1871" s="53"/>
      <c r="AO1871" s="53"/>
      <c r="AP1871" s="53"/>
      <c r="AQ1871" s="53"/>
      <c r="AR1871" s="53"/>
      <c r="AS1871" s="53"/>
      <c r="AT1871" s="53"/>
      <c r="AU1871" s="53"/>
      <c r="AV1871" s="53"/>
      <c r="AW1871" s="53"/>
      <c r="AX1871" s="53"/>
      <c r="AY1871" s="54"/>
    </row>
    <row r="1872" spans="1:51">
      <c r="A1872" s="51"/>
      <c r="C1872" s="52"/>
      <c r="D1872" s="52"/>
      <c r="E1872" s="52"/>
      <c r="F1872" s="52"/>
      <c r="G1872" s="53"/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53"/>
      <c r="AC1872" s="53"/>
      <c r="AD1872" s="53"/>
      <c r="AE1872" s="53"/>
      <c r="AF1872" s="53"/>
      <c r="AG1872" s="53"/>
      <c r="AH1872" s="53"/>
      <c r="AI1872" s="53"/>
      <c r="AJ1872" s="53"/>
      <c r="AK1872" s="53"/>
      <c r="AL1872" s="53"/>
      <c r="AM1872" s="53"/>
      <c r="AN1872" s="53"/>
      <c r="AO1872" s="53"/>
      <c r="AP1872" s="53"/>
      <c r="AQ1872" s="53"/>
      <c r="AR1872" s="53"/>
      <c r="AS1872" s="53"/>
      <c r="AT1872" s="53"/>
      <c r="AU1872" s="53"/>
      <c r="AV1872" s="53"/>
      <c r="AW1872" s="53"/>
      <c r="AX1872" s="53"/>
      <c r="AY1872" s="54"/>
    </row>
    <row r="1873" spans="1:51">
      <c r="A1873" s="51"/>
      <c r="C1873" s="52"/>
      <c r="D1873" s="52"/>
      <c r="E1873" s="52"/>
      <c r="F1873" s="52"/>
      <c r="G1873" s="53"/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  <c r="AB1873" s="53"/>
      <c r="AC1873" s="53"/>
      <c r="AD1873" s="53"/>
      <c r="AE1873" s="53"/>
      <c r="AF1873" s="53"/>
      <c r="AG1873" s="53"/>
      <c r="AH1873" s="53"/>
      <c r="AI1873" s="53"/>
      <c r="AJ1873" s="53"/>
      <c r="AK1873" s="53"/>
      <c r="AL1873" s="53"/>
      <c r="AM1873" s="53"/>
      <c r="AN1873" s="53"/>
      <c r="AO1873" s="53"/>
      <c r="AP1873" s="53"/>
      <c r="AQ1873" s="53"/>
      <c r="AR1873" s="53"/>
      <c r="AS1873" s="53"/>
      <c r="AT1873" s="53"/>
      <c r="AU1873" s="53"/>
      <c r="AV1873" s="53"/>
      <c r="AW1873" s="53"/>
      <c r="AX1873" s="53"/>
      <c r="AY1873" s="54"/>
    </row>
    <row r="1874" spans="1:51">
      <c r="A1874" s="51"/>
      <c r="C1874" s="52"/>
      <c r="D1874" s="52"/>
      <c r="E1874" s="52"/>
      <c r="F1874" s="52"/>
      <c r="G1874" s="53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53"/>
      <c r="AC1874" s="53"/>
      <c r="AD1874" s="53"/>
      <c r="AE1874" s="53"/>
      <c r="AF1874" s="53"/>
      <c r="AG1874" s="53"/>
      <c r="AH1874" s="53"/>
      <c r="AI1874" s="53"/>
      <c r="AJ1874" s="53"/>
      <c r="AK1874" s="53"/>
      <c r="AL1874" s="53"/>
      <c r="AM1874" s="53"/>
      <c r="AN1874" s="53"/>
      <c r="AO1874" s="53"/>
      <c r="AP1874" s="53"/>
      <c r="AQ1874" s="53"/>
      <c r="AR1874" s="53"/>
      <c r="AS1874" s="53"/>
      <c r="AT1874" s="53"/>
      <c r="AU1874" s="53"/>
      <c r="AV1874" s="53"/>
      <c r="AW1874" s="53"/>
      <c r="AX1874" s="53"/>
      <c r="AY1874" s="54"/>
    </row>
    <row r="1875" spans="1:51">
      <c r="A1875" s="51"/>
      <c r="C1875" s="52"/>
      <c r="D1875" s="52"/>
      <c r="E1875" s="52"/>
      <c r="F1875" s="52"/>
      <c r="G1875" s="53"/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  <c r="AB1875" s="53"/>
      <c r="AC1875" s="53"/>
      <c r="AD1875" s="53"/>
      <c r="AE1875" s="53"/>
      <c r="AF1875" s="53"/>
      <c r="AG1875" s="53"/>
      <c r="AH1875" s="53"/>
      <c r="AI1875" s="53"/>
      <c r="AJ1875" s="53"/>
      <c r="AK1875" s="53"/>
      <c r="AL1875" s="53"/>
      <c r="AM1875" s="53"/>
      <c r="AN1875" s="53"/>
      <c r="AO1875" s="53"/>
      <c r="AP1875" s="53"/>
      <c r="AQ1875" s="53"/>
      <c r="AR1875" s="53"/>
      <c r="AS1875" s="53"/>
      <c r="AT1875" s="53"/>
      <c r="AU1875" s="53"/>
      <c r="AV1875" s="53"/>
      <c r="AW1875" s="53"/>
      <c r="AX1875" s="53"/>
      <c r="AY1875" s="54"/>
    </row>
    <row r="1876" spans="1:51">
      <c r="A1876" s="51"/>
      <c r="C1876" s="52"/>
      <c r="D1876" s="52"/>
      <c r="E1876" s="52"/>
      <c r="F1876" s="52"/>
      <c r="G1876" s="53"/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3"/>
      <c r="AB1876" s="53"/>
      <c r="AC1876" s="53"/>
      <c r="AD1876" s="53"/>
      <c r="AE1876" s="53"/>
      <c r="AF1876" s="53"/>
      <c r="AG1876" s="53"/>
      <c r="AH1876" s="53"/>
      <c r="AI1876" s="53"/>
      <c r="AJ1876" s="53"/>
      <c r="AK1876" s="53"/>
      <c r="AL1876" s="53"/>
      <c r="AM1876" s="53"/>
      <c r="AN1876" s="53"/>
      <c r="AO1876" s="53"/>
      <c r="AP1876" s="53"/>
      <c r="AQ1876" s="53"/>
      <c r="AR1876" s="53"/>
      <c r="AS1876" s="53"/>
      <c r="AT1876" s="53"/>
      <c r="AU1876" s="53"/>
      <c r="AV1876" s="53"/>
      <c r="AW1876" s="53"/>
      <c r="AX1876" s="53"/>
      <c r="AY1876" s="54"/>
    </row>
    <row r="1877" spans="1:51">
      <c r="A1877" s="51"/>
      <c r="C1877" s="52"/>
      <c r="D1877" s="52"/>
      <c r="E1877" s="52"/>
      <c r="F1877" s="52"/>
      <c r="G1877" s="53"/>
      <c r="H1877" s="53"/>
      <c r="I1877" s="53"/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3"/>
      <c r="AB1877" s="53"/>
      <c r="AC1877" s="53"/>
      <c r="AD1877" s="53"/>
      <c r="AE1877" s="53"/>
      <c r="AF1877" s="53"/>
      <c r="AG1877" s="53"/>
      <c r="AH1877" s="53"/>
      <c r="AI1877" s="53"/>
      <c r="AJ1877" s="53"/>
      <c r="AK1877" s="53"/>
      <c r="AL1877" s="53"/>
      <c r="AM1877" s="53"/>
      <c r="AN1877" s="53"/>
      <c r="AO1877" s="53"/>
      <c r="AP1877" s="53"/>
      <c r="AQ1877" s="53"/>
      <c r="AR1877" s="53"/>
      <c r="AS1877" s="53"/>
      <c r="AT1877" s="53"/>
      <c r="AU1877" s="53"/>
      <c r="AV1877" s="53"/>
      <c r="AW1877" s="53"/>
      <c r="AX1877" s="53"/>
      <c r="AY1877" s="54"/>
    </row>
    <row r="1878" spans="1:51">
      <c r="A1878" s="51"/>
      <c r="C1878" s="52"/>
      <c r="D1878" s="52"/>
      <c r="E1878" s="52"/>
      <c r="F1878" s="52"/>
      <c r="G1878" s="53"/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  <c r="AB1878" s="53"/>
      <c r="AC1878" s="53"/>
      <c r="AD1878" s="53"/>
      <c r="AE1878" s="53"/>
      <c r="AF1878" s="53"/>
      <c r="AG1878" s="53"/>
      <c r="AH1878" s="53"/>
      <c r="AI1878" s="53"/>
      <c r="AJ1878" s="53"/>
      <c r="AK1878" s="53"/>
      <c r="AL1878" s="53"/>
      <c r="AM1878" s="53"/>
      <c r="AN1878" s="53"/>
      <c r="AO1878" s="53"/>
      <c r="AP1878" s="53"/>
      <c r="AQ1878" s="53"/>
      <c r="AR1878" s="53"/>
      <c r="AS1878" s="53"/>
      <c r="AT1878" s="53"/>
      <c r="AU1878" s="53"/>
      <c r="AV1878" s="53"/>
      <c r="AW1878" s="53"/>
      <c r="AX1878" s="53"/>
      <c r="AY1878" s="54"/>
    </row>
    <row r="1879" spans="1:51">
      <c r="A1879" s="51"/>
      <c r="C1879" s="52"/>
      <c r="D1879" s="52"/>
      <c r="E1879" s="52"/>
      <c r="F1879" s="52"/>
      <c r="G1879" s="53"/>
      <c r="H1879" s="53"/>
      <c r="I1879" s="53"/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53"/>
      <c r="AD1879" s="53"/>
      <c r="AE1879" s="53"/>
      <c r="AF1879" s="53"/>
      <c r="AG1879" s="53"/>
      <c r="AH1879" s="53"/>
      <c r="AI1879" s="53"/>
      <c r="AJ1879" s="53"/>
      <c r="AK1879" s="53"/>
      <c r="AL1879" s="53"/>
      <c r="AM1879" s="53"/>
      <c r="AN1879" s="53"/>
      <c r="AO1879" s="53"/>
      <c r="AP1879" s="53"/>
      <c r="AQ1879" s="53"/>
      <c r="AR1879" s="53"/>
      <c r="AS1879" s="53"/>
      <c r="AT1879" s="53"/>
      <c r="AU1879" s="53"/>
      <c r="AV1879" s="53"/>
      <c r="AW1879" s="53"/>
      <c r="AX1879" s="53"/>
      <c r="AY1879" s="54"/>
    </row>
    <row r="1880" spans="1:51">
      <c r="A1880" s="51"/>
      <c r="C1880" s="52"/>
      <c r="D1880" s="52"/>
      <c r="E1880" s="52"/>
      <c r="F1880" s="52"/>
      <c r="G1880" s="53"/>
      <c r="H1880" s="53"/>
      <c r="I1880" s="53"/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53"/>
      <c r="AC1880" s="53"/>
      <c r="AD1880" s="53"/>
      <c r="AE1880" s="53"/>
      <c r="AF1880" s="53"/>
      <c r="AG1880" s="53"/>
      <c r="AH1880" s="53"/>
      <c r="AI1880" s="53"/>
      <c r="AJ1880" s="53"/>
      <c r="AK1880" s="53"/>
      <c r="AL1880" s="53"/>
      <c r="AM1880" s="53"/>
      <c r="AN1880" s="53"/>
      <c r="AO1880" s="53"/>
      <c r="AP1880" s="53"/>
      <c r="AQ1880" s="53"/>
      <c r="AR1880" s="53"/>
      <c r="AS1880" s="53"/>
      <c r="AT1880" s="53"/>
      <c r="AU1880" s="53"/>
      <c r="AV1880" s="53"/>
      <c r="AW1880" s="53"/>
      <c r="AX1880" s="53"/>
      <c r="AY1880" s="54"/>
    </row>
    <row r="1881" spans="1:51">
      <c r="A1881" s="51"/>
      <c r="C1881" s="52"/>
      <c r="D1881" s="52"/>
      <c r="E1881" s="52"/>
      <c r="F1881" s="52"/>
      <c r="G1881" s="53"/>
      <c r="H1881" s="53"/>
      <c r="I1881" s="53"/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  <c r="AB1881" s="53"/>
      <c r="AC1881" s="53"/>
      <c r="AD1881" s="53"/>
      <c r="AE1881" s="53"/>
      <c r="AF1881" s="53"/>
      <c r="AG1881" s="53"/>
      <c r="AH1881" s="53"/>
      <c r="AI1881" s="53"/>
      <c r="AJ1881" s="53"/>
      <c r="AK1881" s="53"/>
      <c r="AL1881" s="53"/>
      <c r="AM1881" s="53"/>
      <c r="AN1881" s="53"/>
      <c r="AO1881" s="53"/>
      <c r="AP1881" s="53"/>
      <c r="AQ1881" s="53"/>
      <c r="AR1881" s="53"/>
      <c r="AS1881" s="53"/>
      <c r="AT1881" s="53"/>
      <c r="AU1881" s="53"/>
      <c r="AV1881" s="53"/>
      <c r="AW1881" s="53"/>
      <c r="AX1881" s="53"/>
      <c r="AY1881" s="54"/>
    </row>
    <row r="1882" spans="1:51">
      <c r="A1882" s="51"/>
      <c r="C1882" s="52"/>
      <c r="D1882" s="52"/>
      <c r="E1882" s="52"/>
      <c r="F1882" s="52"/>
      <c r="G1882" s="53"/>
      <c r="H1882" s="53"/>
      <c r="I1882" s="53"/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  <c r="AB1882" s="53"/>
      <c r="AC1882" s="53"/>
      <c r="AD1882" s="53"/>
      <c r="AE1882" s="53"/>
      <c r="AF1882" s="53"/>
      <c r="AG1882" s="53"/>
      <c r="AH1882" s="53"/>
      <c r="AI1882" s="53"/>
      <c r="AJ1882" s="53"/>
      <c r="AK1882" s="53"/>
      <c r="AL1882" s="53"/>
      <c r="AM1882" s="53"/>
      <c r="AN1882" s="53"/>
      <c r="AO1882" s="53"/>
      <c r="AP1882" s="53"/>
      <c r="AQ1882" s="53"/>
      <c r="AR1882" s="53"/>
      <c r="AS1882" s="53"/>
      <c r="AT1882" s="53"/>
      <c r="AU1882" s="53"/>
      <c r="AV1882" s="53"/>
      <c r="AW1882" s="53"/>
      <c r="AX1882" s="53"/>
      <c r="AY1882" s="54"/>
    </row>
    <row r="1883" spans="1:51">
      <c r="A1883" s="51"/>
      <c r="C1883" s="52"/>
      <c r="D1883" s="52"/>
      <c r="E1883" s="52"/>
      <c r="F1883" s="52"/>
      <c r="G1883" s="53"/>
      <c r="H1883" s="53"/>
      <c r="I1883" s="53"/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53"/>
      <c r="AD1883" s="53"/>
      <c r="AE1883" s="53"/>
      <c r="AF1883" s="53"/>
      <c r="AG1883" s="53"/>
      <c r="AH1883" s="53"/>
      <c r="AI1883" s="53"/>
      <c r="AJ1883" s="53"/>
      <c r="AK1883" s="53"/>
      <c r="AL1883" s="53"/>
      <c r="AM1883" s="53"/>
      <c r="AN1883" s="53"/>
      <c r="AO1883" s="53"/>
      <c r="AP1883" s="53"/>
      <c r="AQ1883" s="53"/>
      <c r="AR1883" s="53"/>
      <c r="AS1883" s="53"/>
      <c r="AT1883" s="53"/>
      <c r="AU1883" s="53"/>
      <c r="AV1883" s="53"/>
      <c r="AW1883" s="53"/>
      <c r="AX1883" s="53"/>
      <c r="AY1883" s="54"/>
    </row>
    <row r="1884" spans="1:51">
      <c r="A1884" s="51"/>
      <c r="C1884" s="52"/>
      <c r="D1884" s="52"/>
      <c r="E1884" s="52"/>
      <c r="F1884" s="52"/>
      <c r="G1884" s="53"/>
      <c r="H1884" s="53"/>
      <c r="I1884" s="53"/>
      <c r="J1884" s="53"/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53"/>
      <c r="AD1884" s="53"/>
      <c r="AE1884" s="53"/>
      <c r="AF1884" s="53"/>
      <c r="AG1884" s="53"/>
      <c r="AH1884" s="53"/>
      <c r="AI1884" s="53"/>
      <c r="AJ1884" s="53"/>
      <c r="AK1884" s="53"/>
      <c r="AL1884" s="53"/>
      <c r="AM1884" s="53"/>
      <c r="AN1884" s="53"/>
      <c r="AO1884" s="53"/>
      <c r="AP1884" s="53"/>
      <c r="AQ1884" s="53"/>
      <c r="AR1884" s="53"/>
      <c r="AS1884" s="53"/>
      <c r="AT1884" s="53"/>
      <c r="AU1884" s="53"/>
      <c r="AV1884" s="53"/>
      <c r="AW1884" s="53"/>
      <c r="AX1884" s="53"/>
      <c r="AY1884" s="54"/>
    </row>
    <row r="1885" spans="1:51">
      <c r="A1885" s="51"/>
      <c r="C1885" s="52"/>
      <c r="D1885" s="52"/>
      <c r="E1885" s="52"/>
      <c r="F1885" s="52"/>
      <c r="G1885" s="53"/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  <c r="AB1885" s="53"/>
      <c r="AC1885" s="53"/>
      <c r="AD1885" s="53"/>
      <c r="AE1885" s="53"/>
      <c r="AF1885" s="53"/>
      <c r="AG1885" s="53"/>
      <c r="AH1885" s="53"/>
      <c r="AI1885" s="53"/>
      <c r="AJ1885" s="53"/>
      <c r="AK1885" s="53"/>
      <c r="AL1885" s="53"/>
      <c r="AM1885" s="53"/>
      <c r="AN1885" s="53"/>
      <c r="AO1885" s="53"/>
      <c r="AP1885" s="53"/>
      <c r="AQ1885" s="53"/>
      <c r="AR1885" s="53"/>
      <c r="AS1885" s="53"/>
      <c r="AT1885" s="53"/>
      <c r="AU1885" s="53"/>
      <c r="AV1885" s="53"/>
      <c r="AW1885" s="53"/>
      <c r="AX1885" s="53"/>
      <c r="AY1885" s="54"/>
    </row>
    <row r="1886" spans="1:51">
      <c r="A1886" s="51"/>
      <c r="C1886" s="52"/>
      <c r="D1886" s="52"/>
      <c r="E1886" s="52"/>
      <c r="F1886" s="52"/>
      <c r="G1886" s="53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3"/>
      <c r="AB1886" s="53"/>
      <c r="AC1886" s="53"/>
      <c r="AD1886" s="53"/>
      <c r="AE1886" s="53"/>
      <c r="AF1886" s="53"/>
      <c r="AG1886" s="53"/>
      <c r="AH1886" s="53"/>
      <c r="AI1886" s="53"/>
      <c r="AJ1886" s="53"/>
      <c r="AK1886" s="53"/>
      <c r="AL1886" s="53"/>
      <c r="AM1886" s="53"/>
      <c r="AN1886" s="53"/>
      <c r="AO1886" s="53"/>
      <c r="AP1886" s="53"/>
      <c r="AQ1886" s="53"/>
      <c r="AR1886" s="53"/>
      <c r="AS1886" s="53"/>
      <c r="AT1886" s="53"/>
      <c r="AU1886" s="53"/>
      <c r="AV1886" s="53"/>
      <c r="AW1886" s="53"/>
      <c r="AX1886" s="53"/>
      <c r="AY1886" s="54"/>
    </row>
    <row r="1887" spans="1:51">
      <c r="A1887" s="51"/>
      <c r="C1887" s="52"/>
      <c r="D1887" s="52"/>
      <c r="E1887" s="52"/>
      <c r="F1887" s="52"/>
      <c r="G1887" s="53"/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3"/>
      <c r="AB1887" s="53"/>
      <c r="AC1887" s="53"/>
      <c r="AD1887" s="53"/>
      <c r="AE1887" s="53"/>
      <c r="AF1887" s="53"/>
      <c r="AG1887" s="53"/>
      <c r="AH1887" s="53"/>
      <c r="AI1887" s="53"/>
      <c r="AJ1887" s="53"/>
      <c r="AK1887" s="53"/>
      <c r="AL1887" s="53"/>
      <c r="AM1887" s="53"/>
      <c r="AN1887" s="53"/>
      <c r="AO1887" s="53"/>
      <c r="AP1887" s="53"/>
      <c r="AQ1887" s="53"/>
      <c r="AR1887" s="53"/>
      <c r="AS1887" s="53"/>
      <c r="AT1887" s="53"/>
      <c r="AU1887" s="53"/>
      <c r="AV1887" s="53"/>
      <c r="AW1887" s="53"/>
      <c r="AX1887" s="53"/>
      <c r="AY1887" s="54"/>
    </row>
    <row r="1888" spans="1:51">
      <c r="A1888" s="51"/>
      <c r="C1888" s="52"/>
      <c r="D1888" s="52"/>
      <c r="E1888" s="52"/>
      <c r="F1888" s="52"/>
      <c r="G1888" s="53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3"/>
      <c r="AB1888" s="53"/>
      <c r="AC1888" s="53"/>
      <c r="AD1888" s="53"/>
      <c r="AE1888" s="53"/>
      <c r="AF1888" s="53"/>
      <c r="AG1888" s="53"/>
      <c r="AH1888" s="53"/>
      <c r="AI1888" s="53"/>
      <c r="AJ1888" s="53"/>
      <c r="AK1888" s="53"/>
      <c r="AL1888" s="53"/>
      <c r="AM1888" s="53"/>
      <c r="AN1888" s="53"/>
      <c r="AO1888" s="53"/>
      <c r="AP1888" s="53"/>
      <c r="AQ1888" s="53"/>
      <c r="AR1888" s="53"/>
      <c r="AS1888" s="53"/>
      <c r="AT1888" s="53"/>
      <c r="AU1888" s="53"/>
      <c r="AV1888" s="53"/>
      <c r="AW1888" s="53"/>
      <c r="AX1888" s="53"/>
      <c r="AY1888" s="54"/>
    </row>
    <row r="1889" spans="1:51">
      <c r="A1889" s="51"/>
      <c r="C1889" s="52"/>
      <c r="D1889" s="52"/>
      <c r="E1889" s="52"/>
      <c r="F1889" s="52"/>
      <c r="G1889" s="53"/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53"/>
      <c r="AD1889" s="53"/>
      <c r="AE1889" s="53"/>
      <c r="AF1889" s="53"/>
      <c r="AG1889" s="53"/>
      <c r="AH1889" s="53"/>
      <c r="AI1889" s="53"/>
      <c r="AJ1889" s="53"/>
      <c r="AK1889" s="53"/>
      <c r="AL1889" s="53"/>
      <c r="AM1889" s="53"/>
      <c r="AN1889" s="53"/>
      <c r="AO1889" s="53"/>
      <c r="AP1889" s="53"/>
      <c r="AQ1889" s="53"/>
      <c r="AR1889" s="53"/>
      <c r="AS1889" s="53"/>
      <c r="AT1889" s="53"/>
      <c r="AU1889" s="53"/>
      <c r="AV1889" s="53"/>
      <c r="AW1889" s="53"/>
      <c r="AX1889" s="53"/>
      <c r="AY1889" s="54"/>
    </row>
    <row r="1890" spans="1:51">
      <c r="A1890" s="51"/>
      <c r="C1890" s="52"/>
      <c r="D1890" s="52"/>
      <c r="E1890" s="52"/>
      <c r="F1890" s="52"/>
      <c r="G1890" s="53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3"/>
      <c r="AB1890" s="53"/>
      <c r="AC1890" s="53"/>
      <c r="AD1890" s="53"/>
      <c r="AE1890" s="53"/>
      <c r="AF1890" s="53"/>
      <c r="AG1890" s="53"/>
      <c r="AH1890" s="53"/>
      <c r="AI1890" s="53"/>
      <c r="AJ1890" s="53"/>
      <c r="AK1890" s="53"/>
      <c r="AL1890" s="53"/>
      <c r="AM1890" s="53"/>
      <c r="AN1890" s="53"/>
      <c r="AO1890" s="53"/>
      <c r="AP1890" s="53"/>
      <c r="AQ1890" s="53"/>
      <c r="AR1890" s="53"/>
      <c r="AS1890" s="53"/>
      <c r="AT1890" s="53"/>
      <c r="AU1890" s="53"/>
      <c r="AV1890" s="53"/>
      <c r="AW1890" s="53"/>
      <c r="AX1890" s="53"/>
      <c r="AY1890" s="54"/>
    </row>
    <row r="1891" spans="1:51">
      <c r="A1891" s="51"/>
      <c r="C1891" s="52"/>
      <c r="D1891" s="52"/>
      <c r="E1891" s="52"/>
      <c r="F1891" s="52"/>
      <c r="G1891" s="53"/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  <c r="AB1891" s="53"/>
      <c r="AC1891" s="53"/>
      <c r="AD1891" s="53"/>
      <c r="AE1891" s="53"/>
      <c r="AF1891" s="53"/>
      <c r="AG1891" s="53"/>
      <c r="AH1891" s="53"/>
      <c r="AI1891" s="53"/>
      <c r="AJ1891" s="53"/>
      <c r="AK1891" s="53"/>
      <c r="AL1891" s="53"/>
      <c r="AM1891" s="53"/>
      <c r="AN1891" s="53"/>
      <c r="AO1891" s="53"/>
      <c r="AP1891" s="53"/>
      <c r="AQ1891" s="53"/>
      <c r="AR1891" s="53"/>
      <c r="AS1891" s="53"/>
      <c r="AT1891" s="53"/>
      <c r="AU1891" s="53"/>
      <c r="AV1891" s="53"/>
      <c r="AW1891" s="53"/>
      <c r="AX1891" s="53"/>
      <c r="AY1891" s="54"/>
    </row>
    <row r="1892" spans="1:51">
      <c r="A1892" s="51"/>
      <c r="C1892" s="52"/>
      <c r="D1892" s="52"/>
      <c r="E1892" s="52"/>
      <c r="F1892" s="52"/>
      <c r="G1892" s="53"/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53"/>
      <c r="AD1892" s="53"/>
      <c r="AE1892" s="53"/>
      <c r="AF1892" s="53"/>
      <c r="AG1892" s="53"/>
      <c r="AH1892" s="53"/>
      <c r="AI1892" s="53"/>
      <c r="AJ1892" s="53"/>
      <c r="AK1892" s="53"/>
      <c r="AL1892" s="53"/>
      <c r="AM1892" s="53"/>
      <c r="AN1892" s="53"/>
      <c r="AO1892" s="53"/>
      <c r="AP1892" s="53"/>
      <c r="AQ1892" s="53"/>
      <c r="AR1892" s="53"/>
      <c r="AS1892" s="53"/>
      <c r="AT1892" s="53"/>
      <c r="AU1892" s="53"/>
      <c r="AV1892" s="53"/>
      <c r="AW1892" s="53"/>
      <c r="AX1892" s="53"/>
      <c r="AY1892" s="54"/>
    </row>
    <row r="1893" spans="1:51">
      <c r="A1893" s="51"/>
      <c r="C1893" s="52"/>
      <c r="D1893" s="52"/>
      <c r="E1893" s="52"/>
      <c r="F1893" s="52"/>
      <c r="G1893" s="53"/>
      <c r="H1893" s="53"/>
      <c r="I1893" s="53"/>
      <c r="J1893" s="53"/>
      <c r="K1893" s="53"/>
      <c r="L1893" s="53"/>
      <c r="M1893" s="53"/>
      <c r="N1893" s="53"/>
      <c r="O1893" s="53"/>
      <c r="P1893" s="53"/>
      <c r="Q1893" s="53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3"/>
      <c r="AB1893" s="53"/>
      <c r="AC1893" s="53"/>
      <c r="AD1893" s="53"/>
      <c r="AE1893" s="53"/>
      <c r="AF1893" s="53"/>
      <c r="AG1893" s="53"/>
      <c r="AH1893" s="53"/>
      <c r="AI1893" s="53"/>
      <c r="AJ1893" s="53"/>
      <c r="AK1893" s="53"/>
      <c r="AL1893" s="53"/>
      <c r="AM1893" s="53"/>
      <c r="AN1893" s="53"/>
      <c r="AO1893" s="53"/>
      <c r="AP1893" s="53"/>
      <c r="AQ1893" s="53"/>
      <c r="AR1893" s="53"/>
      <c r="AS1893" s="53"/>
      <c r="AT1893" s="53"/>
      <c r="AU1893" s="53"/>
      <c r="AV1893" s="53"/>
      <c r="AW1893" s="53"/>
      <c r="AX1893" s="53"/>
      <c r="AY1893" s="54"/>
    </row>
    <row r="1894" spans="1:51">
      <c r="A1894" s="51"/>
      <c r="C1894" s="52"/>
      <c r="D1894" s="52"/>
      <c r="E1894" s="52"/>
      <c r="F1894" s="52"/>
      <c r="G1894" s="53"/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53"/>
      <c r="AD1894" s="53"/>
      <c r="AE1894" s="53"/>
      <c r="AF1894" s="53"/>
      <c r="AG1894" s="53"/>
      <c r="AH1894" s="53"/>
      <c r="AI1894" s="53"/>
      <c r="AJ1894" s="53"/>
      <c r="AK1894" s="53"/>
      <c r="AL1894" s="53"/>
      <c r="AM1894" s="53"/>
      <c r="AN1894" s="53"/>
      <c r="AO1894" s="53"/>
      <c r="AP1894" s="53"/>
      <c r="AQ1894" s="53"/>
      <c r="AR1894" s="53"/>
      <c r="AS1894" s="53"/>
      <c r="AT1894" s="53"/>
      <c r="AU1894" s="53"/>
      <c r="AV1894" s="53"/>
      <c r="AW1894" s="53"/>
      <c r="AX1894" s="53"/>
      <c r="AY1894" s="54"/>
    </row>
    <row r="1895" spans="1:51">
      <c r="A1895" s="51"/>
      <c r="C1895" s="52"/>
      <c r="D1895" s="52"/>
      <c r="E1895" s="52"/>
      <c r="F1895" s="52"/>
      <c r="G1895" s="53"/>
      <c r="H1895" s="53"/>
      <c r="I1895" s="53"/>
      <c r="J1895" s="53"/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53"/>
      <c r="AD1895" s="53"/>
      <c r="AE1895" s="53"/>
      <c r="AF1895" s="53"/>
      <c r="AG1895" s="53"/>
      <c r="AH1895" s="53"/>
      <c r="AI1895" s="53"/>
      <c r="AJ1895" s="53"/>
      <c r="AK1895" s="53"/>
      <c r="AL1895" s="53"/>
      <c r="AM1895" s="53"/>
      <c r="AN1895" s="53"/>
      <c r="AO1895" s="53"/>
      <c r="AP1895" s="53"/>
      <c r="AQ1895" s="53"/>
      <c r="AR1895" s="53"/>
      <c r="AS1895" s="53"/>
      <c r="AT1895" s="53"/>
      <c r="AU1895" s="53"/>
      <c r="AV1895" s="53"/>
      <c r="AW1895" s="53"/>
      <c r="AX1895" s="53"/>
      <c r="AY1895" s="54"/>
    </row>
    <row r="1896" spans="1:51">
      <c r="A1896" s="51"/>
      <c r="C1896" s="52"/>
      <c r="D1896" s="52"/>
      <c r="E1896" s="52"/>
      <c r="F1896" s="52"/>
      <c r="G1896" s="53"/>
      <c r="H1896" s="53"/>
      <c r="I1896" s="53"/>
      <c r="J1896" s="53"/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  <c r="AB1896" s="53"/>
      <c r="AC1896" s="53"/>
      <c r="AD1896" s="53"/>
      <c r="AE1896" s="53"/>
      <c r="AF1896" s="53"/>
      <c r="AG1896" s="53"/>
      <c r="AH1896" s="53"/>
      <c r="AI1896" s="53"/>
      <c r="AJ1896" s="53"/>
      <c r="AK1896" s="53"/>
      <c r="AL1896" s="53"/>
      <c r="AM1896" s="53"/>
      <c r="AN1896" s="53"/>
      <c r="AO1896" s="53"/>
      <c r="AP1896" s="53"/>
      <c r="AQ1896" s="53"/>
      <c r="AR1896" s="53"/>
      <c r="AS1896" s="53"/>
      <c r="AT1896" s="53"/>
      <c r="AU1896" s="53"/>
      <c r="AV1896" s="53"/>
      <c r="AW1896" s="53"/>
      <c r="AX1896" s="53"/>
      <c r="AY1896" s="54"/>
    </row>
    <row r="1897" spans="1:51">
      <c r="A1897" s="51"/>
      <c r="C1897" s="52"/>
      <c r="D1897" s="52"/>
      <c r="E1897" s="52"/>
      <c r="F1897" s="52"/>
      <c r="G1897" s="53"/>
      <c r="H1897" s="53"/>
      <c r="I1897" s="53"/>
      <c r="J1897" s="53"/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  <c r="AB1897" s="53"/>
      <c r="AC1897" s="53"/>
      <c r="AD1897" s="53"/>
      <c r="AE1897" s="53"/>
      <c r="AF1897" s="53"/>
      <c r="AG1897" s="53"/>
      <c r="AH1897" s="53"/>
      <c r="AI1897" s="53"/>
      <c r="AJ1897" s="53"/>
      <c r="AK1897" s="53"/>
      <c r="AL1897" s="53"/>
      <c r="AM1897" s="53"/>
      <c r="AN1897" s="53"/>
      <c r="AO1897" s="53"/>
      <c r="AP1897" s="53"/>
      <c r="AQ1897" s="53"/>
      <c r="AR1897" s="53"/>
      <c r="AS1897" s="53"/>
      <c r="AT1897" s="53"/>
      <c r="AU1897" s="53"/>
      <c r="AV1897" s="53"/>
      <c r="AW1897" s="53"/>
      <c r="AX1897" s="53"/>
      <c r="AY1897" s="54"/>
    </row>
    <row r="1898" spans="1:51">
      <c r="A1898" s="51"/>
      <c r="C1898" s="52"/>
      <c r="D1898" s="52"/>
      <c r="E1898" s="52"/>
      <c r="F1898" s="52"/>
      <c r="G1898" s="53"/>
      <c r="H1898" s="53"/>
      <c r="I1898" s="53"/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53"/>
      <c r="AD1898" s="53"/>
      <c r="AE1898" s="53"/>
      <c r="AF1898" s="53"/>
      <c r="AG1898" s="53"/>
      <c r="AH1898" s="53"/>
      <c r="AI1898" s="53"/>
      <c r="AJ1898" s="53"/>
      <c r="AK1898" s="53"/>
      <c r="AL1898" s="53"/>
      <c r="AM1898" s="53"/>
      <c r="AN1898" s="53"/>
      <c r="AO1898" s="53"/>
      <c r="AP1898" s="53"/>
      <c r="AQ1898" s="53"/>
      <c r="AR1898" s="53"/>
      <c r="AS1898" s="53"/>
      <c r="AT1898" s="53"/>
      <c r="AU1898" s="53"/>
      <c r="AV1898" s="53"/>
      <c r="AW1898" s="53"/>
      <c r="AX1898" s="53"/>
      <c r="AY1898" s="54"/>
    </row>
    <row r="1899" spans="1:51">
      <c r="A1899" s="51"/>
      <c r="C1899" s="52"/>
      <c r="D1899" s="52"/>
      <c r="E1899" s="52"/>
      <c r="F1899" s="52"/>
      <c r="G1899" s="53"/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  <c r="AB1899" s="53"/>
      <c r="AC1899" s="53"/>
      <c r="AD1899" s="53"/>
      <c r="AE1899" s="53"/>
      <c r="AF1899" s="53"/>
      <c r="AG1899" s="53"/>
      <c r="AH1899" s="53"/>
      <c r="AI1899" s="53"/>
      <c r="AJ1899" s="53"/>
      <c r="AK1899" s="53"/>
      <c r="AL1899" s="53"/>
      <c r="AM1899" s="53"/>
      <c r="AN1899" s="53"/>
      <c r="AO1899" s="53"/>
      <c r="AP1899" s="53"/>
      <c r="AQ1899" s="53"/>
      <c r="AR1899" s="53"/>
      <c r="AS1899" s="53"/>
      <c r="AT1899" s="53"/>
      <c r="AU1899" s="53"/>
      <c r="AV1899" s="53"/>
      <c r="AW1899" s="53"/>
      <c r="AX1899" s="53"/>
      <c r="AY1899" s="54"/>
    </row>
    <row r="1900" spans="1:51">
      <c r="A1900" s="51"/>
      <c r="C1900" s="52"/>
      <c r="D1900" s="52"/>
      <c r="E1900" s="52"/>
      <c r="F1900" s="52"/>
      <c r="G1900" s="53"/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  <c r="U1900" s="53"/>
      <c r="V1900" s="53"/>
      <c r="W1900" s="53"/>
      <c r="X1900" s="53"/>
      <c r="Y1900" s="53"/>
      <c r="Z1900" s="53"/>
      <c r="AA1900" s="53"/>
      <c r="AB1900" s="53"/>
      <c r="AC1900" s="53"/>
      <c r="AD1900" s="53"/>
      <c r="AE1900" s="53"/>
      <c r="AF1900" s="53"/>
      <c r="AG1900" s="53"/>
      <c r="AH1900" s="53"/>
      <c r="AI1900" s="53"/>
      <c r="AJ1900" s="53"/>
      <c r="AK1900" s="53"/>
      <c r="AL1900" s="53"/>
      <c r="AM1900" s="53"/>
      <c r="AN1900" s="53"/>
      <c r="AO1900" s="53"/>
      <c r="AP1900" s="53"/>
      <c r="AQ1900" s="53"/>
      <c r="AR1900" s="53"/>
      <c r="AS1900" s="53"/>
      <c r="AT1900" s="53"/>
      <c r="AU1900" s="53"/>
      <c r="AV1900" s="53"/>
      <c r="AW1900" s="53"/>
      <c r="AX1900" s="53"/>
      <c r="AY1900" s="54"/>
    </row>
    <row r="1901" spans="1:51">
      <c r="A1901" s="51"/>
      <c r="C1901" s="52"/>
      <c r="D1901" s="52"/>
      <c r="E1901" s="52"/>
      <c r="F1901" s="52"/>
      <c r="G1901" s="53"/>
      <c r="H1901" s="53"/>
      <c r="I1901" s="53"/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53"/>
      <c r="AD1901" s="53"/>
      <c r="AE1901" s="53"/>
      <c r="AF1901" s="53"/>
      <c r="AG1901" s="53"/>
      <c r="AH1901" s="53"/>
      <c r="AI1901" s="53"/>
      <c r="AJ1901" s="53"/>
      <c r="AK1901" s="53"/>
      <c r="AL1901" s="53"/>
      <c r="AM1901" s="53"/>
      <c r="AN1901" s="53"/>
      <c r="AO1901" s="53"/>
      <c r="AP1901" s="53"/>
      <c r="AQ1901" s="53"/>
      <c r="AR1901" s="53"/>
      <c r="AS1901" s="53"/>
      <c r="AT1901" s="53"/>
      <c r="AU1901" s="53"/>
      <c r="AV1901" s="53"/>
      <c r="AW1901" s="53"/>
      <c r="AX1901" s="53"/>
      <c r="AY1901" s="54"/>
    </row>
    <row r="1902" spans="1:51">
      <c r="A1902" s="51"/>
      <c r="C1902" s="52"/>
      <c r="D1902" s="52"/>
      <c r="E1902" s="52"/>
      <c r="F1902" s="52"/>
      <c r="G1902" s="53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3"/>
      <c r="AB1902" s="53"/>
      <c r="AC1902" s="53"/>
      <c r="AD1902" s="53"/>
      <c r="AE1902" s="53"/>
      <c r="AF1902" s="53"/>
      <c r="AG1902" s="53"/>
      <c r="AH1902" s="53"/>
      <c r="AI1902" s="53"/>
      <c r="AJ1902" s="53"/>
      <c r="AK1902" s="53"/>
      <c r="AL1902" s="53"/>
      <c r="AM1902" s="53"/>
      <c r="AN1902" s="53"/>
      <c r="AO1902" s="53"/>
      <c r="AP1902" s="53"/>
      <c r="AQ1902" s="53"/>
      <c r="AR1902" s="53"/>
      <c r="AS1902" s="53"/>
      <c r="AT1902" s="53"/>
      <c r="AU1902" s="53"/>
      <c r="AV1902" s="53"/>
      <c r="AW1902" s="53"/>
      <c r="AX1902" s="53"/>
      <c r="AY1902" s="54"/>
    </row>
    <row r="1903" spans="1:51">
      <c r="A1903" s="51"/>
      <c r="C1903" s="52"/>
      <c r="D1903" s="52"/>
      <c r="E1903" s="52"/>
      <c r="F1903" s="52"/>
      <c r="G1903" s="53"/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53"/>
      <c r="AD1903" s="53"/>
      <c r="AE1903" s="53"/>
      <c r="AF1903" s="53"/>
      <c r="AG1903" s="53"/>
      <c r="AH1903" s="53"/>
      <c r="AI1903" s="53"/>
      <c r="AJ1903" s="53"/>
      <c r="AK1903" s="53"/>
      <c r="AL1903" s="53"/>
      <c r="AM1903" s="53"/>
      <c r="AN1903" s="53"/>
      <c r="AO1903" s="53"/>
      <c r="AP1903" s="53"/>
      <c r="AQ1903" s="53"/>
      <c r="AR1903" s="53"/>
      <c r="AS1903" s="53"/>
      <c r="AT1903" s="53"/>
      <c r="AU1903" s="53"/>
      <c r="AV1903" s="53"/>
      <c r="AW1903" s="53"/>
      <c r="AX1903" s="53"/>
      <c r="AY1903" s="54"/>
    </row>
    <row r="1904" spans="1:51">
      <c r="A1904" s="51"/>
      <c r="C1904" s="52"/>
      <c r="D1904" s="52"/>
      <c r="E1904" s="52"/>
      <c r="F1904" s="52"/>
      <c r="G1904" s="53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53"/>
      <c r="AC1904" s="53"/>
      <c r="AD1904" s="53"/>
      <c r="AE1904" s="53"/>
      <c r="AF1904" s="53"/>
      <c r="AG1904" s="53"/>
      <c r="AH1904" s="53"/>
      <c r="AI1904" s="53"/>
      <c r="AJ1904" s="53"/>
      <c r="AK1904" s="53"/>
      <c r="AL1904" s="53"/>
      <c r="AM1904" s="53"/>
      <c r="AN1904" s="53"/>
      <c r="AO1904" s="53"/>
      <c r="AP1904" s="53"/>
      <c r="AQ1904" s="53"/>
      <c r="AR1904" s="53"/>
      <c r="AS1904" s="53"/>
      <c r="AT1904" s="53"/>
      <c r="AU1904" s="53"/>
      <c r="AV1904" s="53"/>
      <c r="AW1904" s="53"/>
      <c r="AX1904" s="53"/>
      <c r="AY1904" s="54"/>
    </row>
    <row r="1905" spans="1:51">
      <c r="A1905" s="51"/>
      <c r="C1905" s="52"/>
      <c r="D1905" s="52"/>
      <c r="E1905" s="52"/>
      <c r="F1905" s="52"/>
      <c r="G1905" s="53"/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  <c r="AB1905" s="53"/>
      <c r="AC1905" s="53"/>
      <c r="AD1905" s="53"/>
      <c r="AE1905" s="53"/>
      <c r="AF1905" s="53"/>
      <c r="AG1905" s="53"/>
      <c r="AH1905" s="53"/>
      <c r="AI1905" s="53"/>
      <c r="AJ1905" s="53"/>
      <c r="AK1905" s="53"/>
      <c r="AL1905" s="53"/>
      <c r="AM1905" s="53"/>
      <c r="AN1905" s="53"/>
      <c r="AO1905" s="53"/>
      <c r="AP1905" s="53"/>
      <c r="AQ1905" s="53"/>
      <c r="AR1905" s="53"/>
      <c r="AS1905" s="53"/>
      <c r="AT1905" s="53"/>
      <c r="AU1905" s="53"/>
      <c r="AV1905" s="53"/>
      <c r="AW1905" s="53"/>
      <c r="AX1905" s="53"/>
      <c r="AY1905" s="54"/>
    </row>
    <row r="1906" spans="1:51">
      <c r="A1906" s="51"/>
      <c r="C1906" s="52"/>
      <c r="D1906" s="52"/>
      <c r="E1906" s="52"/>
      <c r="F1906" s="52"/>
      <c r="G1906" s="53"/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3"/>
      <c r="AB1906" s="53"/>
      <c r="AC1906" s="53"/>
      <c r="AD1906" s="53"/>
      <c r="AE1906" s="53"/>
      <c r="AF1906" s="53"/>
      <c r="AG1906" s="53"/>
      <c r="AH1906" s="53"/>
      <c r="AI1906" s="53"/>
      <c r="AJ1906" s="53"/>
      <c r="AK1906" s="53"/>
      <c r="AL1906" s="53"/>
      <c r="AM1906" s="53"/>
      <c r="AN1906" s="53"/>
      <c r="AO1906" s="53"/>
      <c r="AP1906" s="53"/>
      <c r="AQ1906" s="53"/>
      <c r="AR1906" s="53"/>
      <c r="AS1906" s="53"/>
      <c r="AT1906" s="53"/>
      <c r="AU1906" s="53"/>
      <c r="AV1906" s="53"/>
      <c r="AW1906" s="53"/>
      <c r="AX1906" s="53"/>
      <c r="AY1906" s="54"/>
    </row>
    <row r="1907" spans="1:51">
      <c r="A1907" s="51"/>
      <c r="C1907" s="52"/>
      <c r="D1907" s="52"/>
      <c r="E1907" s="52"/>
      <c r="F1907" s="52"/>
      <c r="G1907" s="53"/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3"/>
      <c r="U1907" s="53"/>
      <c r="V1907" s="53"/>
      <c r="W1907" s="53"/>
      <c r="X1907" s="53"/>
      <c r="Y1907" s="53"/>
      <c r="Z1907" s="53"/>
      <c r="AA1907" s="53"/>
      <c r="AB1907" s="53"/>
      <c r="AC1907" s="53"/>
      <c r="AD1907" s="53"/>
      <c r="AE1907" s="53"/>
      <c r="AF1907" s="53"/>
      <c r="AG1907" s="53"/>
      <c r="AH1907" s="53"/>
      <c r="AI1907" s="53"/>
      <c r="AJ1907" s="53"/>
      <c r="AK1907" s="53"/>
      <c r="AL1907" s="53"/>
      <c r="AM1907" s="53"/>
      <c r="AN1907" s="53"/>
      <c r="AO1907" s="53"/>
      <c r="AP1907" s="53"/>
      <c r="AQ1907" s="53"/>
      <c r="AR1907" s="53"/>
      <c r="AS1907" s="53"/>
      <c r="AT1907" s="53"/>
      <c r="AU1907" s="53"/>
      <c r="AV1907" s="53"/>
      <c r="AW1907" s="53"/>
      <c r="AX1907" s="53"/>
      <c r="AY1907" s="54"/>
    </row>
    <row r="1908" spans="1:51">
      <c r="A1908" s="51"/>
      <c r="C1908" s="52"/>
      <c r="D1908" s="52"/>
      <c r="E1908" s="52"/>
      <c r="F1908" s="52"/>
      <c r="G1908" s="53"/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53"/>
      <c r="AC1908" s="53"/>
      <c r="AD1908" s="53"/>
      <c r="AE1908" s="53"/>
      <c r="AF1908" s="53"/>
      <c r="AG1908" s="53"/>
      <c r="AH1908" s="53"/>
      <c r="AI1908" s="53"/>
      <c r="AJ1908" s="53"/>
      <c r="AK1908" s="53"/>
      <c r="AL1908" s="53"/>
      <c r="AM1908" s="53"/>
      <c r="AN1908" s="53"/>
      <c r="AO1908" s="53"/>
      <c r="AP1908" s="53"/>
      <c r="AQ1908" s="53"/>
      <c r="AR1908" s="53"/>
      <c r="AS1908" s="53"/>
      <c r="AT1908" s="53"/>
      <c r="AU1908" s="53"/>
      <c r="AV1908" s="53"/>
      <c r="AW1908" s="53"/>
      <c r="AX1908" s="53"/>
      <c r="AY1908" s="54"/>
    </row>
    <row r="1909" spans="1:51">
      <c r="A1909" s="51"/>
      <c r="C1909" s="52"/>
      <c r="D1909" s="52"/>
      <c r="E1909" s="52"/>
      <c r="F1909" s="52"/>
      <c r="G1909" s="53"/>
      <c r="H1909" s="53"/>
      <c r="I1909" s="53"/>
      <c r="J1909" s="53"/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  <c r="AB1909" s="53"/>
      <c r="AC1909" s="53"/>
      <c r="AD1909" s="53"/>
      <c r="AE1909" s="53"/>
      <c r="AF1909" s="53"/>
      <c r="AG1909" s="53"/>
      <c r="AH1909" s="53"/>
      <c r="AI1909" s="53"/>
      <c r="AJ1909" s="53"/>
      <c r="AK1909" s="53"/>
      <c r="AL1909" s="53"/>
      <c r="AM1909" s="53"/>
      <c r="AN1909" s="53"/>
      <c r="AO1909" s="53"/>
      <c r="AP1909" s="53"/>
      <c r="AQ1909" s="53"/>
      <c r="AR1909" s="53"/>
      <c r="AS1909" s="53"/>
      <c r="AT1909" s="53"/>
      <c r="AU1909" s="53"/>
      <c r="AV1909" s="53"/>
      <c r="AW1909" s="53"/>
      <c r="AX1909" s="53"/>
      <c r="AY1909" s="54"/>
    </row>
    <row r="1910" spans="1:51">
      <c r="A1910" s="51"/>
      <c r="C1910" s="52"/>
      <c r="D1910" s="52"/>
      <c r="E1910" s="52"/>
      <c r="F1910" s="52"/>
      <c r="G1910" s="53"/>
      <c r="H1910" s="53"/>
      <c r="I1910" s="53"/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53"/>
      <c r="AC1910" s="53"/>
      <c r="AD1910" s="53"/>
      <c r="AE1910" s="53"/>
      <c r="AF1910" s="53"/>
      <c r="AG1910" s="53"/>
      <c r="AH1910" s="53"/>
      <c r="AI1910" s="53"/>
      <c r="AJ1910" s="53"/>
      <c r="AK1910" s="53"/>
      <c r="AL1910" s="53"/>
      <c r="AM1910" s="53"/>
      <c r="AN1910" s="53"/>
      <c r="AO1910" s="53"/>
      <c r="AP1910" s="53"/>
      <c r="AQ1910" s="53"/>
      <c r="AR1910" s="53"/>
      <c r="AS1910" s="53"/>
      <c r="AT1910" s="53"/>
      <c r="AU1910" s="53"/>
      <c r="AV1910" s="53"/>
      <c r="AW1910" s="53"/>
      <c r="AX1910" s="53"/>
      <c r="AY1910" s="54"/>
    </row>
    <row r="1911" spans="1:51">
      <c r="A1911" s="51"/>
      <c r="C1911" s="52"/>
      <c r="D1911" s="52"/>
      <c r="E1911" s="52"/>
      <c r="F1911" s="52"/>
      <c r="G1911" s="53"/>
      <c r="H1911" s="53"/>
      <c r="I1911" s="53"/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/>
      <c r="AB1911" s="53"/>
      <c r="AC1911" s="53"/>
      <c r="AD1911" s="53"/>
      <c r="AE1911" s="53"/>
      <c r="AF1911" s="53"/>
      <c r="AG1911" s="53"/>
      <c r="AH1911" s="53"/>
      <c r="AI1911" s="53"/>
      <c r="AJ1911" s="53"/>
      <c r="AK1911" s="53"/>
      <c r="AL1911" s="53"/>
      <c r="AM1911" s="53"/>
      <c r="AN1911" s="53"/>
      <c r="AO1911" s="53"/>
      <c r="AP1911" s="53"/>
      <c r="AQ1911" s="53"/>
      <c r="AR1911" s="53"/>
      <c r="AS1911" s="53"/>
      <c r="AT1911" s="53"/>
      <c r="AU1911" s="53"/>
      <c r="AV1911" s="53"/>
      <c r="AW1911" s="53"/>
      <c r="AX1911" s="53"/>
      <c r="AY1911" s="54"/>
    </row>
    <row r="1912" spans="1:51">
      <c r="A1912" s="51"/>
      <c r="C1912" s="52"/>
      <c r="D1912" s="52"/>
      <c r="E1912" s="52"/>
      <c r="F1912" s="52"/>
      <c r="G1912" s="53"/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  <c r="AB1912" s="53"/>
      <c r="AC1912" s="53"/>
      <c r="AD1912" s="53"/>
      <c r="AE1912" s="53"/>
      <c r="AF1912" s="53"/>
      <c r="AG1912" s="53"/>
      <c r="AH1912" s="53"/>
      <c r="AI1912" s="53"/>
      <c r="AJ1912" s="53"/>
      <c r="AK1912" s="53"/>
      <c r="AL1912" s="53"/>
      <c r="AM1912" s="53"/>
      <c r="AN1912" s="53"/>
      <c r="AO1912" s="53"/>
      <c r="AP1912" s="53"/>
      <c r="AQ1912" s="53"/>
      <c r="AR1912" s="53"/>
      <c r="AS1912" s="53"/>
      <c r="AT1912" s="53"/>
      <c r="AU1912" s="53"/>
      <c r="AV1912" s="53"/>
      <c r="AW1912" s="53"/>
      <c r="AX1912" s="53"/>
      <c r="AY1912" s="54"/>
    </row>
    <row r="1913" spans="1:51">
      <c r="A1913" s="51"/>
      <c r="C1913" s="52"/>
      <c r="D1913" s="52"/>
      <c r="E1913" s="52"/>
      <c r="F1913" s="52"/>
      <c r="G1913" s="53"/>
      <c r="H1913" s="53"/>
      <c r="I1913" s="53"/>
      <c r="J1913" s="53"/>
      <c r="K1913" s="53"/>
      <c r="L1913" s="53"/>
      <c r="M1913" s="53"/>
      <c r="N1913" s="53"/>
      <c r="O1913" s="53"/>
      <c r="P1913" s="53"/>
      <c r="Q1913" s="53"/>
      <c r="R1913" s="53"/>
      <c r="S1913" s="53"/>
      <c r="T1913" s="53"/>
      <c r="U1913" s="53"/>
      <c r="V1913" s="53"/>
      <c r="W1913" s="53"/>
      <c r="X1913" s="53"/>
      <c r="Y1913" s="53"/>
      <c r="Z1913" s="53"/>
      <c r="AA1913" s="53"/>
      <c r="AB1913" s="53"/>
      <c r="AC1913" s="53"/>
      <c r="AD1913" s="53"/>
      <c r="AE1913" s="53"/>
      <c r="AF1913" s="53"/>
      <c r="AG1913" s="53"/>
      <c r="AH1913" s="53"/>
      <c r="AI1913" s="53"/>
      <c r="AJ1913" s="53"/>
      <c r="AK1913" s="53"/>
      <c r="AL1913" s="53"/>
      <c r="AM1913" s="53"/>
      <c r="AN1913" s="53"/>
      <c r="AO1913" s="53"/>
      <c r="AP1913" s="53"/>
      <c r="AQ1913" s="53"/>
      <c r="AR1913" s="53"/>
      <c r="AS1913" s="53"/>
      <c r="AT1913" s="53"/>
      <c r="AU1913" s="53"/>
      <c r="AV1913" s="53"/>
      <c r="AW1913" s="53"/>
      <c r="AX1913" s="53"/>
      <c r="AY1913" s="54"/>
    </row>
    <row r="1914" spans="1:51">
      <c r="A1914" s="51"/>
      <c r="C1914" s="52"/>
      <c r="D1914" s="52"/>
      <c r="E1914" s="52"/>
      <c r="F1914" s="52"/>
      <c r="G1914" s="53"/>
      <c r="H1914" s="53"/>
      <c r="I1914" s="53"/>
      <c r="J1914" s="53"/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53"/>
      <c r="AC1914" s="53"/>
      <c r="AD1914" s="53"/>
      <c r="AE1914" s="53"/>
      <c r="AF1914" s="53"/>
      <c r="AG1914" s="53"/>
      <c r="AH1914" s="53"/>
      <c r="AI1914" s="53"/>
      <c r="AJ1914" s="53"/>
      <c r="AK1914" s="53"/>
      <c r="AL1914" s="53"/>
      <c r="AM1914" s="53"/>
      <c r="AN1914" s="53"/>
      <c r="AO1914" s="53"/>
      <c r="AP1914" s="53"/>
      <c r="AQ1914" s="53"/>
      <c r="AR1914" s="53"/>
      <c r="AS1914" s="53"/>
      <c r="AT1914" s="53"/>
      <c r="AU1914" s="53"/>
      <c r="AV1914" s="53"/>
      <c r="AW1914" s="53"/>
      <c r="AX1914" s="53"/>
      <c r="AY1914" s="54"/>
    </row>
    <row r="1915" spans="1:51">
      <c r="A1915" s="51"/>
      <c r="C1915" s="52"/>
      <c r="D1915" s="52"/>
      <c r="E1915" s="52"/>
      <c r="F1915" s="52"/>
      <c r="G1915" s="53"/>
      <c r="H1915" s="53"/>
      <c r="I1915" s="53"/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  <c r="AB1915" s="53"/>
      <c r="AC1915" s="53"/>
      <c r="AD1915" s="53"/>
      <c r="AE1915" s="53"/>
      <c r="AF1915" s="53"/>
      <c r="AG1915" s="53"/>
      <c r="AH1915" s="53"/>
      <c r="AI1915" s="53"/>
      <c r="AJ1915" s="53"/>
      <c r="AK1915" s="53"/>
      <c r="AL1915" s="53"/>
      <c r="AM1915" s="53"/>
      <c r="AN1915" s="53"/>
      <c r="AO1915" s="53"/>
      <c r="AP1915" s="53"/>
      <c r="AQ1915" s="53"/>
      <c r="AR1915" s="53"/>
      <c r="AS1915" s="53"/>
      <c r="AT1915" s="53"/>
      <c r="AU1915" s="53"/>
      <c r="AV1915" s="53"/>
      <c r="AW1915" s="53"/>
      <c r="AX1915" s="53"/>
      <c r="AY1915" s="54"/>
    </row>
    <row r="1916" spans="1:51">
      <c r="A1916" s="51"/>
      <c r="C1916" s="52"/>
      <c r="D1916" s="52"/>
      <c r="E1916" s="52"/>
      <c r="F1916" s="52"/>
      <c r="G1916" s="53"/>
      <c r="H1916" s="53"/>
      <c r="I1916" s="53"/>
      <c r="J1916" s="53"/>
      <c r="K1916" s="53"/>
      <c r="L1916" s="53"/>
      <c r="M1916" s="53"/>
      <c r="N1916" s="53"/>
      <c r="O1916" s="53"/>
      <c r="P1916" s="53"/>
      <c r="Q1916" s="53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3"/>
      <c r="AB1916" s="53"/>
      <c r="AC1916" s="53"/>
      <c r="AD1916" s="53"/>
      <c r="AE1916" s="53"/>
      <c r="AF1916" s="53"/>
      <c r="AG1916" s="53"/>
      <c r="AH1916" s="53"/>
      <c r="AI1916" s="53"/>
      <c r="AJ1916" s="53"/>
      <c r="AK1916" s="53"/>
      <c r="AL1916" s="53"/>
      <c r="AM1916" s="53"/>
      <c r="AN1916" s="53"/>
      <c r="AO1916" s="53"/>
      <c r="AP1916" s="53"/>
      <c r="AQ1916" s="53"/>
      <c r="AR1916" s="53"/>
      <c r="AS1916" s="53"/>
      <c r="AT1916" s="53"/>
      <c r="AU1916" s="53"/>
      <c r="AV1916" s="53"/>
      <c r="AW1916" s="53"/>
      <c r="AX1916" s="53"/>
      <c r="AY1916" s="54"/>
    </row>
    <row r="1917" spans="1:51">
      <c r="A1917" s="51"/>
      <c r="C1917" s="52"/>
      <c r="D1917" s="52"/>
      <c r="E1917" s="52"/>
      <c r="F1917" s="52"/>
      <c r="G1917" s="53"/>
      <c r="H1917" s="53"/>
      <c r="I1917" s="53"/>
      <c r="J1917" s="53"/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  <c r="AB1917" s="53"/>
      <c r="AC1917" s="53"/>
      <c r="AD1917" s="53"/>
      <c r="AE1917" s="53"/>
      <c r="AF1917" s="53"/>
      <c r="AG1917" s="53"/>
      <c r="AH1917" s="53"/>
      <c r="AI1917" s="53"/>
      <c r="AJ1917" s="53"/>
      <c r="AK1917" s="53"/>
      <c r="AL1917" s="53"/>
      <c r="AM1917" s="53"/>
      <c r="AN1917" s="53"/>
      <c r="AO1917" s="53"/>
      <c r="AP1917" s="53"/>
      <c r="AQ1917" s="53"/>
      <c r="AR1917" s="53"/>
      <c r="AS1917" s="53"/>
      <c r="AT1917" s="53"/>
      <c r="AU1917" s="53"/>
      <c r="AV1917" s="53"/>
      <c r="AW1917" s="53"/>
      <c r="AX1917" s="53"/>
      <c r="AY1917" s="54"/>
    </row>
    <row r="1918" spans="1:51">
      <c r="A1918" s="51"/>
      <c r="C1918" s="52"/>
      <c r="D1918" s="52"/>
      <c r="E1918" s="52"/>
      <c r="F1918" s="52"/>
      <c r="G1918" s="53"/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53"/>
      <c r="AC1918" s="53"/>
      <c r="AD1918" s="53"/>
      <c r="AE1918" s="53"/>
      <c r="AF1918" s="53"/>
      <c r="AG1918" s="53"/>
      <c r="AH1918" s="53"/>
      <c r="AI1918" s="53"/>
      <c r="AJ1918" s="53"/>
      <c r="AK1918" s="53"/>
      <c r="AL1918" s="53"/>
      <c r="AM1918" s="53"/>
      <c r="AN1918" s="53"/>
      <c r="AO1918" s="53"/>
      <c r="AP1918" s="53"/>
      <c r="AQ1918" s="53"/>
      <c r="AR1918" s="53"/>
      <c r="AS1918" s="53"/>
      <c r="AT1918" s="53"/>
      <c r="AU1918" s="53"/>
      <c r="AV1918" s="53"/>
      <c r="AW1918" s="53"/>
      <c r="AX1918" s="53"/>
      <c r="AY1918" s="54"/>
    </row>
    <row r="1919" spans="1:51">
      <c r="A1919" s="51"/>
      <c r="C1919" s="52"/>
      <c r="D1919" s="52"/>
      <c r="E1919" s="52"/>
      <c r="F1919" s="52"/>
      <c r="G1919" s="53"/>
      <c r="H1919" s="53"/>
      <c r="I1919" s="53"/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  <c r="AB1919" s="53"/>
      <c r="AC1919" s="53"/>
      <c r="AD1919" s="53"/>
      <c r="AE1919" s="53"/>
      <c r="AF1919" s="53"/>
      <c r="AG1919" s="53"/>
      <c r="AH1919" s="53"/>
      <c r="AI1919" s="53"/>
      <c r="AJ1919" s="53"/>
      <c r="AK1919" s="53"/>
      <c r="AL1919" s="53"/>
      <c r="AM1919" s="53"/>
      <c r="AN1919" s="53"/>
      <c r="AO1919" s="53"/>
      <c r="AP1919" s="53"/>
      <c r="AQ1919" s="53"/>
      <c r="AR1919" s="53"/>
      <c r="AS1919" s="53"/>
      <c r="AT1919" s="53"/>
      <c r="AU1919" s="53"/>
      <c r="AV1919" s="53"/>
      <c r="AW1919" s="53"/>
      <c r="AX1919" s="53"/>
      <c r="AY1919" s="54"/>
    </row>
    <row r="1920" spans="1:51">
      <c r="A1920" s="51"/>
      <c r="C1920" s="52"/>
      <c r="D1920" s="52"/>
      <c r="E1920" s="52"/>
      <c r="F1920" s="52"/>
      <c r="G1920" s="53"/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3"/>
      <c r="U1920" s="53"/>
      <c r="V1920" s="53"/>
      <c r="W1920" s="53"/>
      <c r="X1920" s="53"/>
      <c r="Y1920" s="53"/>
      <c r="Z1920" s="53"/>
      <c r="AA1920" s="53"/>
      <c r="AB1920" s="53"/>
      <c r="AC1920" s="53"/>
      <c r="AD1920" s="53"/>
      <c r="AE1920" s="53"/>
      <c r="AF1920" s="53"/>
      <c r="AG1920" s="53"/>
      <c r="AH1920" s="53"/>
      <c r="AI1920" s="53"/>
      <c r="AJ1920" s="53"/>
      <c r="AK1920" s="53"/>
      <c r="AL1920" s="53"/>
      <c r="AM1920" s="53"/>
      <c r="AN1920" s="53"/>
      <c r="AO1920" s="53"/>
      <c r="AP1920" s="53"/>
      <c r="AQ1920" s="53"/>
      <c r="AR1920" s="53"/>
      <c r="AS1920" s="53"/>
      <c r="AT1920" s="53"/>
      <c r="AU1920" s="53"/>
      <c r="AV1920" s="53"/>
      <c r="AW1920" s="53"/>
      <c r="AX1920" s="53"/>
      <c r="AY1920" s="54"/>
    </row>
    <row r="1921" spans="1:51">
      <c r="A1921" s="51"/>
      <c r="C1921" s="52"/>
      <c r="D1921" s="52"/>
      <c r="E1921" s="52"/>
      <c r="F1921" s="52"/>
      <c r="G1921" s="53"/>
      <c r="H1921" s="53"/>
      <c r="I1921" s="53"/>
      <c r="J1921" s="53"/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  <c r="U1921" s="53"/>
      <c r="V1921" s="53"/>
      <c r="W1921" s="53"/>
      <c r="X1921" s="53"/>
      <c r="Y1921" s="53"/>
      <c r="Z1921" s="53"/>
      <c r="AA1921" s="53"/>
      <c r="AB1921" s="53"/>
      <c r="AC1921" s="53"/>
      <c r="AD1921" s="53"/>
      <c r="AE1921" s="53"/>
      <c r="AF1921" s="53"/>
      <c r="AG1921" s="53"/>
      <c r="AH1921" s="53"/>
      <c r="AI1921" s="53"/>
      <c r="AJ1921" s="53"/>
      <c r="AK1921" s="53"/>
      <c r="AL1921" s="53"/>
      <c r="AM1921" s="53"/>
      <c r="AN1921" s="53"/>
      <c r="AO1921" s="53"/>
      <c r="AP1921" s="53"/>
      <c r="AQ1921" s="53"/>
      <c r="AR1921" s="53"/>
      <c r="AS1921" s="53"/>
      <c r="AT1921" s="53"/>
      <c r="AU1921" s="53"/>
      <c r="AV1921" s="53"/>
      <c r="AW1921" s="53"/>
      <c r="AX1921" s="53"/>
      <c r="AY1921" s="54"/>
    </row>
    <row r="1922" spans="1:51">
      <c r="A1922" s="51"/>
      <c r="C1922" s="52"/>
      <c r="D1922" s="52"/>
      <c r="E1922" s="52"/>
      <c r="F1922" s="52"/>
      <c r="G1922" s="53"/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3"/>
      <c r="AB1922" s="53"/>
      <c r="AC1922" s="53"/>
      <c r="AD1922" s="53"/>
      <c r="AE1922" s="53"/>
      <c r="AF1922" s="53"/>
      <c r="AG1922" s="53"/>
      <c r="AH1922" s="53"/>
      <c r="AI1922" s="53"/>
      <c r="AJ1922" s="53"/>
      <c r="AK1922" s="53"/>
      <c r="AL1922" s="53"/>
      <c r="AM1922" s="53"/>
      <c r="AN1922" s="53"/>
      <c r="AO1922" s="53"/>
      <c r="AP1922" s="53"/>
      <c r="AQ1922" s="53"/>
      <c r="AR1922" s="53"/>
      <c r="AS1922" s="53"/>
      <c r="AT1922" s="53"/>
      <c r="AU1922" s="53"/>
      <c r="AV1922" s="53"/>
      <c r="AW1922" s="53"/>
      <c r="AX1922" s="53"/>
      <c r="AY1922" s="54"/>
    </row>
    <row r="1923" spans="1:51">
      <c r="A1923" s="51"/>
      <c r="C1923" s="52"/>
      <c r="D1923" s="52"/>
      <c r="E1923" s="52"/>
      <c r="F1923" s="52"/>
      <c r="G1923" s="53"/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3"/>
      <c r="U1923" s="53"/>
      <c r="V1923" s="53"/>
      <c r="W1923" s="53"/>
      <c r="X1923" s="53"/>
      <c r="Y1923" s="53"/>
      <c r="Z1923" s="53"/>
      <c r="AA1923" s="53"/>
      <c r="AB1923" s="53"/>
      <c r="AC1923" s="53"/>
      <c r="AD1923" s="53"/>
      <c r="AE1923" s="53"/>
      <c r="AF1923" s="53"/>
      <c r="AG1923" s="53"/>
      <c r="AH1923" s="53"/>
      <c r="AI1923" s="53"/>
      <c r="AJ1923" s="53"/>
      <c r="AK1923" s="53"/>
      <c r="AL1923" s="53"/>
      <c r="AM1923" s="53"/>
      <c r="AN1923" s="53"/>
      <c r="AO1923" s="53"/>
      <c r="AP1923" s="53"/>
      <c r="AQ1923" s="53"/>
      <c r="AR1923" s="53"/>
      <c r="AS1923" s="53"/>
      <c r="AT1923" s="53"/>
      <c r="AU1923" s="53"/>
      <c r="AV1923" s="53"/>
      <c r="AW1923" s="53"/>
      <c r="AX1923" s="53"/>
      <c r="AY1923" s="54"/>
    </row>
    <row r="1924" spans="1:51">
      <c r="A1924" s="51"/>
      <c r="C1924" s="52"/>
      <c r="D1924" s="52"/>
      <c r="E1924" s="52"/>
      <c r="F1924" s="52"/>
      <c r="G1924" s="53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3"/>
      <c r="AB1924" s="53"/>
      <c r="AC1924" s="53"/>
      <c r="AD1924" s="53"/>
      <c r="AE1924" s="53"/>
      <c r="AF1924" s="53"/>
      <c r="AG1924" s="53"/>
      <c r="AH1924" s="53"/>
      <c r="AI1924" s="53"/>
      <c r="AJ1924" s="53"/>
      <c r="AK1924" s="53"/>
      <c r="AL1924" s="53"/>
      <c r="AM1924" s="53"/>
      <c r="AN1924" s="53"/>
      <c r="AO1924" s="53"/>
      <c r="AP1924" s="53"/>
      <c r="AQ1924" s="53"/>
      <c r="AR1924" s="53"/>
      <c r="AS1924" s="53"/>
      <c r="AT1924" s="53"/>
      <c r="AU1924" s="53"/>
      <c r="AV1924" s="53"/>
      <c r="AW1924" s="53"/>
      <c r="AX1924" s="53"/>
      <c r="AY1924" s="54"/>
    </row>
    <row r="1925" spans="1:51">
      <c r="A1925" s="51"/>
      <c r="C1925" s="52"/>
      <c r="D1925" s="52"/>
      <c r="E1925" s="52"/>
      <c r="F1925" s="52"/>
      <c r="G1925" s="53"/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3"/>
      <c r="AD1925" s="53"/>
      <c r="AE1925" s="53"/>
      <c r="AF1925" s="53"/>
      <c r="AG1925" s="53"/>
      <c r="AH1925" s="53"/>
      <c r="AI1925" s="53"/>
      <c r="AJ1925" s="53"/>
      <c r="AK1925" s="53"/>
      <c r="AL1925" s="53"/>
      <c r="AM1925" s="53"/>
      <c r="AN1925" s="53"/>
      <c r="AO1925" s="53"/>
      <c r="AP1925" s="53"/>
      <c r="AQ1925" s="53"/>
      <c r="AR1925" s="53"/>
      <c r="AS1925" s="53"/>
      <c r="AT1925" s="53"/>
      <c r="AU1925" s="53"/>
      <c r="AV1925" s="53"/>
      <c r="AW1925" s="53"/>
      <c r="AX1925" s="53"/>
      <c r="AY1925" s="54"/>
    </row>
    <row r="1926" spans="1:51">
      <c r="A1926" s="51"/>
      <c r="C1926" s="52"/>
      <c r="D1926" s="52"/>
      <c r="E1926" s="52"/>
      <c r="F1926" s="52"/>
      <c r="G1926" s="53"/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  <c r="AB1926" s="53"/>
      <c r="AC1926" s="53"/>
      <c r="AD1926" s="53"/>
      <c r="AE1926" s="53"/>
      <c r="AF1926" s="53"/>
      <c r="AG1926" s="53"/>
      <c r="AH1926" s="53"/>
      <c r="AI1926" s="53"/>
      <c r="AJ1926" s="53"/>
      <c r="AK1926" s="53"/>
      <c r="AL1926" s="53"/>
      <c r="AM1926" s="53"/>
      <c r="AN1926" s="53"/>
      <c r="AO1926" s="53"/>
      <c r="AP1926" s="53"/>
      <c r="AQ1926" s="53"/>
      <c r="AR1926" s="53"/>
      <c r="AS1926" s="53"/>
      <c r="AT1926" s="53"/>
      <c r="AU1926" s="53"/>
      <c r="AV1926" s="53"/>
      <c r="AW1926" s="53"/>
      <c r="AX1926" s="53"/>
      <c r="AY1926" s="54"/>
    </row>
    <row r="1927" spans="1:51">
      <c r="A1927" s="51"/>
      <c r="C1927" s="52"/>
      <c r="D1927" s="52"/>
      <c r="E1927" s="52"/>
      <c r="F1927" s="52"/>
      <c r="G1927" s="53"/>
      <c r="H1927" s="53"/>
      <c r="I1927" s="53"/>
      <c r="J1927" s="53"/>
      <c r="K1927" s="53"/>
      <c r="L1927" s="53"/>
      <c r="M1927" s="53"/>
      <c r="N1927" s="53"/>
      <c r="O1927" s="53"/>
      <c r="P1927" s="53"/>
      <c r="Q1927" s="53"/>
      <c r="R1927" s="53"/>
      <c r="S1927" s="53"/>
      <c r="T1927" s="53"/>
      <c r="U1927" s="53"/>
      <c r="V1927" s="53"/>
      <c r="W1927" s="53"/>
      <c r="X1927" s="53"/>
      <c r="Y1927" s="53"/>
      <c r="Z1927" s="53"/>
      <c r="AA1927" s="53"/>
      <c r="AB1927" s="53"/>
      <c r="AC1927" s="53"/>
      <c r="AD1927" s="53"/>
      <c r="AE1927" s="53"/>
      <c r="AF1927" s="53"/>
      <c r="AG1927" s="53"/>
      <c r="AH1927" s="53"/>
      <c r="AI1927" s="53"/>
      <c r="AJ1927" s="53"/>
      <c r="AK1927" s="53"/>
      <c r="AL1927" s="53"/>
      <c r="AM1927" s="53"/>
      <c r="AN1927" s="53"/>
      <c r="AO1927" s="53"/>
      <c r="AP1927" s="53"/>
      <c r="AQ1927" s="53"/>
      <c r="AR1927" s="53"/>
      <c r="AS1927" s="53"/>
      <c r="AT1927" s="53"/>
      <c r="AU1927" s="53"/>
      <c r="AV1927" s="53"/>
      <c r="AW1927" s="53"/>
      <c r="AX1927" s="53"/>
      <c r="AY1927" s="54"/>
    </row>
    <row r="1928" spans="1:51">
      <c r="A1928" s="51"/>
      <c r="C1928" s="52"/>
      <c r="D1928" s="52"/>
      <c r="E1928" s="52"/>
      <c r="F1928" s="52"/>
      <c r="G1928" s="53"/>
      <c r="H1928" s="53"/>
      <c r="I1928" s="53"/>
      <c r="J1928" s="53"/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53"/>
      <c r="AC1928" s="53"/>
      <c r="AD1928" s="53"/>
      <c r="AE1928" s="53"/>
      <c r="AF1928" s="53"/>
      <c r="AG1928" s="53"/>
      <c r="AH1928" s="53"/>
      <c r="AI1928" s="53"/>
      <c r="AJ1928" s="53"/>
      <c r="AK1928" s="53"/>
      <c r="AL1928" s="53"/>
      <c r="AM1928" s="53"/>
      <c r="AN1928" s="53"/>
      <c r="AO1928" s="53"/>
      <c r="AP1928" s="53"/>
      <c r="AQ1928" s="53"/>
      <c r="AR1928" s="53"/>
      <c r="AS1928" s="53"/>
      <c r="AT1928" s="53"/>
      <c r="AU1928" s="53"/>
      <c r="AV1928" s="53"/>
      <c r="AW1928" s="53"/>
      <c r="AX1928" s="53"/>
      <c r="AY1928" s="54"/>
    </row>
    <row r="1929" spans="1:51">
      <c r="A1929" s="51"/>
      <c r="C1929" s="52"/>
      <c r="D1929" s="52"/>
      <c r="E1929" s="52"/>
      <c r="F1929" s="52"/>
      <c r="G1929" s="53"/>
      <c r="H1929" s="53"/>
      <c r="I1929" s="53"/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3"/>
      <c r="U1929" s="53"/>
      <c r="V1929" s="53"/>
      <c r="W1929" s="53"/>
      <c r="X1929" s="53"/>
      <c r="Y1929" s="53"/>
      <c r="Z1929" s="53"/>
      <c r="AA1929" s="53"/>
      <c r="AB1929" s="53"/>
      <c r="AC1929" s="53"/>
      <c r="AD1929" s="53"/>
      <c r="AE1929" s="53"/>
      <c r="AF1929" s="53"/>
      <c r="AG1929" s="53"/>
      <c r="AH1929" s="53"/>
      <c r="AI1929" s="53"/>
      <c r="AJ1929" s="53"/>
      <c r="AK1929" s="53"/>
      <c r="AL1929" s="53"/>
      <c r="AM1929" s="53"/>
      <c r="AN1929" s="53"/>
      <c r="AO1929" s="53"/>
      <c r="AP1929" s="53"/>
      <c r="AQ1929" s="53"/>
      <c r="AR1929" s="53"/>
      <c r="AS1929" s="53"/>
      <c r="AT1929" s="53"/>
      <c r="AU1929" s="53"/>
      <c r="AV1929" s="53"/>
      <c r="AW1929" s="53"/>
      <c r="AX1929" s="53"/>
      <c r="AY1929" s="54"/>
    </row>
    <row r="1930" spans="1:51">
      <c r="A1930" s="51"/>
      <c r="C1930" s="52"/>
      <c r="D1930" s="52"/>
      <c r="E1930" s="52"/>
      <c r="F1930" s="52"/>
      <c r="G1930" s="53"/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  <c r="U1930" s="53"/>
      <c r="V1930" s="53"/>
      <c r="W1930" s="53"/>
      <c r="X1930" s="53"/>
      <c r="Y1930" s="53"/>
      <c r="Z1930" s="53"/>
      <c r="AA1930" s="53"/>
      <c r="AB1930" s="53"/>
      <c r="AC1930" s="53"/>
      <c r="AD1930" s="53"/>
      <c r="AE1930" s="53"/>
      <c r="AF1930" s="53"/>
      <c r="AG1930" s="53"/>
      <c r="AH1930" s="53"/>
      <c r="AI1930" s="53"/>
      <c r="AJ1930" s="53"/>
      <c r="AK1930" s="53"/>
      <c r="AL1930" s="53"/>
      <c r="AM1930" s="53"/>
      <c r="AN1930" s="53"/>
      <c r="AO1930" s="53"/>
      <c r="AP1930" s="53"/>
      <c r="AQ1930" s="53"/>
      <c r="AR1930" s="53"/>
      <c r="AS1930" s="53"/>
      <c r="AT1930" s="53"/>
      <c r="AU1930" s="53"/>
      <c r="AV1930" s="53"/>
      <c r="AW1930" s="53"/>
      <c r="AX1930" s="53"/>
      <c r="AY1930" s="54"/>
    </row>
    <row r="1931" spans="1:51">
      <c r="A1931" s="51"/>
      <c r="C1931" s="52"/>
      <c r="D1931" s="52"/>
      <c r="E1931" s="52"/>
      <c r="F1931" s="52"/>
      <c r="G1931" s="53"/>
      <c r="H1931" s="53"/>
      <c r="I1931" s="53"/>
      <c r="J1931" s="53"/>
      <c r="K1931" s="53"/>
      <c r="L1931" s="53"/>
      <c r="M1931" s="53"/>
      <c r="N1931" s="53"/>
      <c r="O1931" s="53"/>
      <c r="P1931" s="53"/>
      <c r="Q1931" s="53"/>
      <c r="R1931" s="53"/>
      <c r="S1931" s="53"/>
      <c r="T1931" s="53"/>
      <c r="U1931" s="53"/>
      <c r="V1931" s="53"/>
      <c r="W1931" s="53"/>
      <c r="X1931" s="53"/>
      <c r="Y1931" s="53"/>
      <c r="Z1931" s="53"/>
      <c r="AA1931" s="53"/>
      <c r="AB1931" s="53"/>
      <c r="AC1931" s="53"/>
      <c r="AD1931" s="53"/>
      <c r="AE1931" s="53"/>
      <c r="AF1931" s="53"/>
      <c r="AG1931" s="53"/>
      <c r="AH1931" s="53"/>
      <c r="AI1931" s="53"/>
      <c r="AJ1931" s="53"/>
      <c r="AK1931" s="53"/>
      <c r="AL1931" s="53"/>
      <c r="AM1931" s="53"/>
      <c r="AN1931" s="53"/>
      <c r="AO1931" s="53"/>
      <c r="AP1931" s="53"/>
      <c r="AQ1931" s="53"/>
      <c r="AR1931" s="53"/>
      <c r="AS1931" s="53"/>
      <c r="AT1931" s="53"/>
      <c r="AU1931" s="53"/>
      <c r="AV1931" s="53"/>
      <c r="AW1931" s="53"/>
      <c r="AX1931" s="53"/>
      <c r="AY1931" s="54"/>
    </row>
    <row r="1932" spans="1:51">
      <c r="A1932" s="51"/>
      <c r="C1932" s="52"/>
      <c r="D1932" s="52"/>
      <c r="E1932" s="52"/>
      <c r="F1932" s="52"/>
      <c r="G1932" s="53"/>
      <c r="H1932" s="53"/>
      <c r="I1932" s="53"/>
      <c r="J1932" s="53"/>
      <c r="K1932" s="53"/>
      <c r="L1932" s="53"/>
      <c r="M1932" s="53"/>
      <c r="N1932" s="53"/>
      <c r="O1932" s="53"/>
      <c r="P1932" s="53"/>
      <c r="Q1932" s="53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3"/>
      <c r="AB1932" s="53"/>
      <c r="AC1932" s="53"/>
      <c r="AD1932" s="53"/>
      <c r="AE1932" s="53"/>
      <c r="AF1932" s="53"/>
      <c r="AG1932" s="53"/>
      <c r="AH1932" s="53"/>
      <c r="AI1932" s="53"/>
      <c r="AJ1932" s="53"/>
      <c r="AK1932" s="53"/>
      <c r="AL1932" s="53"/>
      <c r="AM1932" s="53"/>
      <c r="AN1932" s="53"/>
      <c r="AO1932" s="53"/>
      <c r="AP1932" s="53"/>
      <c r="AQ1932" s="53"/>
      <c r="AR1932" s="53"/>
      <c r="AS1932" s="53"/>
      <c r="AT1932" s="53"/>
      <c r="AU1932" s="53"/>
      <c r="AV1932" s="53"/>
      <c r="AW1932" s="53"/>
      <c r="AX1932" s="53"/>
      <c r="AY1932" s="54"/>
    </row>
    <row r="1933" spans="1:51">
      <c r="A1933" s="51"/>
      <c r="C1933" s="52"/>
      <c r="D1933" s="52"/>
      <c r="E1933" s="52"/>
      <c r="F1933" s="52"/>
      <c r="G1933" s="53"/>
      <c r="H1933" s="53"/>
      <c r="I1933" s="53"/>
      <c r="J1933" s="53"/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  <c r="U1933" s="53"/>
      <c r="V1933" s="53"/>
      <c r="W1933" s="53"/>
      <c r="X1933" s="53"/>
      <c r="Y1933" s="53"/>
      <c r="Z1933" s="53"/>
      <c r="AA1933" s="53"/>
      <c r="AB1933" s="53"/>
      <c r="AC1933" s="53"/>
      <c r="AD1933" s="53"/>
      <c r="AE1933" s="53"/>
      <c r="AF1933" s="53"/>
      <c r="AG1933" s="53"/>
      <c r="AH1933" s="53"/>
      <c r="AI1933" s="53"/>
      <c r="AJ1933" s="53"/>
      <c r="AK1933" s="53"/>
      <c r="AL1933" s="53"/>
      <c r="AM1933" s="53"/>
      <c r="AN1933" s="53"/>
      <c r="AO1933" s="53"/>
      <c r="AP1933" s="53"/>
      <c r="AQ1933" s="53"/>
      <c r="AR1933" s="53"/>
      <c r="AS1933" s="53"/>
      <c r="AT1933" s="53"/>
      <c r="AU1933" s="53"/>
      <c r="AV1933" s="53"/>
      <c r="AW1933" s="53"/>
      <c r="AX1933" s="53"/>
      <c r="AY1933" s="54"/>
    </row>
    <row r="1934" spans="1:51">
      <c r="A1934" s="51"/>
      <c r="C1934" s="52"/>
      <c r="D1934" s="52"/>
      <c r="E1934" s="52"/>
      <c r="F1934" s="52"/>
      <c r="G1934" s="53"/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53"/>
      <c r="AC1934" s="53"/>
      <c r="AD1934" s="53"/>
      <c r="AE1934" s="53"/>
      <c r="AF1934" s="53"/>
      <c r="AG1934" s="53"/>
      <c r="AH1934" s="53"/>
      <c r="AI1934" s="53"/>
      <c r="AJ1934" s="53"/>
      <c r="AK1934" s="53"/>
      <c r="AL1934" s="53"/>
      <c r="AM1934" s="53"/>
      <c r="AN1934" s="53"/>
      <c r="AO1934" s="53"/>
      <c r="AP1934" s="53"/>
      <c r="AQ1934" s="53"/>
      <c r="AR1934" s="53"/>
      <c r="AS1934" s="53"/>
      <c r="AT1934" s="53"/>
      <c r="AU1934" s="53"/>
      <c r="AV1934" s="53"/>
      <c r="AW1934" s="53"/>
      <c r="AX1934" s="53"/>
      <c r="AY1934" s="54"/>
    </row>
    <row r="1935" spans="1:51">
      <c r="A1935" s="51"/>
      <c r="C1935" s="52"/>
      <c r="D1935" s="52"/>
      <c r="E1935" s="52"/>
      <c r="F1935" s="52"/>
      <c r="G1935" s="53"/>
      <c r="H1935" s="53"/>
      <c r="I1935" s="53"/>
      <c r="J1935" s="53"/>
      <c r="K1935" s="53"/>
      <c r="L1935" s="53"/>
      <c r="M1935" s="53"/>
      <c r="N1935" s="53"/>
      <c r="O1935" s="53"/>
      <c r="P1935" s="53"/>
      <c r="Q1935" s="53"/>
      <c r="R1935" s="53"/>
      <c r="S1935" s="53"/>
      <c r="T1935" s="53"/>
      <c r="U1935" s="53"/>
      <c r="V1935" s="53"/>
      <c r="W1935" s="53"/>
      <c r="X1935" s="53"/>
      <c r="Y1935" s="53"/>
      <c r="Z1935" s="53"/>
      <c r="AA1935" s="53"/>
      <c r="AB1935" s="53"/>
      <c r="AC1935" s="53"/>
      <c r="AD1935" s="53"/>
      <c r="AE1935" s="53"/>
      <c r="AF1935" s="53"/>
      <c r="AG1935" s="53"/>
      <c r="AH1935" s="53"/>
      <c r="AI1935" s="53"/>
      <c r="AJ1935" s="53"/>
      <c r="AK1935" s="53"/>
      <c r="AL1935" s="53"/>
      <c r="AM1935" s="53"/>
      <c r="AN1935" s="53"/>
      <c r="AO1935" s="53"/>
      <c r="AP1935" s="53"/>
      <c r="AQ1935" s="53"/>
      <c r="AR1935" s="53"/>
      <c r="AS1935" s="53"/>
      <c r="AT1935" s="53"/>
      <c r="AU1935" s="53"/>
      <c r="AV1935" s="53"/>
      <c r="AW1935" s="53"/>
      <c r="AX1935" s="53"/>
      <c r="AY1935" s="54"/>
    </row>
    <row r="1936" spans="1:51">
      <c r="A1936" s="51"/>
      <c r="C1936" s="52"/>
      <c r="D1936" s="52"/>
      <c r="E1936" s="52"/>
      <c r="F1936" s="52"/>
      <c r="G1936" s="53"/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  <c r="AB1936" s="53"/>
      <c r="AC1936" s="53"/>
      <c r="AD1936" s="53"/>
      <c r="AE1936" s="53"/>
      <c r="AF1936" s="53"/>
      <c r="AG1936" s="53"/>
      <c r="AH1936" s="53"/>
      <c r="AI1936" s="53"/>
      <c r="AJ1936" s="53"/>
      <c r="AK1936" s="53"/>
      <c r="AL1936" s="53"/>
      <c r="AM1936" s="53"/>
      <c r="AN1936" s="53"/>
      <c r="AO1936" s="53"/>
      <c r="AP1936" s="53"/>
      <c r="AQ1936" s="53"/>
      <c r="AR1936" s="53"/>
      <c r="AS1936" s="53"/>
      <c r="AT1936" s="53"/>
      <c r="AU1936" s="53"/>
      <c r="AV1936" s="53"/>
      <c r="AW1936" s="53"/>
      <c r="AX1936" s="53"/>
      <c r="AY1936" s="54"/>
    </row>
    <row r="1937" spans="1:51">
      <c r="A1937" s="51"/>
      <c r="C1937" s="52"/>
      <c r="D1937" s="52"/>
      <c r="E1937" s="52"/>
      <c r="F1937" s="52"/>
      <c r="G1937" s="53"/>
      <c r="H1937" s="53"/>
      <c r="I1937" s="53"/>
      <c r="J1937" s="53"/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  <c r="AB1937" s="53"/>
      <c r="AC1937" s="53"/>
      <c r="AD1937" s="53"/>
      <c r="AE1937" s="53"/>
      <c r="AF1937" s="53"/>
      <c r="AG1937" s="53"/>
      <c r="AH1937" s="53"/>
      <c r="AI1937" s="53"/>
      <c r="AJ1937" s="53"/>
      <c r="AK1937" s="53"/>
      <c r="AL1937" s="53"/>
      <c r="AM1937" s="53"/>
      <c r="AN1937" s="53"/>
      <c r="AO1937" s="53"/>
      <c r="AP1937" s="53"/>
      <c r="AQ1937" s="53"/>
      <c r="AR1937" s="53"/>
      <c r="AS1937" s="53"/>
      <c r="AT1937" s="53"/>
      <c r="AU1937" s="53"/>
      <c r="AV1937" s="53"/>
      <c r="AW1937" s="53"/>
      <c r="AX1937" s="53"/>
      <c r="AY1937" s="54"/>
    </row>
    <row r="1938" spans="1:51">
      <c r="A1938" s="51"/>
      <c r="C1938" s="52"/>
      <c r="D1938" s="52"/>
      <c r="E1938" s="52"/>
      <c r="F1938" s="52"/>
      <c r="G1938" s="53"/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  <c r="AB1938" s="53"/>
      <c r="AC1938" s="53"/>
      <c r="AD1938" s="53"/>
      <c r="AE1938" s="53"/>
      <c r="AF1938" s="53"/>
      <c r="AG1938" s="53"/>
      <c r="AH1938" s="53"/>
      <c r="AI1938" s="53"/>
      <c r="AJ1938" s="53"/>
      <c r="AK1938" s="53"/>
      <c r="AL1938" s="53"/>
      <c r="AM1938" s="53"/>
      <c r="AN1938" s="53"/>
      <c r="AO1938" s="53"/>
      <c r="AP1938" s="53"/>
      <c r="AQ1938" s="53"/>
      <c r="AR1938" s="53"/>
      <c r="AS1938" s="53"/>
      <c r="AT1938" s="53"/>
      <c r="AU1938" s="53"/>
      <c r="AV1938" s="53"/>
      <c r="AW1938" s="53"/>
      <c r="AX1938" s="53"/>
      <c r="AY1938" s="54"/>
    </row>
    <row r="1939" spans="1:51">
      <c r="A1939" s="51"/>
      <c r="C1939" s="52"/>
      <c r="D1939" s="52"/>
      <c r="E1939" s="52"/>
      <c r="F1939" s="52"/>
      <c r="G1939" s="53"/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  <c r="AB1939" s="53"/>
      <c r="AC1939" s="53"/>
      <c r="AD1939" s="53"/>
      <c r="AE1939" s="53"/>
      <c r="AF1939" s="53"/>
      <c r="AG1939" s="53"/>
      <c r="AH1939" s="53"/>
      <c r="AI1939" s="53"/>
      <c r="AJ1939" s="53"/>
      <c r="AK1939" s="53"/>
      <c r="AL1939" s="53"/>
      <c r="AM1939" s="53"/>
      <c r="AN1939" s="53"/>
      <c r="AO1939" s="53"/>
      <c r="AP1939" s="53"/>
      <c r="AQ1939" s="53"/>
      <c r="AR1939" s="53"/>
      <c r="AS1939" s="53"/>
      <c r="AT1939" s="53"/>
      <c r="AU1939" s="53"/>
      <c r="AV1939" s="53"/>
      <c r="AW1939" s="53"/>
      <c r="AX1939" s="53"/>
      <c r="AY1939" s="54"/>
    </row>
    <row r="1940" spans="1:51">
      <c r="A1940" s="51"/>
      <c r="C1940" s="52"/>
      <c r="D1940" s="52"/>
      <c r="E1940" s="52"/>
      <c r="F1940" s="52"/>
      <c r="G1940" s="53"/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53"/>
      <c r="AC1940" s="53"/>
      <c r="AD1940" s="53"/>
      <c r="AE1940" s="53"/>
      <c r="AF1940" s="53"/>
      <c r="AG1940" s="53"/>
      <c r="AH1940" s="53"/>
      <c r="AI1940" s="53"/>
      <c r="AJ1940" s="53"/>
      <c r="AK1940" s="53"/>
      <c r="AL1940" s="53"/>
      <c r="AM1940" s="53"/>
      <c r="AN1940" s="53"/>
      <c r="AO1940" s="53"/>
      <c r="AP1940" s="53"/>
      <c r="AQ1940" s="53"/>
      <c r="AR1940" s="53"/>
      <c r="AS1940" s="53"/>
      <c r="AT1940" s="53"/>
      <c r="AU1940" s="53"/>
      <c r="AV1940" s="53"/>
      <c r="AW1940" s="53"/>
      <c r="AX1940" s="53"/>
      <c r="AY1940" s="54"/>
    </row>
    <row r="1941" spans="1:51">
      <c r="A1941" s="51"/>
      <c r="C1941" s="52"/>
      <c r="D1941" s="52"/>
      <c r="E1941" s="52"/>
      <c r="F1941" s="52"/>
      <c r="G1941" s="53"/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/>
      <c r="X1941" s="53"/>
      <c r="Y1941" s="53"/>
      <c r="Z1941" s="53"/>
      <c r="AA1941" s="53"/>
      <c r="AB1941" s="53"/>
      <c r="AC1941" s="53"/>
      <c r="AD1941" s="53"/>
      <c r="AE1941" s="53"/>
      <c r="AF1941" s="53"/>
      <c r="AG1941" s="53"/>
      <c r="AH1941" s="53"/>
      <c r="AI1941" s="53"/>
      <c r="AJ1941" s="53"/>
      <c r="AK1941" s="53"/>
      <c r="AL1941" s="53"/>
      <c r="AM1941" s="53"/>
      <c r="AN1941" s="53"/>
      <c r="AO1941" s="53"/>
      <c r="AP1941" s="53"/>
      <c r="AQ1941" s="53"/>
      <c r="AR1941" s="53"/>
      <c r="AS1941" s="53"/>
      <c r="AT1941" s="53"/>
      <c r="AU1941" s="53"/>
      <c r="AV1941" s="53"/>
      <c r="AW1941" s="53"/>
      <c r="AX1941" s="53"/>
      <c r="AY1941" s="54"/>
    </row>
    <row r="1942" spans="1:51">
      <c r="A1942" s="51"/>
      <c r="C1942" s="52"/>
      <c r="D1942" s="52"/>
      <c r="E1942" s="52"/>
      <c r="F1942" s="52"/>
      <c r="G1942" s="53"/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  <c r="AB1942" s="53"/>
      <c r="AC1942" s="53"/>
      <c r="AD1942" s="53"/>
      <c r="AE1942" s="53"/>
      <c r="AF1942" s="53"/>
      <c r="AG1942" s="53"/>
      <c r="AH1942" s="53"/>
      <c r="AI1942" s="53"/>
      <c r="AJ1942" s="53"/>
      <c r="AK1942" s="53"/>
      <c r="AL1942" s="53"/>
      <c r="AM1942" s="53"/>
      <c r="AN1942" s="53"/>
      <c r="AO1942" s="53"/>
      <c r="AP1942" s="53"/>
      <c r="AQ1942" s="53"/>
      <c r="AR1942" s="53"/>
      <c r="AS1942" s="53"/>
      <c r="AT1942" s="53"/>
      <c r="AU1942" s="53"/>
      <c r="AV1942" s="53"/>
      <c r="AW1942" s="53"/>
      <c r="AX1942" s="53"/>
      <c r="AY1942" s="54"/>
    </row>
    <row r="1943" spans="1:51">
      <c r="A1943" s="51"/>
      <c r="C1943" s="52"/>
      <c r="D1943" s="52"/>
      <c r="E1943" s="52"/>
      <c r="F1943" s="52"/>
      <c r="G1943" s="53"/>
      <c r="H1943" s="53"/>
      <c r="I1943" s="53"/>
      <c r="J1943" s="53"/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  <c r="AB1943" s="53"/>
      <c r="AC1943" s="53"/>
      <c r="AD1943" s="53"/>
      <c r="AE1943" s="53"/>
      <c r="AF1943" s="53"/>
      <c r="AG1943" s="53"/>
      <c r="AH1943" s="53"/>
      <c r="AI1943" s="53"/>
      <c r="AJ1943" s="53"/>
      <c r="AK1943" s="53"/>
      <c r="AL1943" s="53"/>
      <c r="AM1943" s="53"/>
      <c r="AN1943" s="53"/>
      <c r="AO1943" s="53"/>
      <c r="AP1943" s="53"/>
      <c r="AQ1943" s="53"/>
      <c r="AR1943" s="53"/>
      <c r="AS1943" s="53"/>
      <c r="AT1943" s="53"/>
      <c r="AU1943" s="53"/>
      <c r="AV1943" s="53"/>
      <c r="AW1943" s="53"/>
      <c r="AX1943" s="53"/>
      <c r="AY1943" s="54"/>
    </row>
    <row r="1944" spans="1:51">
      <c r="A1944" s="51"/>
      <c r="C1944" s="52"/>
      <c r="D1944" s="52"/>
      <c r="E1944" s="52"/>
      <c r="F1944" s="52"/>
      <c r="G1944" s="53"/>
      <c r="H1944" s="53"/>
      <c r="I1944" s="53"/>
      <c r="J1944" s="53"/>
      <c r="K1944" s="53"/>
      <c r="L1944" s="53"/>
      <c r="M1944" s="53"/>
      <c r="N1944" s="53"/>
      <c r="O1944" s="53"/>
      <c r="P1944" s="53"/>
      <c r="Q1944" s="53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3"/>
      <c r="AB1944" s="53"/>
      <c r="AC1944" s="53"/>
      <c r="AD1944" s="53"/>
      <c r="AE1944" s="53"/>
      <c r="AF1944" s="53"/>
      <c r="AG1944" s="53"/>
      <c r="AH1944" s="53"/>
      <c r="AI1944" s="53"/>
      <c r="AJ1944" s="53"/>
      <c r="AK1944" s="53"/>
      <c r="AL1944" s="53"/>
      <c r="AM1944" s="53"/>
      <c r="AN1944" s="53"/>
      <c r="AO1944" s="53"/>
      <c r="AP1944" s="53"/>
      <c r="AQ1944" s="53"/>
      <c r="AR1944" s="53"/>
      <c r="AS1944" s="53"/>
      <c r="AT1944" s="53"/>
      <c r="AU1944" s="53"/>
      <c r="AV1944" s="53"/>
      <c r="AW1944" s="53"/>
      <c r="AX1944" s="53"/>
      <c r="AY1944" s="54"/>
    </row>
    <row r="1945" spans="1:51">
      <c r="A1945" s="51"/>
      <c r="C1945" s="52"/>
      <c r="D1945" s="52"/>
      <c r="E1945" s="52"/>
      <c r="F1945" s="52"/>
      <c r="G1945" s="53"/>
      <c r="H1945" s="53"/>
      <c r="I1945" s="53"/>
      <c r="J1945" s="53"/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  <c r="AB1945" s="53"/>
      <c r="AC1945" s="53"/>
      <c r="AD1945" s="53"/>
      <c r="AE1945" s="53"/>
      <c r="AF1945" s="53"/>
      <c r="AG1945" s="53"/>
      <c r="AH1945" s="53"/>
      <c r="AI1945" s="53"/>
      <c r="AJ1945" s="53"/>
      <c r="AK1945" s="53"/>
      <c r="AL1945" s="53"/>
      <c r="AM1945" s="53"/>
      <c r="AN1945" s="53"/>
      <c r="AO1945" s="53"/>
      <c r="AP1945" s="53"/>
      <c r="AQ1945" s="53"/>
      <c r="AR1945" s="53"/>
      <c r="AS1945" s="53"/>
      <c r="AT1945" s="53"/>
      <c r="AU1945" s="53"/>
      <c r="AV1945" s="53"/>
      <c r="AW1945" s="53"/>
      <c r="AX1945" s="53"/>
      <c r="AY1945" s="54"/>
    </row>
    <row r="1946" spans="1:51">
      <c r="A1946" s="51"/>
      <c r="C1946" s="52"/>
      <c r="D1946" s="52"/>
      <c r="E1946" s="52"/>
      <c r="F1946" s="52"/>
      <c r="G1946" s="53"/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53"/>
      <c r="AC1946" s="53"/>
      <c r="AD1946" s="53"/>
      <c r="AE1946" s="53"/>
      <c r="AF1946" s="53"/>
      <c r="AG1946" s="53"/>
      <c r="AH1946" s="53"/>
      <c r="AI1946" s="53"/>
      <c r="AJ1946" s="53"/>
      <c r="AK1946" s="53"/>
      <c r="AL1946" s="53"/>
      <c r="AM1946" s="53"/>
      <c r="AN1946" s="53"/>
      <c r="AO1946" s="53"/>
      <c r="AP1946" s="53"/>
      <c r="AQ1946" s="53"/>
      <c r="AR1946" s="53"/>
      <c r="AS1946" s="53"/>
      <c r="AT1946" s="53"/>
      <c r="AU1946" s="53"/>
      <c r="AV1946" s="53"/>
      <c r="AW1946" s="53"/>
      <c r="AX1946" s="53"/>
      <c r="AY1946" s="54"/>
    </row>
    <row r="1947" spans="1:51">
      <c r="A1947" s="51"/>
      <c r="C1947" s="52"/>
      <c r="D1947" s="52"/>
      <c r="E1947" s="52"/>
      <c r="F1947" s="52"/>
      <c r="G1947" s="53"/>
      <c r="H1947" s="53"/>
      <c r="I1947" s="53"/>
      <c r="J1947" s="53"/>
      <c r="K1947" s="53"/>
      <c r="L1947" s="53"/>
      <c r="M1947" s="53"/>
      <c r="N1947" s="53"/>
      <c r="O1947" s="53"/>
      <c r="P1947" s="53"/>
      <c r="Q1947" s="53"/>
      <c r="R1947" s="53"/>
      <c r="S1947" s="53"/>
      <c r="T1947" s="53"/>
      <c r="U1947" s="53"/>
      <c r="V1947" s="53"/>
      <c r="W1947" s="53"/>
      <c r="X1947" s="53"/>
      <c r="Y1947" s="53"/>
      <c r="Z1947" s="53"/>
      <c r="AA1947" s="53"/>
      <c r="AB1947" s="53"/>
      <c r="AC1947" s="53"/>
      <c r="AD1947" s="53"/>
      <c r="AE1947" s="53"/>
      <c r="AF1947" s="53"/>
      <c r="AG1947" s="53"/>
      <c r="AH1947" s="53"/>
      <c r="AI1947" s="53"/>
      <c r="AJ1947" s="53"/>
      <c r="AK1947" s="53"/>
      <c r="AL1947" s="53"/>
      <c r="AM1947" s="53"/>
      <c r="AN1947" s="53"/>
      <c r="AO1947" s="53"/>
      <c r="AP1947" s="53"/>
      <c r="AQ1947" s="53"/>
      <c r="AR1947" s="53"/>
      <c r="AS1947" s="53"/>
      <c r="AT1947" s="53"/>
      <c r="AU1947" s="53"/>
      <c r="AV1947" s="53"/>
      <c r="AW1947" s="53"/>
      <c r="AX1947" s="53"/>
      <c r="AY1947" s="54"/>
    </row>
    <row r="1948" spans="1:51">
      <c r="A1948" s="51"/>
      <c r="C1948" s="52"/>
      <c r="D1948" s="52"/>
      <c r="E1948" s="52"/>
      <c r="F1948" s="52"/>
      <c r="G1948" s="53"/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3"/>
      <c r="U1948" s="53"/>
      <c r="V1948" s="53"/>
      <c r="W1948" s="53"/>
      <c r="X1948" s="53"/>
      <c r="Y1948" s="53"/>
      <c r="Z1948" s="53"/>
      <c r="AA1948" s="53"/>
      <c r="AB1948" s="53"/>
      <c r="AC1948" s="53"/>
      <c r="AD1948" s="53"/>
      <c r="AE1948" s="53"/>
      <c r="AF1948" s="53"/>
      <c r="AG1948" s="53"/>
      <c r="AH1948" s="53"/>
      <c r="AI1948" s="53"/>
      <c r="AJ1948" s="53"/>
      <c r="AK1948" s="53"/>
      <c r="AL1948" s="53"/>
      <c r="AM1948" s="53"/>
      <c r="AN1948" s="53"/>
      <c r="AO1948" s="53"/>
      <c r="AP1948" s="53"/>
      <c r="AQ1948" s="53"/>
      <c r="AR1948" s="53"/>
      <c r="AS1948" s="53"/>
      <c r="AT1948" s="53"/>
      <c r="AU1948" s="53"/>
      <c r="AV1948" s="53"/>
      <c r="AW1948" s="53"/>
      <c r="AX1948" s="53"/>
      <c r="AY1948" s="54"/>
    </row>
    <row r="1949" spans="1:51">
      <c r="A1949" s="51"/>
      <c r="C1949" s="52"/>
      <c r="D1949" s="52"/>
      <c r="E1949" s="52"/>
      <c r="F1949" s="52"/>
      <c r="G1949" s="53"/>
      <c r="H1949" s="53"/>
      <c r="I1949" s="53"/>
      <c r="J1949" s="53"/>
      <c r="K1949" s="53"/>
      <c r="L1949" s="53"/>
      <c r="M1949" s="53"/>
      <c r="N1949" s="53"/>
      <c r="O1949" s="53"/>
      <c r="P1949" s="53"/>
      <c r="Q1949" s="53"/>
      <c r="R1949" s="53"/>
      <c r="S1949" s="53"/>
      <c r="T1949" s="53"/>
      <c r="U1949" s="53"/>
      <c r="V1949" s="53"/>
      <c r="W1949" s="53"/>
      <c r="X1949" s="53"/>
      <c r="Y1949" s="53"/>
      <c r="Z1949" s="53"/>
      <c r="AA1949" s="53"/>
      <c r="AB1949" s="53"/>
      <c r="AC1949" s="53"/>
      <c r="AD1949" s="53"/>
      <c r="AE1949" s="53"/>
      <c r="AF1949" s="53"/>
      <c r="AG1949" s="53"/>
      <c r="AH1949" s="53"/>
      <c r="AI1949" s="53"/>
      <c r="AJ1949" s="53"/>
      <c r="AK1949" s="53"/>
      <c r="AL1949" s="53"/>
      <c r="AM1949" s="53"/>
      <c r="AN1949" s="53"/>
      <c r="AO1949" s="53"/>
      <c r="AP1949" s="53"/>
      <c r="AQ1949" s="53"/>
      <c r="AR1949" s="53"/>
      <c r="AS1949" s="53"/>
      <c r="AT1949" s="53"/>
      <c r="AU1949" s="53"/>
      <c r="AV1949" s="53"/>
      <c r="AW1949" s="53"/>
      <c r="AX1949" s="53"/>
      <c r="AY1949" s="54"/>
    </row>
    <row r="1950" spans="1:51">
      <c r="A1950" s="51"/>
      <c r="C1950" s="52"/>
      <c r="D1950" s="52"/>
      <c r="E1950" s="52"/>
      <c r="F1950" s="52"/>
      <c r="G1950" s="53"/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  <c r="U1950" s="53"/>
      <c r="V1950" s="53"/>
      <c r="W1950" s="53"/>
      <c r="X1950" s="53"/>
      <c r="Y1950" s="53"/>
      <c r="Z1950" s="53"/>
      <c r="AA1950" s="53"/>
      <c r="AB1950" s="53"/>
      <c r="AC1950" s="53"/>
      <c r="AD1950" s="53"/>
      <c r="AE1950" s="53"/>
      <c r="AF1950" s="53"/>
      <c r="AG1950" s="53"/>
      <c r="AH1950" s="53"/>
      <c r="AI1950" s="53"/>
      <c r="AJ1950" s="53"/>
      <c r="AK1950" s="53"/>
      <c r="AL1950" s="53"/>
      <c r="AM1950" s="53"/>
      <c r="AN1950" s="53"/>
      <c r="AO1950" s="53"/>
      <c r="AP1950" s="53"/>
      <c r="AQ1950" s="53"/>
      <c r="AR1950" s="53"/>
      <c r="AS1950" s="53"/>
      <c r="AT1950" s="53"/>
      <c r="AU1950" s="53"/>
      <c r="AV1950" s="53"/>
      <c r="AW1950" s="53"/>
      <c r="AX1950" s="53"/>
      <c r="AY1950" s="54"/>
    </row>
    <row r="1951" spans="1:51">
      <c r="A1951" s="51"/>
      <c r="C1951" s="52"/>
      <c r="D1951" s="52"/>
      <c r="E1951" s="52"/>
      <c r="F1951" s="52"/>
      <c r="G1951" s="53"/>
      <c r="H1951" s="53"/>
      <c r="I1951" s="53"/>
      <c r="J1951" s="53"/>
      <c r="K1951" s="53"/>
      <c r="L1951" s="53"/>
      <c r="M1951" s="53"/>
      <c r="N1951" s="53"/>
      <c r="O1951" s="53"/>
      <c r="P1951" s="53"/>
      <c r="Q1951" s="53"/>
      <c r="R1951" s="53"/>
      <c r="S1951" s="53"/>
      <c r="T1951" s="53"/>
      <c r="U1951" s="53"/>
      <c r="V1951" s="53"/>
      <c r="W1951" s="53"/>
      <c r="X1951" s="53"/>
      <c r="Y1951" s="53"/>
      <c r="Z1951" s="53"/>
      <c r="AA1951" s="53"/>
      <c r="AB1951" s="53"/>
      <c r="AC1951" s="53"/>
      <c r="AD1951" s="53"/>
      <c r="AE1951" s="53"/>
      <c r="AF1951" s="53"/>
      <c r="AG1951" s="53"/>
      <c r="AH1951" s="53"/>
      <c r="AI1951" s="53"/>
      <c r="AJ1951" s="53"/>
      <c r="AK1951" s="53"/>
      <c r="AL1951" s="53"/>
      <c r="AM1951" s="53"/>
      <c r="AN1951" s="53"/>
      <c r="AO1951" s="53"/>
      <c r="AP1951" s="53"/>
      <c r="AQ1951" s="53"/>
      <c r="AR1951" s="53"/>
      <c r="AS1951" s="53"/>
      <c r="AT1951" s="53"/>
      <c r="AU1951" s="53"/>
      <c r="AV1951" s="53"/>
      <c r="AW1951" s="53"/>
      <c r="AX1951" s="53"/>
      <c r="AY1951" s="54"/>
    </row>
    <row r="1952" spans="1:51">
      <c r="A1952" s="51"/>
      <c r="C1952" s="52"/>
      <c r="D1952" s="52"/>
      <c r="E1952" s="52"/>
      <c r="F1952" s="52"/>
      <c r="G1952" s="53"/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  <c r="U1952" s="53"/>
      <c r="V1952" s="53"/>
      <c r="W1952" s="53"/>
      <c r="X1952" s="53"/>
      <c r="Y1952" s="53"/>
      <c r="Z1952" s="53"/>
      <c r="AA1952" s="53"/>
      <c r="AB1952" s="53"/>
      <c r="AC1952" s="53"/>
      <c r="AD1952" s="53"/>
      <c r="AE1952" s="53"/>
      <c r="AF1952" s="53"/>
      <c r="AG1952" s="53"/>
      <c r="AH1952" s="53"/>
      <c r="AI1952" s="53"/>
      <c r="AJ1952" s="53"/>
      <c r="AK1952" s="53"/>
      <c r="AL1952" s="53"/>
      <c r="AM1952" s="53"/>
      <c r="AN1952" s="53"/>
      <c r="AO1952" s="53"/>
      <c r="AP1952" s="53"/>
      <c r="AQ1952" s="53"/>
      <c r="AR1952" s="53"/>
      <c r="AS1952" s="53"/>
      <c r="AT1952" s="53"/>
      <c r="AU1952" s="53"/>
      <c r="AV1952" s="53"/>
      <c r="AW1952" s="53"/>
      <c r="AX1952" s="53"/>
      <c r="AY1952" s="54"/>
    </row>
    <row r="1953" spans="1:51">
      <c r="A1953" s="51"/>
      <c r="C1953" s="52"/>
      <c r="D1953" s="52"/>
      <c r="E1953" s="52"/>
      <c r="F1953" s="52"/>
      <c r="G1953" s="53"/>
      <c r="H1953" s="53"/>
      <c r="I1953" s="53"/>
      <c r="J1953" s="53"/>
      <c r="K1953" s="53"/>
      <c r="L1953" s="53"/>
      <c r="M1953" s="53"/>
      <c r="N1953" s="53"/>
      <c r="O1953" s="53"/>
      <c r="P1953" s="53"/>
      <c r="Q1953" s="53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3"/>
      <c r="AB1953" s="53"/>
      <c r="AC1953" s="53"/>
      <c r="AD1953" s="53"/>
      <c r="AE1953" s="53"/>
      <c r="AF1953" s="53"/>
      <c r="AG1953" s="53"/>
      <c r="AH1953" s="53"/>
      <c r="AI1953" s="53"/>
      <c r="AJ1953" s="53"/>
      <c r="AK1953" s="53"/>
      <c r="AL1953" s="53"/>
      <c r="AM1953" s="53"/>
      <c r="AN1953" s="53"/>
      <c r="AO1953" s="53"/>
      <c r="AP1953" s="53"/>
      <c r="AQ1953" s="53"/>
      <c r="AR1953" s="53"/>
      <c r="AS1953" s="53"/>
      <c r="AT1953" s="53"/>
      <c r="AU1953" s="53"/>
      <c r="AV1953" s="53"/>
      <c r="AW1953" s="53"/>
      <c r="AX1953" s="53"/>
      <c r="AY1953" s="54"/>
    </row>
    <row r="1954" spans="1:51">
      <c r="A1954" s="51"/>
      <c r="C1954" s="52"/>
      <c r="D1954" s="52"/>
      <c r="E1954" s="52"/>
      <c r="F1954" s="52"/>
      <c r="G1954" s="53"/>
      <c r="H1954" s="53"/>
      <c r="I1954" s="53"/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3"/>
      <c r="AB1954" s="53"/>
      <c r="AC1954" s="53"/>
      <c r="AD1954" s="53"/>
      <c r="AE1954" s="53"/>
      <c r="AF1954" s="53"/>
      <c r="AG1954" s="53"/>
      <c r="AH1954" s="53"/>
      <c r="AI1954" s="53"/>
      <c r="AJ1954" s="53"/>
      <c r="AK1954" s="53"/>
      <c r="AL1954" s="53"/>
      <c r="AM1954" s="53"/>
      <c r="AN1954" s="53"/>
      <c r="AO1954" s="53"/>
      <c r="AP1954" s="53"/>
      <c r="AQ1954" s="53"/>
      <c r="AR1954" s="53"/>
      <c r="AS1954" s="53"/>
      <c r="AT1954" s="53"/>
      <c r="AU1954" s="53"/>
      <c r="AV1954" s="53"/>
      <c r="AW1954" s="53"/>
      <c r="AX1954" s="53"/>
      <c r="AY1954" s="54"/>
    </row>
    <row r="1955" spans="1:51">
      <c r="A1955" s="51"/>
      <c r="C1955" s="52"/>
      <c r="D1955" s="52"/>
      <c r="E1955" s="52"/>
      <c r="F1955" s="52"/>
      <c r="G1955" s="53"/>
      <c r="H1955" s="53"/>
      <c r="I1955" s="53"/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3"/>
      <c r="AB1955" s="53"/>
      <c r="AC1955" s="53"/>
      <c r="AD1955" s="53"/>
      <c r="AE1955" s="53"/>
      <c r="AF1955" s="53"/>
      <c r="AG1955" s="53"/>
      <c r="AH1955" s="53"/>
      <c r="AI1955" s="53"/>
      <c r="AJ1955" s="53"/>
      <c r="AK1955" s="53"/>
      <c r="AL1955" s="53"/>
      <c r="AM1955" s="53"/>
      <c r="AN1955" s="53"/>
      <c r="AO1955" s="53"/>
      <c r="AP1955" s="53"/>
      <c r="AQ1955" s="53"/>
      <c r="AR1955" s="53"/>
      <c r="AS1955" s="53"/>
      <c r="AT1955" s="53"/>
      <c r="AU1955" s="53"/>
      <c r="AV1955" s="53"/>
      <c r="AW1955" s="53"/>
      <c r="AX1955" s="53"/>
      <c r="AY1955" s="54"/>
    </row>
    <row r="1956" spans="1:51">
      <c r="A1956" s="51"/>
      <c r="C1956" s="52"/>
      <c r="D1956" s="52"/>
      <c r="E1956" s="52"/>
      <c r="F1956" s="52"/>
      <c r="G1956" s="53"/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3"/>
      <c r="AB1956" s="53"/>
      <c r="AC1956" s="53"/>
      <c r="AD1956" s="53"/>
      <c r="AE1956" s="53"/>
      <c r="AF1956" s="53"/>
      <c r="AG1956" s="53"/>
      <c r="AH1956" s="53"/>
      <c r="AI1956" s="53"/>
      <c r="AJ1956" s="53"/>
      <c r="AK1956" s="53"/>
      <c r="AL1956" s="53"/>
      <c r="AM1956" s="53"/>
      <c r="AN1956" s="53"/>
      <c r="AO1956" s="53"/>
      <c r="AP1956" s="53"/>
      <c r="AQ1956" s="53"/>
      <c r="AR1956" s="53"/>
      <c r="AS1956" s="53"/>
      <c r="AT1956" s="53"/>
      <c r="AU1956" s="53"/>
      <c r="AV1956" s="53"/>
      <c r="AW1956" s="53"/>
      <c r="AX1956" s="53"/>
      <c r="AY1956" s="54"/>
    </row>
    <row r="1957" spans="1:51">
      <c r="A1957" s="51"/>
      <c r="C1957" s="52"/>
      <c r="D1957" s="52"/>
      <c r="E1957" s="52"/>
      <c r="F1957" s="52"/>
      <c r="G1957" s="53"/>
      <c r="H1957" s="53"/>
      <c r="I1957" s="53"/>
      <c r="J1957" s="53"/>
      <c r="K1957" s="53"/>
      <c r="L1957" s="53"/>
      <c r="M1957" s="53"/>
      <c r="N1957" s="53"/>
      <c r="O1957" s="53"/>
      <c r="P1957" s="53"/>
      <c r="Q1957" s="53"/>
      <c r="R1957" s="53"/>
      <c r="S1957" s="53"/>
      <c r="T1957" s="53"/>
      <c r="U1957" s="53"/>
      <c r="V1957" s="53"/>
      <c r="W1957" s="53"/>
      <c r="X1957" s="53"/>
      <c r="Y1957" s="53"/>
      <c r="Z1957" s="53"/>
      <c r="AA1957" s="53"/>
      <c r="AB1957" s="53"/>
      <c r="AC1957" s="53"/>
      <c r="AD1957" s="53"/>
      <c r="AE1957" s="53"/>
      <c r="AF1957" s="53"/>
      <c r="AG1957" s="53"/>
      <c r="AH1957" s="53"/>
      <c r="AI1957" s="53"/>
      <c r="AJ1957" s="53"/>
      <c r="AK1957" s="53"/>
      <c r="AL1957" s="53"/>
      <c r="AM1957" s="53"/>
      <c r="AN1957" s="53"/>
      <c r="AO1957" s="53"/>
      <c r="AP1957" s="53"/>
      <c r="AQ1957" s="53"/>
      <c r="AR1957" s="53"/>
      <c r="AS1957" s="53"/>
      <c r="AT1957" s="53"/>
      <c r="AU1957" s="53"/>
      <c r="AV1957" s="53"/>
      <c r="AW1957" s="53"/>
      <c r="AX1957" s="53"/>
      <c r="AY1957" s="54"/>
    </row>
    <row r="1958" spans="1:51">
      <c r="A1958" s="51"/>
      <c r="C1958" s="52"/>
      <c r="D1958" s="52"/>
      <c r="E1958" s="52"/>
      <c r="F1958" s="52"/>
      <c r="G1958" s="53"/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3"/>
      <c r="AB1958" s="53"/>
      <c r="AC1958" s="53"/>
      <c r="AD1958" s="53"/>
      <c r="AE1958" s="53"/>
      <c r="AF1958" s="53"/>
      <c r="AG1958" s="53"/>
      <c r="AH1958" s="53"/>
      <c r="AI1958" s="53"/>
      <c r="AJ1958" s="53"/>
      <c r="AK1958" s="53"/>
      <c r="AL1958" s="53"/>
      <c r="AM1958" s="53"/>
      <c r="AN1958" s="53"/>
      <c r="AO1958" s="53"/>
      <c r="AP1958" s="53"/>
      <c r="AQ1958" s="53"/>
      <c r="AR1958" s="53"/>
      <c r="AS1958" s="53"/>
      <c r="AT1958" s="53"/>
      <c r="AU1958" s="53"/>
      <c r="AV1958" s="53"/>
      <c r="AW1958" s="53"/>
      <c r="AX1958" s="53"/>
      <c r="AY1958" s="54"/>
    </row>
    <row r="1959" spans="1:51">
      <c r="A1959" s="51"/>
      <c r="C1959" s="52"/>
      <c r="D1959" s="52"/>
      <c r="E1959" s="52"/>
      <c r="F1959" s="52"/>
      <c r="G1959" s="53"/>
      <c r="H1959" s="53"/>
      <c r="I1959" s="53"/>
      <c r="J1959" s="53"/>
      <c r="K1959" s="53"/>
      <c r="L1959" s="53"/>
      <c r="M1959" s="53"/>
      <c r="N1959" s="53"/>
      <c r="O1959" s="53"/>
      <c r="P1959" s="53"/>
      <c r="Q1959" s="53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3"/>
      <c r="AB1959" s="53"/>
      <c r="AC1959" s="53"/>
      <c r="AD1959" s="53"/>
      <c r="AE1959" s="53"/>
      <c r="AF1959" s="53"/>
      <c r="AG1959" s="53"/>
      <c r="AH1959" s="53"/>
      <c r="AI1959" s="53"/>
      <c r="AJ1959" s="53"/>
      <c r="AK1959" s="53"/>
      <c r="AL1959" s="53"/>
      <c r="AM1959" s="53"/>
      <c r="AN1959" s="53"/>
      <c r="AO1959" s="53"/>
      <c r="AP1959" s="53"/>
      <c r="AQ1959" s="53"/>
      <c r="AR1959" s="53"/>
      <c r="AS1959" s="53"/>
      <c r="AT1959" s="53"/>
      <c r="AU1959" s="53"/>
      <c r="AV1959" s="53"/>
      <c r="AW1959" s="53"/>
      <c r="AX1959" s="53"/>
      <c r="AY1959" s="54"/>
    </row>
    <row r="1960" spans="1:51">
      <c r="A1960" s="51"/>
      <c r="C1960" s="52"/>
      <c r="D1960" s="52"/>
      <c r="E1960" s="52"/>
      <c r="F1960" s="52"/>
      <c r="G1960" s="53"/>
      <c r="H1960" s="53"/>
      <c r="I1960" s="53"/>
      <c r="J1960" s="53"/>
      <c r="K1960" s="53"/>
      <c r="L1960" s="53"/>
      <c r="M1960" s="53"/>
      <c r="N1960" s="53"/>
      <c r="O1960" s="53"/>
      <c r="P1960" s="53"/>
      <c r="Q1960" s="53"/>
      <c r="R1960" s="53"/>
      <c r="S1960" s="53"/>
      <c r="T1960" s="53"/>
      <c r="U1960" s="53"/>
      <c r="V1960" s="53"/>
      <c r="W1960" s="53"/>
      <c r="X1960" s="53"/>
      <c r="Y1960" s="53"/>
      <c r="Z1960" s="53"/>
      <c r="AA1960" s="53"/>
      <c r="AB1960" s="53"/>
      <c r="AC1960" s="53"/>
      <c r="AD1960" s="53"/>
      <c r="AE1960" s="53"/>
      <c r="AF1960" s="53"/>
      <c r="AG1960" s="53"/>
      <c r="AH1960" s="53"/>
      <c r="AI1960" s="53"/>
      <c r="AJ1960" s="53"/>
      <c r="AK1960" s="53"/>
      <c r="AL1960" s="53"/>
      <c r="AM1960" s="53"/>
      <c r="AN1960" s="53"/>
      <c r="AO1960" s="53"/>
      <c r="AP1960" s="53"/>
      <c r="AQ1960" s="53"/>
      <c r="AR1960" s="53"/>
      <c r="AS1960" s="53"/>
      <c r="AT1960" s="53"/>
      <c r="AU1960" s="53"/>
      <c r="AV1960" s="53"/>
      <c r="AW1960" s="53"/>
      <c r="AX1960" s="53"/>
      <c r="AY1960" s="54"/>
    </row>
    <row r="1961" spans="1:51">
      <c r="A1961" s="51"/>
      <c r="C1961" s="52"/>
      <c r="D1961" s="52"/>
      <c r="E1961" s="52"/>
      <c r="F1961" s="52"/>
      <c r="G1961" s="53"/>
      <c r="H1961" s="53"/>
      <c r="I1961" s="53"/>
      <c r="J1961" s="53"/>
      <c r="K1961" s="53"/>
      <c r="L1961" s="53"/>
      <c r="M1961" s="53"/>
      <c r="N1961" s="53"/>
      <c r="O1961" s="53"/>
      <c r="P1961" s="53"/>
      <c r="Q1961" s="53"/>
      <c r="R1961" s="53"/>
      <c r="S1961" s="53"/>
      <c r="T1961" s="53"/>
      <c r="U1961" s="53"/>
      <c r="V1961" s="53"/>
      <c r="W1961" s="53"/>
      <c r="X1961" s="53"/>
      <c r="Y1961" s="53"/>
      <c r="Z1961" s="53"/>
      <c r="AA1961" s="53"/>
      <c r="AB1961" s="53"/>
      <c r="AC1961" s="53"/>
      <c r="AD1961" s="53"/>
      <c r="AE1961" s="53"/>
      <c r="AF1961" s="53"/>
      <c r="AG1961" s="53"/>
      <c r="AH1961" s="53"/>
      <c r="AI1961" s="53"/>
      <c r="AJ1961" s="53"/>
      <c r="AK1961" s="53"/>
      <c r="AL1961" s="53"/>
      <c r="AM1961" s="53"/>
      <c r="AN1961" s="53"/>
      <c r="AO1961" s="53"/>
      <c r="AP1961" s="53"/>
      <c r="AQ1961" s="53"/>
      <c r="AR1961" s="53"/>
      <c r="AS1961" s="53"/>
      <c r="AT1961" s="53"/>
      <c r="AU1961" s="53"/>
      <c r="AV1961" s="53"/>
      <c r="AW1961" s="53"/>
      <c r="AX1961" s="53"/>
      <c r="AY1961" s="54"/>
    </row>
    <row r="1962" spans="1:51">
      <c r="A1962" s="51"/>
      <c r="C1962" s="52"/>
      <c r="D1962" s="52"/>
      <c r="E1962" s="52"/>
      <c r="F1962" s="52"/>
      <c r="G1962" s="53"/>
      <c r="H1962" s="53"/>
      <c r="I1962" s="53"/>
      <c r="J1962" s="53"/>
      <c r="K1962" s="53"/>
      <c r="L1962" s="53"/>
      <c r="M1962" s="53"/>
      <c r="N1962" s="53"/>
      <c r="O1962" s="53"/>
      <c r="P1962" s="53"/>
      <c r="Q1962" s="53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3"/>
      <c r="AB1962" s="53"/>
      <c r="AC1962" s="53"/>
      <c r="AD1962" s="53"/>
      <c r="AE1962" s="53"/>
      <c r="AF1962" s="53"/>
      <c r="AG1962" s="53"/>
      <c r="AH1962" s="53"/>
      <c r="AI1962" s="53"/>
      <c r="AJ1962" s="53"/>
      <c r="AK1962" s="53"/>
      <c r="AL1962" s="53"/>
      <c r="AM1962" s="53"/>
      <c r="AN1962" s="53"/>
      <c r="AO1962" s="53"/>
      <c r="AP1962" s="53"/>
      <c r="AQ1962" s="53"/>
      <c r="AR1962" s="53"/>
      <c r="AS1962" s="53"/>
      <c r="AT1962" s="53"/>
      <c r="AU1962" s="53"/>
      <c r="AV1962" s="53"/>
      <c r="AW1962" s="53"/>
      <c r="AX1962" s="53"/>
      <c r="AY1962" s="54"/>
    </row>
    <row r="1963" spans="1:51">
      <c r="A1963" s="51"/>
      <c r="C1963" s="52"/>
      <c r="D1963" s="52"/>
      <c r="E1963" s="52"/>
      <c r="F1963" s="52"/>
      <c r="G1963" s="53"/>
      <c r="H1963" s="53"/>
      <c r="I1963" s="53"/>
      <c r="J1963" s="53"/>
      <c r="K1963" s="53"/>
      <c r="L1963" s="53"/>
      <c r="M1963" s="53"/>
      <c r="N1963" s="53"/>
      <c r="O1963" s="53"/>
      <c r="P1963" s="53"/>
      <c r="Q1963" s="53"/>
      <c r="R1963" s="53"/>
      <c r="S1963" s="53"/>
      <c r="T1963" s="53"/>
      <c r="U1963" s="53"/>
      <c r="V1963" s="53"/>
      <c r="W1963" s="53"/>
      <c r="X1963" s="53"/>
      <c r="Y1963" s="53"/>
      <c r="Z1963" s="53"/>
      <c r="AA1963" s="53"/>
      <c r="AB1963" s="53"/>
      <c r="AC1963" s="53"/>
      <c r="AD1963" s="53"/>
      <c r="AE1963" s="53"/>
      <c r="AF1963" s="53"/>
      <c r="AG1963" s="53"/>
      <c r="AH1963" s="53"/>
      <c r="AI1963" s="53"/>
      <c r="AJ1963" s="53"/>
      <c r="AK1963" s="53"/>
      <c r="AL1963" s="53"/>
      <c r="AM1963" s="53"/>
      <c r="AN1963" s="53"/>
      <c r="AO1963" s="53"/>
      <c r="AP1963" s="53"/>
      <c r="AQ1963" s="53"/>
      <c r="AR1963" s="53"/>
      <c r="AS1963" s="53"/>
      <c r="AT1963" s="53"/>
      <c r="AU1963" s="53"/>
      <c r="AV1963" s="53"/>
      <c r="AW1963" s="53"/>
      <c r="AX1963" s="53"/>
      <c r="AY1963" s="54"/>
    </row>
    <row r="1964" spans="1:51">
      <c r="A1964" s="51"/>
      <c r="C1964" s="52"/>
      <c r="D1964" s="52"/>
      <c r="E1964" s="52"/>
      <c r="F1964" s="52"/>
      <c r="G1964" s="53"/>
      <c r="H1964" s="53"/>
      <c r="I1964" s="53"/>
      <c r="J1964" s="53"/>
      <c r="K1964" s="53"/>
      <c r="L1964" s="53"/>
      <c r="M1964" s="53"/>
      <c r="N1964" s="53"/>
      <c r="O1964" s="53"/>
      <c r="P1964" s="53"/>
      <c r="Q1964" s="53"/>
      <c r="R1964" s="53"/>
      <c r="S1964" s="53"/>
      <c r="T1964" s="53"/>
      <c r="U1964" s="53"/>
      <c r="V1964" s="53"/>
      <c r="W1964" s="53"/>
      <c r="X1964" s="53"/>
      <c r="Y1964" s="53"/>
      <c r="Z1964" s="53"/>
      <c r="AA1964" s="53"/>
      <c r="AB1964" s="53"/>
      <c r="AC1964" s="53"/>
      <c r="AD1964" s="53"/>
      <c r="AE1964" s="53"/>
      <c r="AF1964" s="53"/>
      <c r="AG1964" s="53"/>
      <c r="AH1964" s="53"/>
      <c r="AI1964" s="53"/>
      <c r="AJ1964" s="53"/>
      <c r="AK1964" s="53"/>
      <c r="AL1964" s="53"/>
      <c r="AM1964" s="53"/>
      <c r="AN1964" s="53"/>
      <c r="AO1964" s="53"/>
      <c r="AP1964" s="53"/>
      <c r="AQ1964" s="53"/>
      <c r="AR1964" s="53"/>
      <c r="AS1964" s="53"/>
      <c r="AT1964" s="53"/>
      <c r="AU1964" s="53"/>
      <c r="AV1964" s="53"/>
      <c r="AW1964" s="53"/>
      <c r="AX1964" s="53"/>
      <c r="AY1964" s="54"/>
    </row>
    <row r="1965" spans="1:51">
      <c r="A1965" s="51"/>
      <c r="C1965" s="52"/>
      <c r="D1965" s="52"/>
      <c r="E1965" s="52"/>
      <c r="F1965" s="52"/>
      <c r="G1965" s="53"/>
      <c r="H1965" s="53"/>
      <c r="I1965" s="53"/>
      <c r="J1965" s="53"/>
      <c r="K1965" s="53"/>
      <c r="L1965" s="53"/>
      <c r="M1965" s="53"/>
      <c r="N1965" s="53"/>
      <c r="O1965" s="53"/>
      <c r="P1965" s="53"/>
      <c r="Q1965" s="53"/>
      <c r="R1965" s="53"/>
      <c r="S1965" s="53"/>
      <c r="T1965" s="53"/>
      <c r="U1965" s="53"/>
      <c r="V1965" s="53"/>
      <c r="W1965" s="53"/>
      <c r="X1965" s="53"/>
      <c r="Y1965" s="53"/>
      <c r="Z1965" s="53"/>
      <c r="AA1965" s="53"/>
      <c r="AB1965" s="53"/>
      <c r="AC1965" s="53"/>
      <c r="AD1965" s="53"/>
      <c r="AE1965" s="53"/>
      <c r="AF1965" s="53"/>
      <c r="AG1965" s="53"/>
      <c r="AH1965" s="53"/>
      <c r="AI1965" s="53"/>
      <c r="AJ1965" s="53"/>
      <c r="AK1965" s="53"/>
      <c r="AL1965" s="53"/>
      <c r="AM1965" s="53"/>
      <c r="AN1965" s="53"/>
      <c r="AO1965" s="53"/>
      <c r="AP1965" s="53"/>
      <c r="AQ1965" s="53"/>
      <c r="AR1965" s="53"/>
      <c r="AS1965" s="53"/>
      <c r="AT1965" s="53"/>
      <c r="AU1965" s="53"/>
      <c r="AV1965" s="53"/>
      <c r="AW1965" s="53"/>
      <c r="AX1965" s="53"/>
      <c r="AY1965" s="54"/>
    </row>
    <row r="1966" spans="1:51">
      <c r="A1966" s="51"/>
      <c r="C1966" s="52"/>
      <c r="D1966" s="52"/>
      <c r="E1966" s="52"/>
      <c r="F1966" s="52"/>
      <c r="G1966" s="53"/>
      <c r="H1966" s="53"/>
      <c r="I1966" s="53"/>
      <c r="J1966" s="53"/>
      <c r="K1966" s="53"/>
      <c r="L1966" s="53"/>
      <c r="M1966" s="53"/>
      <c r="N1966" s="53"/>
      <c r="O1966" s="53"/>
      <c r="P1966" s="53"/>
      <c r="Q1966" s="53"/>
      <c r="R1966" s="53"/>
      <c r="S1966" s="53"/>
      <c r="T1966" s="53"/>
      <c r="U1966" s="53"/>
      <c r="V1966" s="53"/>
      <c r="W1966" s="53"/>
      <c r="X1966" s="53"/>
      <c r="Y1966" s="53"/>
      <c r="Z1966" s="53"/>
      <c r="AA1966" s="53"/>
      <c r="AB1966" s="53"/>
      <c r="AC1966" s="53"/>
      <c r="AD1966" s="53"/>
      <c r="AE1966" s="53"/>
      <c r="AF1966" s="53"/>
      <c r="AG1966" s="53"/>
      <c r="AH1966" s="53"/>
      <c r="AI1966" s="53"/>
      <c r="AJ1966" s="53"/>
      <c r="AK1966" s="53"/>
      <c r="AL1966" s="53"/>
      <c r="AM1966" s="53"/>
      <c r="AN1966" s="53"/>
      <c r="AO1966" s="53"/>
      <c r="AP1966" s="53"/>
      <c r="AQ1966" s="53"/>
      <c r="AR1966" s="53"/>
      <c r="AS1966" s="53"/>
      <c r="AT1966" s="53"/>
      <c r="AU1966" s="53"/>
      <c r="AV1966" s="53"/>
      <c r="AW1966" s="53"/>
      <c r="AX1966" s="53"/>
      <c r="AY1966" s="54"/>
    </row>
    <row r="1967" spans="1:51">
      <c r="A1967" s="51"/>
      <c r="C1967" s="52"/>
      <c r="D1967" s="52"/>
      <c r="E1967" s="52"/>
      <c r="F1967" s="52"/>
      <c r="G1967" s="53"/>
      <c r="H1967" s="53"/>
      <c r="I1967" s="53"/>
      <c r="J1967" s="53"/>
      <c r="K1967" s="53"/>
      <c r="L1967" s="53"/>
      <c r="M1967" s="53"/>
      <c r="N1967" s="53"/>
      <c r="O1967" s="53"/>
      <c r="P1967" s="53"/>
      <c r="Q1967" s="53"/>
      <c r="R1967" s="53"/>
      <c r="S1967" s="53"/>
      <c r="T1967" s="53"/>
      <c r="U1967" s="53"/>
      <c r="V1967" s="53"/>
      <c r="W1967" s="53"/>
      <c r="X1967" s="53"/>
      <c r="Y1967" s="53"/>
      <c r="Z1967" s="53"/>
      <c r="AA1967" s="53"/>
      <c r="AB1967" s="53"/>
      <c r="AC1967" s="53"/>
      <c r="AD1967" s="53"/>
      <c r="AE1967" s="53"/>
      <c r="AF1967" s="53"/>
      <c r="AG1967" s="53"/>
      <c r="AH1967" s="53"/>
      <c r="AI1967" s="53"/>
      <c r="AJ1967" s="53"/>
      <c r="AK1967" s="53"/>
      <c r="AL1967" s="53"/>
      <c r="AM1967" s="53"/>
      <c r="AN1967" s="53"/>
      <c r="AO1967" s="53"/>
      <c r="AP1967" s="53"/>
      <c r="AQ1967" s="53"/>
      <c r="AR1967" s="53"/>
      <c r="AS1967" s="53"/>
      <c r="AT1967" s="53"/>
      <c r="AU1967" s="53"/>
      <c r="AV1967" s="53"/>
      <c r="AW1967" s="53"/>
      <c r="AX1967" s="53"/>
      <c r="AY1967" s="54"/>
    </row>
    <row r="1968" spans="1:51">
      <c r="A1968" s="51"/>
      <c r="C1968" s="52"/>
      <c r="D1968" s="52"/>
      <c r="E1968" s="52"/>
      <c r="F1968" s="52"/>
      <c r="G1968" s="53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3"/>
      <c r="U1968" s="53"/>
      <c r="V1968" s="53"/>
      <c r="W1968" s="53"/>
      <c r="X1968" s="53"/>
      <c r="Y1968" s="53"/>
      <c r="Z1968" s="53"/>
      <c r="AA1968" s="53"/>
      <c r="AB1968" s="53"/>
      <c r="AC1968" s="53"/>
      <c r="AD1968" s="53"/>
      <c r="AE1968" s="53"/>
      <c r="AF1968" s="53"/>
      <c r="AG1968" s="53"/>
      <c r="AH1968" s="53"/>
      <c r="AI1968" s="53"/>
      <c r="AJ1968" s="53"/>
      <c r="AK1968" s="53"/>
      <c r="AL1968" s="53"/>
      <c r="AM1968" s="53"/>
      <c r="AN1968" s="53"/>
      <c r="AO1968" s="53"/>
      <c r="AP1968" s="53"/>
      <c r="AQ1968" s="53"/>
      <c r="AR1968" s="53"/>
      <c r="AS1968" s="53"/>
      <c r="AT1968" s="53"/>
      <c r="AU1968" s="53"/>
      <c r="AV1968" s="53"/>
      <c r="AW1968" s="53"/>
      <c r="AX1968" s="53"/>
      <c r="AY1968" s="54"/>
    </row>
    <row r="1969" spans="1:51">
      <c r="A1969" s="51"/>
      <c r="C1969" s="52"/>
      <c r="D1969" s="52"/>
      <c r="E1969" s="52"/>
      <c r="F1969" s="52"/>
      <c r="G1969" s="53"/>
      <c r="H1969" s="53"/>
      <c r="I1969" s="53"/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3"/>
      <c r="U1969" s="53"/>
      <c r="V1969" s="53"/>
      <c r="W1969" s="53"/>
      <c r="X1969" s="53"/>
      <c r="Y1969" s="53"/>
      <c r="Z1969" s="53"/>
      <c r="AA1969" s="53"/>
      <c r="AB1969" s="53"/>
      <c r="AC1969" s="53"/>
      <c r="AD1969" s="53"/>
      <c r="AE1969" s="53"/>
      <c r="AF1969" s="53"/>
      <c r="AG1969" s="53"/>
      <c r="AH1969" s="53"/>
      <c r="AI1969" s="53"/>
      <c r="AJ1969" s="53"/>
      <c r="AK1969" s="53"/>
      <c r="AL1969" s="53"/>
      <c r="AM1969" s="53"/>
      <c r="AN1969" s="53"/>
      <c r="AO1969" s="53"/>
      <c r="AP1969" s="53"/>
      <c r="AQ1969" s="53"/>
      <c r="AR1969" s="53"/>
      <c r="AS1969" s="53"/>
      <c r="AT1969" s="53"/>
      <c r="AU1969" s="53"/>
      <c r="AV1969" s="53"/>
      <c r="AW1969" s="53"/>
      <c r="AX1969" s="53"/>
      <c r="AY1969" s="54"/>
    </row>
    <row r="1970" spans="1:51">
      <c r="A1970" s="51"/>
      <c r="C1970" s="52"/>
      <c r="D1970" s="52"/>
      <c r="E1970" s="52"/>
      <c r="F1970" s="52"/>
      <c r="G1970" s="53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3"/>
      <c r="U1970" s="53"/>
      <c r="V1970" s="53"/>
      <c r="W1970" s="53"/>
      <c r="X1970" s="53"/>
      <c r="Y1970" s="53"/>
      <c r="Z1970" s="53"/>
      <c r="AA1970" s="53"/>
      <c r="AB1970" s="53"/>
      <c r="AC1970" s="53"/>
      <c r="AD1970" s="53"/>
      <c r="AE1970" s="53"/>
      <c r="AF1970" s="53"/>
      <c r="AG1970" s="53"/>
      <c r="AH1970" s="53"/>
      <c r="AI1970" s="53"/>
      <c r="AJ1970" s="53"/>
      <c r="AK1970" s="53"/>
      <c r="AL1970" s="53"/>
      <c r="AM1970" s="53"/>
      <c r="AN1970" s="53"/>
      <c r="AO1970" s="53"/>
      <c r="AP1970" s="53"/>
      <c r="AQ1970" s="53"/>
      <c r="AR1970" s="53"/>
      <c r="AS1970" s="53"/>
      <c r="AT1970" s="53"/>
      <c r="AU1970" s="53"/>
      <c r="AV1970" s="53"/>
      <c r="AW1970" s="53"/>
      <c r="AX1970" s="53"/>
      <c r="AY1970" s="54"/>
    </row>
    <row r="1971" spans="1:51">
      <c r="A1971" s="51"/>
      <c r="C1971" s="52"/>
      <c r="D1971" s="52"/>
      <c r="E1971" s="52"/>
      <c r="F1971" s="52"/>
      <c r="G1971" s="53"/>
      <c r="H1971" s="53"/>
      <c r="I1971" s="53"/>
      <c r="J1971" s="53"/>
      <c r="K1971" s="53"/>
      <c r="L1971" s="53"/>
      <c r="M1971" s="53"/>
      <c r="N1971" s="53"/>
      <c r="O1971" s="53"/>
      <c r="P1971" s="53"/>
      <c r="Q1971" s="53"/>
      <c r="R1971" s="53"/>
      <c r="S1971" s="53"/>
      <c r="T1971" s="53"/>
      <c r="U1971" s="53"/>
      <c r="V1971" s="53"/>
      <c r="W1971" s="53"/>
      <c r="X1971" s="53"/>
      <c r="Y1971" s="53"/>
      <c r="Z1971" s="53"/>
      <c r="AA1971" s="53"/>
      <c r="AB1971" s="53"/>
      <c r="AC1971" s="53"/>
      <c r="AD1971" s="53"/>
      <c r="AE1971" s="53"/>
      <c r="AF1971" s="53"/>
      <c r="AG1971" s="53"/>
      <c r="AH1971" s="53"/>
      <c r="AI1971" s="53"/>
      <c r="AJ1971" s="53"/>
      <c r="AK1971" s="53"/>
      <c r="AL1971" s="53"/>
      <c r="AM1971" s="53"/>
      <c r="AN1971" s="53"/>
      <c r="AO1971" s="53"/>
      <c r="AP1971" s="53"/>
      <c r="AQ1971" s="53"/>
      <c r="AR1971" s="53"/>
      <c r="AS1971" s="53"/>
      <c r="AT1971" s="53"/>
      <c r="AU1971" s="53"/>
      <c r="AV1971" s="53"/>
      <c r="AW1971" s="53"/>
      <c r="AX1971" s="53"/>
      <c r="AY1971" s="54"/>
    </row>
    <row r="1972" spans="1:51">
      <c r="A1972" s="51"/>
      <c r="C1972" s="52"/>
      <c r="D1972" s="52"/>
      <c r="E1972" s="52"/>
      <c r="F1972" s="52"/>
      <c r="G1972" s="53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3"/>
      <c r="U1972" s="53"/>
      <c r="V1972" s="53"/>
      <c r="W1972" s="53"/>
      <c r="X1972" s="53"/>
      <c r="Y1972" s="53"/>
      <c r="Z1972" s="53"/>
      <c r="AA1972" s="53"/>
      <c r="AB1972" s="53"/>
      <c r="AC1972" s="53"/>
      <c r="AD1972" s="53"/>
      <c r="AE1972" s="53"/>
      <c r="AF1972" s="53"/>
      <c r="AG1972" s="53"/>
      <c r="AH1972" s="53"/>
      <c r="AI1972" s="53"/>
      <c r="AJ1972" s="53"/>
      <c r="AK1972" s="53"/>
      <c r="AL1972" s="53"/>
      <c r="AM1972" s="53"/>
      <c r="AN1972" s="53"/>
      <c r="AO1972" s="53"/>
      <c r="AP1972" s="53"/>
      <c r="AQ1972" s="53"/>
      <c r="AR1972" s="53"/>
      <c r="AS1972" s="53"/>
      <c r="AT1972" s="53"/>
      <c r="AU1972" s="53"/>
      <c r="AV1972" s="53"/>
      <c r="AW1972" s="53"/>
      <c r="AX1972" s="53"/>
      <c r="AY1972" s="54"/>
    </row>
    <row r="1973" spans="1:51">
      <c r="A1973" s="51"/>
      <c r="C1973" s="52"/>
      <c r="D1973" s="52"/>
      <c r="E1973" s="52"/>
      <c r="F1973" s="52"/>
      <c r="G1973" s="53"/>
      <c r="H1973" s="53"/>
      <c r="I1973" s="53"/>
      <c r="J1973" s="53"/>
      <c r="K1973" s="53"/>
      <c r="L1973" s="53"/>
      <c r="M1973" s="53"/>
      <c r="N1973" s="53"/>
      <c r="O1973" s="53"/>
      <c r="P1973" s="53"/>
      <c r="Q1973" s="53"/>
      <c r="R1973" s="53"/>
      <c r="S1973" s="53"/>
      <c r="T1973" s="53"/>
      <c r="U1973" s="53"/>
      <c r="V1973" s="53"/>
      <c r="W1973" s="53"/>
      <c r="X1973" s="53"/>
      <c r="Y1973" s="53"/>
      <c r="Z1973" s="53"/>
      <c r="AA1973" s="53"/>
      <c r="AB1973" s="53"/>
      <c r="AC1973" s="53"/>
      <c r="AD1973" s="53"/>
      <c r="AE1973" s="53"/>
      <c r="AF1973" s="53"/>
      <c r="AG1973" s="53"/>
      <c r="AH1973" s="53"/>
      <c r="AI1973" s="53"/>
      <c r="AJ1973" s="53"/>
      <c r="AK1973" s="53"/>
      <c r="AL1973" s="53"/>
      <c r="AM1973" s="53"/>
      <c r="AN1973" s="53"/>
      <c r="AO1973" s="53"/>
      <c r="AP1973" s="53"/>
      <c r="AQ1973" s="53"/>
      <c r="AR1973" s="53"/>
      <c r="AS1973" s="53"/>
      <c r="AT1973" s="53"/>
      <c r="AU1973" s="53"/>
      <c r="AV1973" s="53"/>
      <c r="AW1973" s="53"/>
      <c r="AX1973" s="53"/>
      <c r="AY1973" s="54"/>
    </row>
    <row r="1974" spans="1:51">
      <c r="A1974" s="51"/>
      <c r="C1974" s="52"/>
      <c r="D1974" s="52"/>
      <c r="E1974" s="52"/>
      <c r="F1974" s="52"/>
      <c r="G1974" s="53"/>
      <c r="H1974" s="53"/>
      <c r="I1974" s="53"/>
      <c r="J1974" s="53"/>
      <c r="K1974" s="53"/>
      <c r="L1974" s="53"/>
      <c r="M1974" s="53"/>
      <c r="N1974" s="53"/>
      <c r="O1974" s="53"/>
      <c r="P1974" s="53"/>
      <c r="Q1974" s="53"/>
      <c r="R1974" s="53"/>
      <c r="S1974" s="53"/>
      <c r="T1974" s="53"/>
      <c r="U1974" s="53"/>
      <c r="V1974" s="53"/>
      <c r="W1974" s="53"/>
      <c r="X1974" s="53"/>
      <c r="Y1974" s="53"/>
      <c r="Z1974" s="53"/>
      <c r="AA1974" s="53"/>
      <c r="AB1974" s="53"/>
      <c r="AC1974" s="53"/>
      <c r="AD1974" s="53"/>
      <c r="AE1974" s="53"/>
      <c r="AF1974" s="53"/>
      <c r="AG1974" s="53"/>
      <c r="AH1974" s="53"/>
      <c r="AI1974" s="53"/>
      <c r="AJ1974" s="53"/>
      <c r="AK1974" s="53"/>
      <c r="AL1974" s="53"/>
      <c r="AM1974" s="53"/>
      <c r="AN1974" s="53"/>
      <c r="AO1974" s="53"/>
      <c r="AP1974" s="53"/>
      <c r="AQ1974" s="53"/>
      <c r="AR1974" s="53"/>
      <c r="AS1974" s="53"/>
      <c r="AT1974" s="53"/>
      <c r="AU1974" s="53"/>
      <c r="AV1974" s="53"/>
      <c r="AW1974" s="53"/>
      <c r="AX1974" s="53"/>
      <c r="AY1974" s="54"/>
    </row>
    <row r="1975" spans="1:51">
      <c r="A1975" s="51"/>
      <c r="C1975" s="52"/>
      <c r="D1975" s="52"/>
      <c r="E1975" s="52"/>
      <c r="F1975" s="52"/>
      <c r="G1975" s="53"/>
      <c r="H1975" s="53"/>
      <c r="I1975" s="53"/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3"/>
      <c r="U1975" s="53"/>
      <c r="V1975" s="53"/>
      <c r="W1975" s="53"/>
      <c r="X1975" s="53"/>
      <c r="Y1975" s="53"/>
      <c r="Z1975" s="53"/>
      <c r="AA1975" s="53"/>
      <c r="AB1975" s="53"/>
      <c r="AC1975" s="53"/>
      <c r="AD1975" s="53"/>
      <c r="AE1975" s="53"/>
      <c r="AF1975" s="53"/>
      <c r="AG1975" s="53"/>
      <c r="AH1975" s="53"/>
      <c r="AI1975" s="53"/>
      <c r="AJ1975" s="53"/>
      <c r="AK1975" s="53"/>
      <c r="AL1975" s="53"/>
      <c r="AM1975" s="53"/>
      <c r="AN1975" s="53"/>
      <c r="AO1975" s="53"/>
      <c r="AP1975" s="53"/>
      <c r="AQ1975" s="53"/>
      <c r="AR1975" s="53"/>
      <c r="AS1975" s="53"/>
      <c r="AT1975" s="53"/>
      <c r="AU1975" s="53"/>
      <c r="AV1975" s="53"/>
      <c r="AW1975" s="53"/>
      <c r="AX1975" s="53"/>
      <c r="AY1975" s="54"/>
    </row>
    <row r="1976" spans="1:51">
      <c r="A1976" s="51"/>
      <c r="C1976" s="52"/>
      <c r="D1976" s="52"/>
      <c r="E1976" s="52"/>
      <c r="F1976" s="52"/>
      <c r="G1976" s="53"/>
      <c r="H1976" s="53"/>
      <c r="I1976" s="53"/>
      <c r="J1976" s="53"/>
      <c r="K1976" s="53"/>
      <c r="L1976" s="53"/>
      <c r="M1976" s="53"/>
      <c r="N1976" s="53"/>
      <c r="O1976" s="53"/>
      <c r="P1976" s="53"/>
      <c r="Q1976" s="53"/>
      <c r="R1976" s="53"/>
      <c r="S1976" s="53"/>
      <c r="T1976" s="53"/>
      <c r="U1976" s="53"/>
      <c r="V1976" s="53"/>
      <c r="W1976" s="53"/>
      <c r="X1976" s="53"/>
      <c r="Y1976" s="53"/>
      <c r="Z1976" s="53"/>
      <c r="AA1976" s="53"/>
      <c r="AB1976" s="53"/>
      <c r="AC1976" s="53"/>
      <c r="AD1976" s="53"/>
      <c r="AE1976" s="53"/>
      <c r="AF1976" s="53"/>
      <c r="AG1976" s="53"/>
      <c r="AH1976" s="53"/>
      <c r="AI1976" s="53"/>
      <c r="AJ1976" s="53"/>
      <c r="AK1976" s="53"/>
      <c r="AL1976" s="53"/>
      <c r="AM1976" s="53"/>
      <c r="AN1976" s="53"/>
      <c r="AO1976" s="53"/>
      <c r="AP1976" s="53"/>
      <c r="AQ1976" s="53"/>
      <c r="AR1976" s="53"/>
      <c r="AS1976" s="53"/>
      <c r="AT1976" s="53"/>
      <c r="AU1976" s="53"/>
      <c r="AV1976" s="53"/>
      <c r="AW1976" s="53"/>
      <c r="AX1976" s="53"/>
      <c r="AY1976" s="54"/>
    </row>
    <row r="1977" spans="1:51">
      <c r="A1977" s="51"/>
      <c r="C1977" s="52"/>
      <c r="D1977" s="52"/>
      <c r="E1977" s="52"/>
      <c r="F1977" s="52"/>
      <c r="G1977" s="53"/>
      <c r="H1977" s="53"/>
      <c r="I1977" s="53"/>
      <c r="J1977" s="53"/>
      <c r="K1977" s="53"/>
      <c r="L1977" s="53"/>
      <c r="M1977" s="53"/>
      <c r="N1977" s="53"/>
      <c r="O1977" s="53"/>
      <c r="P1977" s="53"/>
      <c r="Q1977" s="53"/>
      <c r="R1977" s="53"/>
      <c r="S1977" s="53"/>
      <c r="T1977" s="53"/>
      <c r="U1977" s="53"/>
      <c r="V1977" s="53"/>
      <c r="W1977" s="53"/>
      <c r="X1977" s="53"/>
      <c r="Y1977" s="53"/>
      <c r="Z1977" s="53"/>
      <c r="AA1977" s="53"/>
      <c r="AB1977" s="53"/>
      <c r="AC1977" s="53"/>
      <c r="AD1977" s="53"/>
      <c r="AE1977" s="53"/>
      <c r="AF1977" s="53"/>
      <c r="AG1977" s="53"/>
      <c r="AH1977" s="53"/>
      <c r="AI1977" s="53"/>
      <c r="AJ1977" s="53"/>
      <c r="AK1977" s="53"/>
      <c r="AL1977" s="53"/>
      <c r="AM1977" s="53"/>
      <c r="AN1977" s="53"/>
      <c r="AO1977" s="53"/>
      <c r="AP1977" s="53"/>
      <c r="AQ1977" s="53"/>
      <c r="AR1977" s="53"/>
      <c r="AS1977" s="53"/>
      <c r="AT1977" s="53"/>
      <c r="AU1977" s="53"/>
      <c r="AV1977" s="53"/>
      <c r="AW1977" s="53"/>
      <c r="AX1977" s="53"/>
      <c r="AY1977" s="54"/>
    </row>
    <row r="1978" spans="1:51">
      <c r="A1978" s="51"/>
      <c r="C1978" s="52"/>
      <c r="D1978" s="52"/>
      <c r="E1978" s="52"/>
      <c r="F1978" s="52"/>
      <c r="G1978" s="53"/>
      <c r="H1978" s="53"/>
      <c r="I1978" s="53"/>
      <c r="J1978" s="53"/>
      <c r="K1978" s="53"/>
      <c r="L1978" s="53"/>
      <c r="M1978" s="53"/>
      <c r="N1978" s="53"/>
      <c r="O1978" s="53"/>
      <c r="P1978" s="53"/>
      <c r="Q1978" s="53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3"/>
      <c r="AB1978" s="53"/>
      <c r="AC1978" s="53"/>
      <c r="AD1978" s="53"/>
      <c r="AE1978" s="53"/>
      <c r="AF1978" s="53"/>
      <c r="AG1978" s="53"/>
      <c r="AH1978" s="53"/>
      <c r="AI1978" s="53"/>
      <c r="AJ1978" s="53"/>
      <c r="AK1978" s="53"/>
      <c r="AL1978" s="53"/>
      <c r="AM1978" s="53"/>
      <c r="AN1978" s="53"/>
      <c r="AO1978" s="53"/>
      <c r="AP1978" s="53"/>
      <c r="AQ1978" s="53"/>
      <c r="AR1978" s="53"/>
      <c r="AS1978" s="53"/>
      <c r="AT1978" s="53"/>
      <c r="AU1978" s="53"/>
      <c r="AV1978" s="53"/>
      <c r="AW1978" s="53"/>
      <c r="AX1978" s="53"/>
      <c r="AY1978" s="54"/>
    </row>
    <row r="1979" spans="1:51">
      <c r="A1979" s="51"/>
      <c r="C1979" s="52"/>
      <c r="D1979" s="52"/>
      <c r="E1979" s="52"/>
      <c r="F1979" s="52"/>
      <c r="G1979" s="53"/>
      <c r="H1979" s="53"/>
      <c r="I1979" s="53"/>
      <c r="J1979" s="53"/>
      <c r="K1979" s="53"/>
      <c r="L1979" s="53"/>
      <c r="M1979" s="53"/>
      <c r="N1979" s="53"/>
      <c r="O1979" s="53"/>
      <c r="P1979" s="53"/>
      <c r="Q1979" s="53"/>
      <c r="R1979" s="53"/>
      <c r="S1979" s="53"/>
      <c r="T1979" s="53"/>
      <c r="U1979" s="53"/>
      <c r="V1979" s="53"/>
      <c r="W1979" s="53"/>
      <c r="X1979" s="53"/>
      <c r="Y1979" s="53"/>
      <c r="Z1979" s="53"/>
      <c r="AA1979" s="53"/>
      <c r="AB1979" s="53"/>
      <c r="AC1979" s="53"/>
      <c r="AD1979" s="53"/>
      <c r="AE1979" s="53"/>
      <c r="AF1979" s="53"/>
      <c r="AG1979" s="53"/>
      <c r="AH1979" s="53"/>
      <c r="AI1979" s="53"/>
      <c r="AJ1979" s="53"/>
      <c r="AK1979" s="53"/>
      <c r="AL1979" s="53"/>
      <c r="AM1979" s="53"/>
      <c r="AN1979" s="53"/>
      <c r="AO1979" s="53"/>
      <c r="AP1979" s="53"/>
      <c r="AQ1979" s="53"/>
      <c r="AR1979" s="53"/>
      <c r="AS1979" s="53"/>
      <c r="AT1979" s="53"/>
      <c r="AU1979" s="53"/>
      <c r="AV1979" s="53"/>
      <c r="AW1979" s="53"/>
      <c r="AX1979" s="53"/>
      <c r="AY1979" s="54"/>
    </row>
    <row r="1980" spans="1:51">
      <c r="A1980" s="51"/>
      <c r="C1980" s="52"/>
      <c r="D1980" s="52"/>
      <c r="E1980" s="52"/>
      <c r="F1980" s="52"/>
      <c r="G1980" s="53"/>
      <c r="H1980" s="53"/>
      <c r="I1980" s="53"/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3"/>
      <c r="U1980" s="53"/>
      <c r="V1980" s="53"/>
      <c r="W1980" s="53"/>
      <c r="X1980" s="53"/>
      <c r="Y1980" s="53"/>
      <c r="Z1980" s="53"/>
      <c r="AA1980" s="53"/>
      <c r="AB1980" s="53"/>
      <c r="AC1980" s="53"/>
      <c r="AD1980" s="53"/>
      <c r="AE1980" s="53"/>
      <c r="AF1980" s="53"/>
      <c r="AG1980" s="53"/>
      <c r="AH1980" s="53"/>
      <c r="AI1980" s="53"/>
      <c r="AJ1980" s="53"/>
      <c r="AK1980" s="53"/>
      <c r="AL1980" s="53"/>
      <c r="AM1980" s="53"/>
      <c r="AN1980" s="53"/>
      <c r="AO1980" s="53"/>
      <c r="AP1980" s="53"/>
      <c r="AQ1980" s="53"/>
      <c r="AR1980" s="53"/>
      <c r="AS1980" s="53"/>
      <c r="AT1980" s="53"/>
      <c r="AU1980" s="53"/>
      <c r="AV1980" s="53"/>
      <c r="AW1980" s="53"/>
      <c r="AX1980" s="53"/>
      <c r="AY1980" s="54"/>
    </row>
    <row r="1981" spans="1:51">
      <c r="A1981" s="51"/>
      <c r="C1981" s="52"/>
      <c r="D1981" s="52"/>
      <c r="E1981" s="52"/>
      <c r="F1981" s="52"/>
      <c r="G1981" s="53"/>
      <c r="H1981" s="53"/>
      <c r="I1981" s="53"/>
      <c r="J1981" s="53"/>
      <c r="K1981" s="53"/>
      <c r="L1981" s="53"/>
      <c r="M1981" s="53"/>
      <c r="N1981" s="53"/>
      <c r="O1981" s="53"/>
      <c r="P1981" s="53"/>
      <c r="Q1981" s="53"/>
      <c r="R1981" s="53"/>
      <c r="S1981" s="53"/>
      <c r="T1981" s="53"/>
      <c r="U1981" s="53"/>
      <c r="V1981" s="53"/>
      <c r="W1981" s="53"/>
      <c r="X1981" s="53"/>
      <c r="Y1981" s="53"/>
      <c r="Z1981" s="53"/>
      <c r="AA1981" s="53"/>
      <c r="AB1981" s="53"/>
      <c r="AC1981" s="53"/>
      <c r="AD1981" s="53"/>
      <c r="AE1981" s="53"/>
      <c r="AF1981" s="53"/>
      <c r="AG1981" s="53"/>
      <c r="AH1981" s="53"/>
      <c r="AI1981" s="53"/>
      <c r="AJ1981" s="53"/>
      <c r="AK1981" s="53"/>
      <c r="AL1981" s="53"/>
      <c r="AM1981" s="53"/>
      <c r="AN1981" s="53"/>
      <c r="AO1981" s="53"/>
      <c r="AP1981" s="53"/>
      <c r="AQ1981" s="53"/>
      <c r="AR1981" s="53"/>
      <c r="AS1981" s="53"/>
      <c r="AT1981" s="53"/>
      <c r="AU1981" s="53"/>
      <c r="AV1981" s="53"/>
      <c r="AW1981" s="53"/>
      <c r="AX1981" s="53"/>
      <c r="AY1981" s="54"/>
    </row>
    <row r="1982" spans="1:51">
      <c r="A1982" s="51"/>
      <c r="C1982" s="52"/>
      <c r="D1982" s="52"/>
      <c r="E1982" s="52"/>
      <c r="F1982" s="52"/>
      <c r="G1982" s="53"/>
      <c r="H1982" s="53"/>
      <c r="I1982" s="53"/>
      <c r="J1982" s="53"/>
      <c r="K1982" s="53"/>
      <c r="L1982" s="53"/>
      <c r="M1982" s="53"/>
      <c r="N1982" s="53"/>
      <c r="O1982" s="53"/>
      <c r="P1982" s="53"/>
      <c r="Q1982" s="53"/>
      <c r="R1982" s="53"/>
      <c r="S1982" s="53"/>
      <c r="T1982" s="53"/>
      <c r="U1982" s="53"/>
      <c r="V1982" s="53"/>
      <c r="W1982" s="53"/>
      <c r="X1982" s="53"/>
      <c r="Y1982" s="53"/>
      <c r="Z1982" s="53"/>
      <c r="AA1982" s="53"/>
      <c r="AB1982" s="53"/>
      <c r="AC1982" s="53"/>
      <c r="AD1982" s="53"/>
      <c r="AE1982" s="53"/>
      <c r="AF1982" s="53"/>
      <c r="AG1982" s="53"/>
      <c r="AH1982" s="53"/>
      <c r="AI1982" s="53"/>
      <c r="AJ1982" s="53"/>
      <c r="AK1982" s="53"/>
      <c r="AL1982" s="53"/>
      <c r="AM1982" s="53"/>
      <c r="AN1982" s="53"/>
      <c r="AO1982" s="53"/>
      <c r="AP1982" s="53"/>
      <c r="AQ1982" s="53"/>
      <c r="AR1982" s="53"/>
      <c r="AS1982" s="53"/>
      <c r="AT1982" s="53"/>
      <c r="AU1982" s="53"/>
      <c r="AV1982" s="53"/>
      <c r="AW1982" s="53"/>
      <c r="AX1982" s="53"/>
      <c r="AY1982" s="54"/>
    </row>
    <row r="1983" spans="1:51">
      <c r="A1983" s="51"/>
      <c r="C1983" s="52"/>
      <c r="D1983" s="52"/>
      <c r="E1983" s="52"/>
      <c r="F1983" s="52"/>
      <c r="G1983" s="53"/>
      <c r="H1983" s="53"/>
      <c r="I1983" s="53"/>
      <c r="J1983" s="53"/>
      <c r="K1983" s="53"/>
      <c r="L1983" s="53"/>
      <c r="M1983" s="53"/>
      <c r="N1983" s="53"/>
      <c r="O1983" s="53"/>
      <c r="P1983" s="53"/>
      <c r="Q1983" s="53"/>
      <c r="R1983" s="53"/>
      <c r="S1983" s="53"/>
      <c r="T1983" s="53"/>
      <c r="U1983" s="53"/>
      <c r="V1983" s="53"/>
      <c r="W1983" s="53"/>
      <c r="X1983" s="53"/>
      <c r="Y1983" s="53"/>
      <c r="Z1983" s="53"/>
      <c r="AA1983" s="53"/>
      <c r="AB1983" s="53"/>
      <c r="AC1983" s="53"/>
      <c r="AD1983" s="53"/>
      <c r="AE1983" s="53"/>
      <c r="AF1983" s="53"/>
      <c r="AG1983" s="53"/>
      <c r="AH1983" s="53"/>
      <c r="AI1983" s="53"/>
      <c r="AJ1983" s="53"/>
      <c r="AK1983" s="53"/>
      <c r="AL1983" s="53"/>
      <c r="AM1983" s="53"/>
      <c r="AN1983" s="53"/>
      <c r="AO1983" s="53"/>
      <c r="AP1983" s="53"/>
      <c r="AQ1983" s="53"/>
      <c r="AR1983" s="53"/>
      <c r="AS1983" s="53"/>
      <c r="AT1983" s="53"/>
      <c r="AU1983" s="53"/>
      <c r="AV1983" s="53"/>
      <c r="AW1983" s="53"/>
      <c r="AX1983" s="53"/>
      <c r="AY1983" s="54"/>
    </row>
    <row r="1984" spans="1:51">
      <c r="A1984" s="51"/>
      <c r="C1984" s="52"/>
      <c r="D1984" s="52"/>
      <c r="E1984" s="52"/>
      <c r="F1984" s="52"/>
      <c r="G1984" s="53"/>
      <c r="H1984" s="53"/>
      <c r="I1984" s="53"/>
      <c r="J1984" s="53"/>
      <c r="K1984" s="53"/>
      <c r="L1984" s="53"/>
      <c r="M1984" s="53"/>
      <c r="N1984" s="53"/>
      <c r="O1984" s="53"/>
      <c r="P1984" s="53"/>
      <c r="Q1984" s="53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3"/>
      <c r="AB1984" s="53"/>
      <c r="AC1984" s="53"/>
      <c r="AD1984" s="53"/>
      <c r="AE1984" s="53"/>
      <c r="AF1984" s="53"/>
      <c r="AG1984" s="53"/>
      <c r="AH1984" s="53"/>
      <c r="AI1984" s="53"/>
      <c r="AJ1984" s="53"/>
      <c r="AK1984" s="53"/>
      <c r="AL1984" s="53"/>
      <c r="AM1984" s="53"/>
      <c r="AN1984" s="53"/>
      <c r="AO1984" s="53"/>
      <c r="AP1984" s="53"/>
      <c r="AQ1984" s="53"/>
      <c r="AR1984" s="53"/>
      <c r="AS1984" s="53"/>
      <c r="AT1984" s="53"/>
      <c r="AU1984" s="53"/>
      <c r="AV1984" s="53"/>
      <c r="AW1984" s="53"/>
      <c r="AX1984" s="53"/>
      <c r="AY1984" s="54"/>
    </row>
    <row r="1985" spans="1:51">
      <c r="A1985" s="51"/>
      <c r="C1985" s="52"/>
      <c r="D1985" s="52"/>
      <c r="E1985" s="52"/>
      <c r="F1985" s="52"/>
      <c r="G1985" s="53"/>
      <c r="H1985" s="53"/>
      <c r="I1985" s="53"/>
      <c r="J1985" s="53"/>
      <c r="K1985" s="53"/>
      <c r="L1985" s="53"/>
      <c r="M1985" s="53"/>
      <c r="N1985" s="53"/>
      <c r="O1985" s="53"/>
      <c r="P1985" s="53"/>
      <c r="Q1985" s="53"/>
      <c r="R1985" s="53"/>
      <c r="S1985" s="53"/>
      <c r="T1985" s="53"/>
      <c r="U1985" s="53"/>
      <c r="V1985" s="53"/>
      <c r="W1985" s="53"/>
      <c r="X1985" s="53"/>
      <c r="Y1985" s="53"/>
      <c r="Z1985" s="53"/>
      <c r="AA1985" s="53"/>
      <c r="AB1985" s="53"/>
      <c r="AC1985" s="53"/>
      <c r="AD1985" s="53"/>
      <c r="AE1985" s="53"/>
      <c r="AF1985" s="53"/>
      <c r="AG1985" s="53"/>
      <c r="AH1985" s="53"/>
      <c r="AI1985" s="53"/>
      <c r="AJ1985" s="53"/>
      <c r="AK1985" s="53"/>
      <c r="AL1985" s="53"/>
      <c r="AM1985" s="53"/>
      <c r="AN1985" s="53"/>
      <c r="AO1985" s="53"/>
      <c r="AP1985" s="53"/>
      <c r="AQ1985" s="53"/>
      <c r="AR1985" s="53"/>
      <c r="AS1985" s="53"/>
      <c r="AT1985" s="53"/>
      <c r="AU1985" s="53"/>
      <c r="AV1985" s="53"/>
      <c r="AW1985" s="53"/>
      <c r="AX1985" s="53"/>
      <c r="AY1985" s="54"/>
    </row>
    <row r="1986" spans="1:51">
      <c r="A1986" s="51"/>
      <c r="C1986" s="52"/>
      <c r="D1986" s="52"/>
      <c r="E1986" s="52"/>
      <c r="F1986" s="52"/>
      <c r="G1986" s="53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3"/>
      <c r="U1986" s="53"/>
      <c r="V1986" s="53"/>
      <c r="W1986" s="53"/>
      <c r="X1986" s="53"/>
      <c r="Y1986" s="53"/>
      <c r="Z1986" s="53"/>
      <c r="AA1986" s="53"/>
      <c r="AB1986" s="53"/>
      <c r="AC1986" s="53"/>
      <c r="AD1986" s="53"/>
      <c r="AE1986" s="53"/>
      <c r="AF1986" s="53"/>
      <c r="AG1986" s="53"/>
      <c r="AH1986" s="53"/>
      <c r="AI1986" s="53"/>
      <c r="AJ1986" s="53"/>
      <c r="AK1986" s="53"/>
      <c r="AL1986" s="53"/>
      <c r="AM1986" s="53"/>
      <c r="AN1986" s="53"/>
      <c r="AO1986" s="53"/>
      <c r="AP1986" s="53"/>
      <c r="AQ1986" s="53"/>
      <c r="AR1986" s="53"/>
      <c r="AS1986" s="53"/>
      <c r="AT1986" s="53"/>
      <c r="AU1986" s="53"/>
      <c r="AV1986" s="53"/>
      <c r="AW1986" s="53"/>
      <c r="AX1986" s="53"/>
      <c r="AY1986" s="54"/>
    </row>
    <row r="1987" spans="1:51">
      <c r="A1987" s="51"/>
      <c r="C1987" s="52"/>
      <c r="D1987" s="52"/>
      <c r="E1987" s="52"/>
      <c r="F1987" s="52"/>
      <c r="G1987" s="53"/>
      <c r="H1987" s="53"/>
      <c r="I1987" s="53"/>
      <c r="J1987" s="53"/>
      <c r="K1987" s="53"/>
      <c r="L1987" s="53"/>
      <c r="M1987" s="53"/>
      <c r="N1987" s="53"/>
      <c r="O1987" s="53"/>
      <c r="P1987" s="53"/>
      <c r="Q1987" s="53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3"/>
      <c r="AB1987" s="53"/>
      <c r="AC1987" s="53"/>
      <c r="AD1987" s="53"/>
      <c r="AE1987" s="53"/>
      <c r="AF1987" s="53"/>
      <c r="AG1987" s="53"/>
      <c r="AH1987" s="53"/>
      <c r="AI1987" s="53"/>
      <c r="AJ1987" s="53"/>
      <c r="AK1987" s="53"/>
      <c r="AL1987" s="53"/>
      <c r="AM1987" s="53"/>
      <c r="AN1987" s="53"/>
      <c r="AO1987" s="53"/>
      <c r="AP1987" s="53"/>
      <c r="AQ1987" s="53"/>
      <c r="AR1987" s="53"/>
      <c r="AS1987" s="53"/>
      <c r="AT1987" s="53"/>
      <c r="AU1987" s="53"/>
      <c r="AV1987" s="53"/>
      <c r="AW1987" s="53"/>
      <c r="AX1987" s="53"/>
      <c r="AY1987" s="54"/>
    </row>
    <row r="1988" spans="1:51">
      <c r="A1988" s="51"/>
      <c r="C1988" s="52"/>
      <c r="D1988" s="52"/>
      <c r="E1988" s="52"/>
      <c r="F1988" s="52"/>
      <c r="G1988" s="53"/>
      <c r="H1988" s="53"/>
      <c r="I1988" s="53"/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3"/>
      <c r="U1988" s="53"/>
      <c r="V1988" s="53"/>
      <c r="W1988" s="53"/>
      <c r="X1988" s="53"/>
      <c r="Y1988" s="53"/>
      <c r="Z1988" s="53"/>
      <c r="AA1988" s="53"/>
      <c r="AB1988" s="53"/>
      <c r="AC1988" s="53"/>
      <c r="AD1988" s="53"/>
      <c r="AE1988" s="53"/>
      <c r="AF1988" s="53"/>
      <c r="AG1988" s="53"/>
      <c r="AH1988" s="53"/>
      <c r="AI1988" s="53"/>
      <c r="AJ1988" s="53"/>
      <c r="AK1988" s="53"/>
      <c r="AL1988" s="53"/>
      <c r="AM1988" s="53"/>
      <c r="AN1988" s="53"/>
      <c r="AO1988" s="53"/>
      <c r="AP1988" s="53"/>
      <c r="AQ1988" s="53"/>
      <c r="AR1988" s="53"/>
      <c r="AS1988" s="53"/>
      <c r="AT1988" s="53"/>
      <c r="AU1988" s="53"/>
      <c r="AV1988" s="53"/>
      <c r="AW1988" s="53"/>
      <c r="AX1988" s="53"/>
      <c r="AY1988" s="54"/>
    </row>
    <row r="1989" spans="1:51">
      <c r="A1989" s="51"/>
      <c r="C1989" s="52"/>
      <c r="D1989" s="52"/>
      <c r="E1989" s="52"/>
      <c r="F1989" s="52"/>
      <c r="G1989" s="53"/>
      <c r="H1989" s="53"/>
      <c r="I1989" s="53"/>
      <c r="J1989" s="53"/>
      <c r="K1989" s="53"/>
      <c r="L1989" s="53"/>
      <c r="M1989" s="53"/>
      <c r="N1989" s="53"/>
      <c r="O1989" s="53"/>
      <c r="P1989" s="53"/>
      <c r="Q1989" s="53"/>
      <c r="R1989" s="53"/>
      <c r="S1989" s="53"/>
      <c r="T1989" s="53"/>
      <c r="U1989" s="53"/>
      <c r="V1989" s="53"/>
      <c r="W1989" s="53"/>
      <c r="X1989" s="53"/>
      <c r="Y1989" s="53"/>
      <c r="Z1989" s="53"/>
      <c r="AA1989" s="53"/>
      <c r="AB1989" s="53"/>
      <c r="AC1989" s="53"/>
      <c r="AD1989" s="53"/>
      <c r="AE1989" s="53"/>
      <c r="AF1989" s="53"/>
      <c r="AG1989" s="53"/>
      <c r="AH1989" s="53"/>
      <c r="AI1989" s="53"/>
      <c r="AJ1989" s="53"/>
      <c r="AK1989" s="53"/>
      <c r="AL1989" s="53"/>
      <c r="AM1989" s="53"/>
      <c r="AN1989" s="53"/>
      <c r="AO1989" s="53"/>
      <c r="AP1989" s="53"/>
      <c r="AQ1989" s="53"/>
      <c r="AR1989" s="53"/>
      <c r="AS1989" s="53"/>
      <c r="AT1989" s="53"/>
      <c r="AU1989" s="53"/>
      <c r="AV1989" s="53"/>
      <c r="AW1989" s="53"/>
      <c r="AX1989" s="53"/>
      <c r="AY1989" s="54"/>
    </row>
    <row r="1990" spans="1:51">
      <c r="A1990" s="51"/>
      <c r="C1990" s="52"/>
      <c r="D1990" s="52"/>
      <c r="E1990" s="52"/>
      <c r="F1990" s="52"/>
      <c r="G1990" s="53"/>
      <c r="H1990" s="53"/>
      <c r="I1990" s="53"/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3"/>
      <c r="U1990" s="53"/>
      <c r="V1990" s="53"/>
      <c r="W1990" s="53"/>
      <c r="X1990" s="53"/>
      <c r="Y1990" s="53"/>
      <c r="Z1990" s="53"/>
      <c r="AA1990" s="53"/>
      <c r="AB1990" s="53"/>
      <c r="AC1990" s="53"/>
      <c r="AD1990" s="53"/>
      <c r="AE1990" s="53"/>
      <c r="AF1990" s="53"/>
      <c r="AG1990" s="53"/>
      <c r="AH1990" s="53"/>
      <c r="AI1990" s="53"/>
      <c r="AJ1990" s="53"/>
      <c r="AK1990" s="53"/>
      <c r="AL1990" s="53"/>
      <c r="AM1990" s="53"/>
      <c r="AN1990" s="53"/>
      <c r="AO1990" s="53"/>
      <c r="AP1990" s="53"/>
      <c r="AQ1990" s="53"/>
      <c r="AR1990" s="53"/>
      <c r="AS1990" s="53"/>
      <c r="AT1990" s="53"/>
      <c r="AU1990" s="53"/>
      <c r="AV1990" s="53"/>
      <c r="AW1990" s="53"/>
      <c r="AX1990" s="53"/>
      <c r="AY1990" s="54"/>
    </row>
    <row r="1991" spans="1:51">
      <c r="A1991" s="51"/>
      <c r="C1991" s="52"/>
      <c r="D1991" s="52"/>
      <c r="E1991" s="52"/>
      <c r="F1991" s="52"/>
      <c r="G1991" s="53"/>
      <c r="H1991" s="53"/>
      <c r="I1991" s="53"/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3"/>
      <c r="U1991" s="53"/>
      <c r="V1991" s="53"/>
      <c r="W1991" s="53"/>
      <c r="X1991" s="53"/>
      <c r="Y1991" s="53"/>
      <c r="Z1991" s="53"/>
      <c r="AA1991" s="53"/>
      <c r="AB1991" s="53"/>
      <c r="AC1991" s="53"/>
      <c r="AD1991" s="53"/>
      <c r="AE1991" s="53"/>
      <c r="AF1991" s="53"/>
      <c r="AG1991" s="53"/>
      <c r="AH1991" s="53"/>
      <c r="AI1991" s="53"/>
      <c r="AJ1991" s="53"/>
      <c r="AK1991" s="53"/>
      <c r="AL1991" s="53"/>
      <c r="AM1991" s="53"/>
      <c r="AN1991" s="53"/>
      <c r="AO1991" s="53"/>
      <c r="AP1991" s="53"/>
      <c r="AQ1991" s="53"/>
      <c r="AR1991" s="53"/>
      <c r="AS1991" s="53"/>
      <c r="AT1991" s="53"/>
      <c r="AU1991" s="53"/>
      <c r="AV1991" s="53"/>
      <c r="AW1991" s="53"/>
      <c r="AX1991" s="53"/>
      <c r="AY1991" s="54"/>
    </row>
    <row r="1992" spans="1:51">
      <c r="A1992" s="51"/>
      <c r="C1992" s="52"/>
      <c r="D1992" s="52"/>
      <c r="E1992" s="52"/>
      <c r="F1992" s="52"/>
      <c r="G1992" s="53"/>
      <c r="H1992" s="53"/>
      <c r="I1992" s="53"/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3"/>
      <c r="U1992" s="53"/>
      <c r="V1992" s="53"/>
      <c r="W1992" s="53"/>
      <c r="X1992" s="53"/>
      <c r="Y1992" s="53"/>
      <c r="Z1992" s="53"/>
      <c r="AA1992" s="53"/>
      <c r="AB1992" s="53"/>
      <c r="AC1992" s="53"/>
      <c r="AD1992" s="53"/>
      <c r="AE1992" s="53"/>
      <c r="AF1992" s="53"/>
      <c r="AG1992" s="53"/>
      <c r="AH1992" s="53"/>
      <c r="AI1992" s="53"/>
      <c r="AJ1992" s="53"/>
      <c r="AK1992" s="53"/>
      <c r="AL1992" s="53"/>
      <c r="AM1992" s="53"/>
      <c r="AN1992" s="53"/>
      <c r="AO1992" s="53"/>
      <c r="AP1992" s="53"/>
      <c r="AQ1992" s="53"/>
      <c r="AR1992" s="53"/>
      <c r="AS1992" s="53"/>
      <c r="AT1992" s="53"/>
      <c r="AU1992" s="53"/>
      <c r="AV1992" s="53"/>
      <c r="AW1992" s="53"/>
      <c r="AX1992" s="53"/>
      <c r="AY1992" s="54"/>
    </row>
    <row r="1993" spans="1:51">
      <c r="A1993" s="51"/>
      <c r="C1993" s="52"/>
      <c r="D1993" s="52"/>
      <c r="E1993" s="52"/>
      <c r="F1993" s="52"/>
      <c r="G1993" s="53"/>
      <c r="H1993" s="53"/>
      <c r="I1993" s="53"/>
      <c r="J1993" s="53"/>
      <c r="K1993" s="53"/>
      <c r="L1993" s="53"/>
      <c r="M1993" s="53"/>
      <c r="N1993" s="53"/>
      <c r="O1993" s="53"/>
      <c r="P1993" s="53"/>
      <c r="Q1993" s="53"/>
      <c r="R1993" s="53"/>
      <c r="S1993" s="53"/>
      <c r="T1993" s="53"/>
      <c r="U1993" s="53"/>
      <c r="V1993" s="53"/>
      <c r="W1993" s="53"/>
      <c r="X1993" s="53"/>
      <c r="Y1993" s="53"/>
      <c r="Z1993" s="53"/>
      <c r="AA1993" s="53"/>
      <c r="AB1993" s="53"/>
      <c r="AC1993" s="53"/>
      <c r="AD1993" s="53"/>
      <c r="AE1993" s="53"/>
      <c r="AF1993" s="53"/>
      <c r="AG1993" s="53"/>
      <c r="AH1993" s="53"/>
      <c r="AI1993" s="53"/>
      <c r="AJ1993" s="53"/>
      <c r="AK1993" s="53"/>
      <c r="AL1993" s="53"/>
      <c r="AM1993" s="53"/>
      <c r="AN1993" s="53"/>
      <c r="AO1993" s="53"/>
      <c r="AP1993" s="53"/>
      <c r="AQ1993" s="53"/>
      <c r="AR1993" s="53"/>
      <c r="AS1993" s="53"/>
      <c r="AT1993" s="53"/>
      <c r="AU1993" s="53"/>
      <c r="AV1993" s="53"/>
      <c r="AW1993" s="53"/>
      <c r="AX1993" s="53"/>
      <c r="AY1993" s="54"/>
    </row>
    <row r="1994" spans="1:51">
      <c r="A1994" s="51"/>
      <c r="C1994" s="52"/>
      <c r="D1994" s="52"/>
      <c r="E1994" s="52"/>
      <c r="F1994" s="52"/>
      <c r="G1994" s="53"/>
      <c r="H1994" s="53"/>
      <c r="I1994" s="53"/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3"/>
      <c r="AB1994" s="53"/>
      <c r="AC1994" s="53"/>
      <c r="AD1994" s="53"/>
      <c r="AE1994" s="53"/>
      <c r="AF1994" s="53"/>
      <c r="AG1994" s="53"/>
      <c r="AH1994" s="53"/>
      <c r="AI1994" s="53"/>
      <c r="AJ1994" s="53"/>
      <c r="AK1994" s="53"/>
      <c r="AL1994" s="53"/>
      <c r="AM1994" s="53"/>
      <c r="AN1994" s="53"/>
      <c r="AO1994" s="53"/>
      <c r="AP1994" s="53"/>
      <c r="AQ1994" s="53"/>
      <c r="AR1994" s="53"/>
      <c r="AS1994" s="53"/>
      <c r="AT1994" s="53"/>
      <c r="AU1994" s="53"/>
      <c r="AV1994" s="53"/>
      <c r="AW1994" s="53"/>
      <c r="AX1994" s="53"/>
      <c r="AY1994" s="54"/>
    </row>
    <row r="1995" spans="1:51">
      <c r="A1995" s="51"/>
      <c r="C1995" s="52"/>
      <c r="D1995" s="52"/>
      <c r="E1995" s="52"/>
      <c r="F1995" s="52"/>
      <c r="G1995" s="53"/>
      <c r="H1995" s="53"/>
      <c r="I1995" s="53"/>
      <c r="J1995" s="53"/>
      <c r="K1995" s="53"/>
      <c r="L1995" s="53"/>
      <c r="M1995" s="53"/>
      <c r="N1995" s="53"/>
      <c r="O1995" s="53"/>
      <c r="P1995" s="53"/>
      <c r="Q1995" s="53"/>
      <c r="R1995" s="53"/>
      <c r="S1995" s="53"/>
      <c r="T1995" s="53"/>
      <c r="U1995" s="53"/>
      <c r="V1995" s="53"/>
      <c r="W1995" s="53"/>
      <c r="X1995" s="53"/>
      <c r="Y1995" s="53"/>
      <c r="Z1995" s="53"/>
      <c r="AA1995" s="53"/>
      <c r="AB1995" s="53"/>
      <c r="AC1995" s="53"/>
      <c r="AD1995" s="53"/>
      <c r="AE1995" s="53"/>
      <c r="AF1995" s="53"/>
      <c r="AG1995" s="53"/>
      <c r="AH1995" s="53"/>
      <c r="AI1995" s="53"/>
      <c r="AJ1995" s="53"/>
      <c r="AK1995" s="53"/>
      <c r="AL1995" s="53"/>
      <c r="AM1995" s="53"/>
      <c r="AN1995" s="53"/>
      <c r="AO1995" s="53"/>
      <c r="AP1995" s="53"/>
      <c r="AQ1995" s="53"/>
      <c r="AR1995" s="53"/>
      <c r="AS1995" s="53"/>
      <c r="AT1995" s="53"/>
      <c r="AU1995" s="53"/>
      <c r="AV1995" s="53"/>
      <c r="AW1995" s="53"/>
      <c r="AX1995" s="53"/>
      <c r="AY1995" s="54"/>
    </row>
    <row r="1996" spans="1:51">
      <c r="A1996" s="51"/>
      <c r="C1996" s="52"/>
      <c r="D1996" s="52"/>
      <c r="E1996" s="52"/>
      <c r="F1996" s="52"/>
      <c r="G1996" s="53"/>
      <c r="H1996" s="53"/>
      <c r="I1996" s="53"/>
      <c r="J1996" s="53"/>
      <c r="K1996" s="53"/>
      <c r="L1996" s="53"/>
      <c r="M1996" s="53"/>
      <c r="N1996" s="53"/>
      <c r="O1996" s="53"/>
      <c r="P1996" s="53"/>
      <c r="Q1996" s="53"/>
      <c r="R1996" s="53"/>
      <c r="S1996" s="53"/>
      <c r="T1996" s="53"/>
      <c r="U1996" s="53"/>
      <c r="V1996" s="53"/>
      <c r="W1996" s="53"/>
      <c r="X1996" s="53"/>
      <c r="Y1996" s="53"/>
      <c r="Z1996" s="53"/>
      <c r="AA1996" s="53"/>
      <c r="AB1996" s="53"/>
      <c r="AC1996" s="53"/>
      <c r="AD1996" s="53"/>
      <c r="AE1996" s="53"/>
      <c r="AF1996" s="53"/>
      <c r="AG1996" s="53"/>
      <c r="AH1996" s="53"/>
      <c r="AI1996" s="53"/>
      <c r="AJ1996" s="53"/>
      <c r="AK1996" s="53"/>
      <c r="AL1996" s="53"/>
      <c r="AM1996" s="53"/>
      <c r="AN1996" s="53"/>
      <c r="AO1996" s="53"/>
      <c r="AP1996" s="53"/>
      <c r="AQ1996" s="53"/>
      <c r="AR1996" s="53"/>
      <c r="AS1996" s="53"/>
      <c r="AT1996" s="53"/>
      <c r="AU1996" s="53"/>
      <c r="AV1996" s="53"/>
      <c r="AW1996" s="53"/>
      <c r="AX1996" s="53"/>
      <c r="AY1996" s="54"/>
    </row>
    <row r="1997" spans="1:51">
      <c r="A1997" s="51"/>
      <c r="C1997" s="52"/>
      <c r="D1997" s="52"/>
      <c r="E1997" s="52"/>
      <c r="F1997" s="52"/>
      <c r="G1997" s="53"/>
      <c r="H1997" s="53"/>
      <c r="I1997" s="53"/>
      <c r="J1997" s="53"/>
      <c r="K1997" s="53"/>
      <c r="L1997" s="53"/>
      <c r="M1997" s="53"/>
      <c r="N1997" s="53"/>
      <c r="O1997" s="53"/>
      <c r="P1997" s="53"/>
      <c r="Q1997" s="53"/>
      <c r="R1997" s="53"/>
      <c r="S1997" s="53"/>
      <c r="T1997" s="53"/>
      <c r="U1997" s="53"/>
      <c r="V1997" s="53"/>
      <c r="W1997" s="53"/>
      <c r="X1997" s="53"/>
      <c r="Y1997" s="53"/>
      <c r="Z1997" s="53"/>
      <c r="AA1997" s="53"/>
      <c r="AB1997" s="53"/>
      <c r="AC1997" s="53"/>
      <c r="AD1997" s="53"/>
      <c r="AE1997" s="53"/>
      <c r="AF1997" s="53"/>
      <c r="AG1997" s="53"/>
      <c r="AH1997" s="53"/>
      <c r="AI1997" s="53"/>
      <c r="AJ1997" s="53"/>
      <c r="AK1997" s="53"/>
      <c r="AL1997" s="53"/>
      <c r="AM1997" s="53"/>
      <c r="AN1997" s="53"/>
      <c r="AO1997" s="53"/>
      <c r="AP1997" s="53"/>
      <c r="AQ1997" s="53"/>
      <c r="AR1997" s="53"/>
      <c r="AS1997" s="53"/>
      <c r="AT1997" s="53"/>
      <c r="AU1997" s="53"/>
      <c r="AV1997" s="53"/>
      <c r="AW1997" s="53"/>
      <c r="AX1997" s="53"/>
      <c r="AY1997" s="54"/>
    </row>
    <row r="1998" spans="1:51">
      <c r="A1998" s="51"/>
      <c r="C1998" s="52"/>
      <c r="D1998" s="52"/>
      <c r="E1998" s="52"/>
      <c r="F1998" s="52"/>
      <c r="G1998" s="53"/>
      <c r="H1998" s="53"/>
      <c r="I1998" s="53"/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3"/>
      <c r="U1998" s="53"/>
      <c r="V1998" s="53"/>
      <c r="W1998" s="53"/>
      <c r="X1998" s="53"/>
      <c r="Y1998" s="53"/>
      <c r="Z1998" s="53"/>
      <c r="AA1998" s="53"/>
      <c r="AB1998" s="53"/>
      <c r="AC1998" s="53"/>
      <c r="AD1998" s="53"/>
      <c r="AE1998" s="53"/>
      <c r="AF1998" s="53"/>
      <c r="AG1998" s="53"/>
      <c r="AH1998" s="53"/>
      <c r="AI1998" s="53"/>
      <c r="AJ1998" s="53"/>
      <c r="AK1998" s="53"/>
      <c r="AL1998" s="53"/>
      <c r="AM1998" s="53"/>
      <c r="AN1998" s="53"/>
      <c r="AO1998" s="53"/>
      <c r="AP1998" s="53"/>
      <c r="AQ1998" s="53"/>
      <c r="AR1998" s="53"/>
      <c r="AS1998" s="53"/>
      <c r="AT1998" s="53"/>
      <c r="AU1998" s="53"/>
      <c r="AV1998" s="53"/>
      <c r="AW1998" s="53"/>
      <c r="AX1998" s="53"/>
      <c r="AY1998" s="54"/>
    </row>
    <row r="1999" spans="1:51">
      <c r="A1999" s="51"/>
      <c r="C1999" s="52"/>
      <c r="D1999" s="52"/>
      <c r="E1999" s="52"/>
      <c r="F1999" s="52"/>
      <c r="G1999" s="53"/>
      <c r="H1999" s="53"/>
      <c r="I1999" s="53"/>
      <c r="J1999" s="53"/>
      <c r="K1999" s="53"/>
      <c r="L1999" s="53"/>
      <c r="M1999" s="53"/>
      <c r="N1999" s="53"/>
      <c r="O1999" s="53"/>
      <c r="P1999" s="53"/>
      <c r="Q1999" s="53"/>
      <c r="R1999" s="53"/>
      <c r="S1999" s="53"/>
      <c r="T1999" s="53"/>
      <c r="U1999" s="53"/>
      <c r="V1999" s="53"/>
      <c r="W1999" s="53"/>
      <c r="X1999" s="53"/>
      <c r="Y1999" s="53"/>
      <c r="Z1999" s="53"/>
      <c r="AA1999" s="53"/>
      <c r="AB1999" s="53"/>
      <c r="AC1999" s="53"/>
      <c r="AD1999" s="53"/>
      <c r="AE1999" s="53"/>
      <c r="AF1999" s="53"/>
      <c r="AG1999" s="53"/>
      <c r="AH1999" s="53"/>
      <c r="AI1999" s="53"/>
      <c r="AJ1999" s="53"/>
      <c r="AK1999" s="53"/>
      <c r="AL1999" s="53"/>
      <c r="AM1999" s="53"/>
      <c r="AN1999" s="53"/>
      <c r="AO1999" s="53"/>
      <c r="AP1999" s="53"/>
      <c r="AQ1999" s="53"/>
      <c r="AR1999" s="53"/>
      <c r="AS1999" s="53"/>
      <c r="AT1999" s="53"/>
      <c r="AU1999" s="53"/>
      <c r="AV1999" s="53"/>
      <c r="AW1999" s="53"/>
      <c r="AX1999" s="53"/>
      <c r="AY1999" s="54"/>
    </row>
    <row r="2000" spans="1:51">
      <c r="A2000" s="51"/>
      <c r="C2000" s="52"/>
      <c r="D2000" s="52"/>
      <c r="E2000" s="52"/>
      <c r="F2000" s="52"/>
      <c r="G2000" s="53"/>
      <c r="H2000" s="53"/>
      <c r="I2000" s="53"/>
      <c r="J2000" s="53"/>
      <c r="K2000" s="53"/>
      <c r="L2000" s="53"/>
      <c r="M2000" s="53"/>
      <c r="N2000" s="53"/>
      <c r="O2000" s="53"/>
      <c r="P2000" s="53"/>
      <c r="Q2000" s="53"/>
      <c r="R2000" s="53"/>
      <c r="S2000" s="53"/>
      <c r="T2000" s="53"/>
      <c r="U2000" s="53"/>
      <c r="V2000" s="53"/>
      <c r="W2000" s="53"/>
      <c r="X2000" s="53"/>
      <c r="Y2000" s="53"/>
      <c r="Z2000" s="53"/>
      <c r="AA2000" s="53"/>
      <c r="AB2000" s="53"/>
      <c r="AC2000" s="53"/>
      <c r="AD2000" s="53"/>
      <c r="AE2000" s="53"/>
      <c r="AF2000" s="53"/>
      <c r="AG2000" s="53"/>
      <c r="AH2000" s="53"/>
      <c r="AI2000" s="53"/>
      <c r="AJ2000" s="53"/>
      <c r="AK2000" s="53"/>
      <c r="AL2000" s="53"/>
      <c r="AM2000" s="53"/>
      <c r="AN2000" s="53"/>
      <c r="AO2000" s="53"/>
      <c r="AP2000" s="53"/>
      <c r="AQ2000" s="53"/>
      <c r="AR2000" s="53"/>
      <c r="AS2000" s="53"/>
      <c r="AT2000" s="53"/>
      <c r="AU2000" s="53"/>
      <c r="AV2000" s="53"/>
      <c r="AW2000" s="53"/>
      <c r="AX2000" s="53"/>
      <c r="AY2000" s="54"/>
    </row>
    <row r="2001" spans="1:51">
      <c r="A2001" s="51"/>
      <c r="C2001" s="52"/>
      <c r="D2001" s="52"/>
      <c r="E2001" s="52"/>
      <c r="F2001" s="52"/>
      <c r="G2001" s="53"/>
      <c r="H2001" s="53"/>
      <c r="I2001" s="53"/>
      <c r="J2001" s="53"/>
      <c r="K2001" s="53"/>
      <c r="L2001" s="53"/>
      <c r="M2001" s="53"/>
      <c r="N2001" s="53"/>
      <c r="O2001" s="53"/>
      <c r="P2001" s="53"/>
      <c r="Q2001" s="53"/>
      <c r="R2001" s="53"/>
      <c r="S2001" s="53"/>
      <c r="T2001" s="53"/>
      <c r="U2001" s="53"/>
      <c r="V2001" s="53"/>
      <c r="W2001" s="53"/>
      <c r="X2001" s="53"/>
      <c r="Y2001" s="53"/>
      <c r="Z2001" s="53"/>
      <c r="AA2001" s="53"/>
      <c r="AB2001" s="53"/>
      <c r="AC2001" s="53"/>
      <c r="AD2001" s="53"/>
      <c r="AE2001" s="53"/>
      <c r="AF2001" s="53"/>
      <c r="AG2001" s="53"/>
      <c r="AH2001" s="53"/>
      <c r="AI2001" s="53"/>
      <c r="AJ2001" s="53"/>
      <c r="AK2001" s="53"/>
      <c r="AL2001" s="53"/>
      <c r="AM2001" s="53"/>
      <c r="AN2001" s="53"/>
      <c r="AO2001" s="53"/>
      <c r="AP2001" s="53"/>
      <c r="AQ2001" s="53"/>
      <c r="AR2001" s="53"/>
      <c r="AS2001" s="53"/>
      <c r="AT2001" s="53"/>
      <c r="AU2001" s="53"/>
      <c r="AV2001" s="53"/>
      <c r="AW2001" s="53"/>
      <c r="AX2001" s="53"/>
      <c r="AY2001" s="54"/>
    </row>
    <row r="2002" spans="1:51">
      <c r="A2002" s="51"/>
      <c r="C2002" s="52"/>
      <c r="D2002" s="52"/>
      <c r="E2002" s="52"/>
      <c r="F2002" s="52"/>
      <c r="G2002" s="53"/>
      <c r="H2002" s="53"/>
      <c r="I2002" s="53"/>
      <c r="J2002" s="53"/>
      <c r="K2002" s="53"/>
      <c r="L2002" s="53"/>
      <c r="M2002" s="53"/>
      <c r="N2002" s="53"/>
      <c r="O2002" s="53"/>
      <c r="P2002" s="53"/>
      <c r="Q2002" s="53"/>
      <c r="R2002" s="53"/>
      <c r="S2002" s="53"/>
      <c r="T2002" s="53"/>
      <c r="U2002" s="53"/>
      <c r="V2002" s="53"/>
      <c r="W2002" s="53"/>
      <c r="X2002" s="53"/>
      <c r="Y2002" s="53"/>
      <c r="Z2002" s="53"/>
      <c r="AA2002" s="53"/>
      <c r="AB2002" s="53"/>
      <c r="AC2002" s="53"/>
      <c r="AD2002" s="53"/>
      <c r="AE2002" s="53"/>
      <c r="AF2002" s="53"/>
      <c r="AG2002" s="53"/>
      <c r="AH2002" s="53"/>
      <c r="AI2002" s="53"/>
      <c r="AJ2002" s="53"/>
      <c r="AK2002" s="53"/>
      <c r="AL2002" s="53"/>
      <c r="AM2002" s="53"/>
      <c r="AN2002" s="53"/>
      <c r="AO2002" s="53"/>
      <c r="AP2002" s="53"/>
      <c r="AQ2002" s="53"/>
      <c r="AR2002" s="53"/>
      <c r="AS2002" s="53"/>
      <c r="AT2002" s="53"/>
      <c r="AU2002" s="53"/>
      <c r="AV2002" s="53"/>
      <c r="AW2002" s="53"/>
      <c r="AX2002" s="53"/>
      <c r="AY2002" s="54"/>
    </row>
    <row r="2003" spans="1:51">
      <c r="A2003" s="51"/>
      <c r="C2003" s="52"/>
      <c r="D2003" s="52"/>
      <c r="E2003" s="52"/>
      <c r="F2003" s="52"/>
      <c r="G2003" s="53"/>
      <c r="H2003" s="53"/>
      <c r="I2003" s="53"/>
      <c r="J2003" s="53"/>
      <c r="K2003" s="53"/>
      <c r="L2003" s="53"/>
      <c r="M2003" s="53"/>
      <c r="N2003" s="53"/>
      <c r="O2003" s="53"/>
      <c r="P2003" s="53"/>
      <c r="Q2003" s="53"/>
      <c r="R2003" s="53"/>
      <c r="S2003" s="53"/>
      <c r="T2003" s="53"/>
      <c r="U2003" s="53"/>
      <c r="V2003" s="53"/>
      <c r="W2003" s="53"/>
      <c r="X2003" s="53"/>
      <c r="Y2003" s="53"/>
      <c r="Z2003" s="53"/>
      <c r="AA2003" s="53"/>
      <c r="AB2003" s="53"/>
      <c r="AC2003" s="53"/>
      <c r="AD2003" s="53"/>
      <c r="AE2003" s="53"/>
      <c r="AF2003" s="53"/>
      <c r="AG2003" s="53"/>
      <c r="AH2003" s="53"/>
      <c r="AI2003" s="53"/>
      <c r="AJ2003" s="53"/>
      <c r="AK2003" s="53"/>
      <c r="AL2003" s="53"/>
      <c r="AM2003" s="53"/>
      <c r="AN2003" s="53"/>
      <c r="AO2003" s="53"/>
      <c r="AP2003" s="53"/>
      <c r="AQ2003" s="53"/>
      <c r="AR2003" s="53"/>
      <c r="AS2003" s="53"/>
      <c r="AT2003" s="53"/>
      <c r="AU2003" s="53"/>
      <c r="AV2003" s="53"/>
      <c r="AW2003" s="53"/>
      <c r="AX2003" s="53"/>
      <c r="AY2003" s="54"/>
    </row>
    <row r="2004" spans="1:51">
      <c r="A2004" s="51"/>
      <c r="C2004" s="52"/>
      <c r="D2004" s="52"/>
      <c r="E2004" s="52"/>
      <c r="F2004" s="52"/>
      <c r="G2004" s="53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3"/>
      <c r="AB2004" s="53"/>
      <c r="AC2004" s="53"/>
      <c r="AD2004" s="53"/>
      <c r="AE2004" s="53"/>
      <c r="AF2004" s="53"/>
      <c r="AG2004" s="53"/>
      <c r="AH2004" s="53"/>
      <c r="AI2004" s="53"/>
      <c r="AJ2004" s="53"/>
      <c r="AK2004" s="53"/>
      <c r="AL2004" s="53"/>
      <c r="AM2004" s="53"/>
      <c r="AN2004" s="53"/>
      <c r="AO2004" s="53"/>
      <c r="AP2004" s="53"/>
      <c r="AQ2004" s="53"/>
      <c r="AR2004" s="53"/>
      <c r="AS2004" s="53"/>
      <c r="AT2004" s="53"/>
      <c r="AU2004" s="53"/>
      <c r="AV2004" s="53"/>
      <c r="AW2004" s="53"/>
      <c r="AX2004" s="53"/>
      <c r="AY2004" s="54"/>
    </row>
    <row r="2005" spans="1:51">
      <c r="A2005" s="51"/>
      <c r="C2005" s="52"/>
      <c r="D2005" s="52"/>
      <c r="E2005" s="52"/>
      <c r="F2005" s="52"/>
      <c r="G2005" s="53"/>
      <c r="H2005" s="53"/>
      <c r="I2005" s="53"/>
      <c r="J2005" s="53"/>
      <c r="K2005" s="53"/>
      <c r="L2005" s="53"/>
      <c r="M2005" s="53"/>
      <c r="N2005" s="53"/>
      <c r="O2005" s="53"/>
      <c r="P2005" s="53"/>
      <c r="Q2005" s="53"/>
      <c r="R2005" s="53"/>
      <c r="S2005" s="53"/>
      <c r="T2005" s="53"/>
      <c r="U2005" s="53"/>
      <c r="V2005" s="53"/>
      <c r="W2005" s="53"/>
      <c r="X2005" s="53"/>
      <c r="Y2005" s="53"/>
      <c r="Z2005" s="53"/>
      <c r="AA2005" s="53"/>
      <c r="AB2005" s="53"/>
      <c r="AC2005" s="53"/>
      <c r="AD2005" s="53"/>
      <c r="AE2005" s="53"/>
      <c r="AF2005" s="53"/>
      <c r="AG2005" s="53"/>
      <c r="AH2005" s="53"/>
      <c r="AI2005" s="53"/>
      <c r="AJ2005" s="53"/>
      <c r="AK2005" s="53"/>
      <c r="AL2005" s="53"/>
      <c r="AM2005" s="53"/>
      <c r="AN2005" s="53"/>
      <c r="AO2005" s="53"/>
      <c r="AP2005" s="53"/>
      <c r="AQ2005" s="53"/>
      <c r="AR2005" s="53"/>
      <c r="AS2005" s="53"/>
      <c r="AT2005" s="53"/>
      <c r="AU2005" s="53"/>
      <c r="AV2005" s="53"/>
      <c r="AW2005" s="53"/>
      <c r="AX2005" s="53"/>
      <c r="AY2005" s="54"/>
    </row>
    <row r="2006" spans="1:51">
      <c r="A2006" s="51"/>
      <c r="C2006" s="52"/>
      <c r="D2006" s="52"/>
      <c r="E2006" s="52"/>
      <c r="F2006" s="52"/>
      <c r="G2006" s="53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3"/>
      <c r="U2006" s="53"/>
      <c r="V2006" s="53"/>
      <c r="W2006" s="53"/>
      <c r="X2006" s="53"/>
      <c r="Y2006" s="53"/>
      <c r="Z2006" s="53"/>
      <c r="AA2006" s="53"/>
      <c r="AB2006" s="53"/>
      <c r="AC2006" s="53"/>
      <c r="AD2006" s="53"/>
      <c r="AE2006" s="53"/>
      <c r="AF2006" s="53"/>
      <c r="AG2006" s="53"/>
      <c r="AH2006" s="53"/>
      <c r="AI2006" s="53"/>
      <c r="AJ2006" s="53"/>
      <c r="AK2006" s="53"/>
      <c r="AL2006" s="53"/>
      <c r="AM2006" s="53"/>
      <c r="AN2006" s="53"/>
      <c r="AO2006" s="53"/>
      <c r="AP2006" s="53"/>
      <c r="AQ2006" s="53"/>
      <c r="AR2006" s="53"/>
      <c r="AS2006" s="53"/>
      <c r="AT2006" s="53"/>
      <c r="AU2006" s="53"/>
      <c r="AV2006" s="53"/>
      <c r="AW2006" s="53"/>
      <c r="AX2006" s="53"/>
      <c r="AY2006" s="54"/>
    </row>
    <row r="2007" spans="1:51">
      <c r="A2007" s="51"/>
      <c r="C2007" s="52"/>
      <c r="D2007" s="52"/>
      <c r="E2007" s="52"/>
      <c r="F2007" s="52"/>
      <c r="G2007" s="53"/>
      <c r="H2007" s="53"/>
      <c r="I2007" s="53"/>
      <c r="J2007" s="53"/>
      <c r="K2007" s="53"/>
      <c r="L2007" s="53"/>
      <c r="M2007" s="53"/>
      <c r="N2007" s="53"/>
      <c r="O2007" s="53"/>
      <c r="P2007" s="53"/>
      <c r="Q2007" s="53"/>
      <c r="R2007" s="53"/>
      <c r="S2007" s="53"/>
      <c r="T2007" s="53"/>
      <c r="U2007" s="53"/>
      <c r="V2007" s="53"/>
      <c r="W2007" s="53"/>
      <c r="X2007" s="53"/>
      <c r="Y2007" s="53"/>
      <c r="Z2007" s="53"/>
      <c r="AA2007" s="53"/>
      <c r="AB2007" s="53"/>
      <c r="AC2007" s="53"/>
      <c r="AD2007" s="53"/>
      <c r="AE2007" s="53"/>
      <c r="AF2007" s="53"/>
      <c r="AG2007" s="53"/>
      <c r="AH2007" s="53"/>
      <c r="AI2007" s="53"/>
      <c r="AJ2007" s="53"/>
      <c r="AK2007" s="53"/>
      <c r="AL2007" s="53"/>
      <c r="AM2007" s="53"/>
      <c r="AN2007" s="53"/>
      <c r="AO2007" s="53"/>
      <c r="AP2007" s="53"/>
      <c r="AQ2007" s="53"/>
      <c r="AR2007" s="53"/>
      <c r="AS2007" s="53"/>
      <c r="AT2007" s="53"/>
      <c r="AU2007" s="53"/>
      <c r="AV2007" s="53"/>
      <c r="AW2007" s="53"/>
      <c r="AX2007" s="53"/>
      <c r="AY2007" s="54"/>
    </row>
    <row r="2008" spans="1:51">
      <c r="A2008" s="51"/>
      <c r="C2008" s="52"/>
      <c r="D2008" s="52"/>
      <c r="E2008" s="52"/>
      <c r="F2008" s="52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3"/>
      <c r="U2008" s="53"/>
      <c r="V2008" s="53"/>
      <c r="W2008" s="53"/>
      <c r="X2008" s="53"/>
      <c r="Y2008" s="53"/>
      <c r="Z2008" s="53"/>
      <c r="AA2008" s="53"/>
      <c r="AB2008" s="53"/>
      <c r="AC2008" s="53"/>
      <c r="AD2008" s="53"/>
      <c r="AE2008" s="53"/>
      <c r="AF2008" s="53"/>
      <c r="AG2008" s="53"/>
      <c r="AH2008" s="53"/>
      <c r="AI2008" s="53"/>
      <c r="AJ2008" s="53"/>
      <c r="AK2008" s="53"/>
      <c r="AL2008" s="53"/>
      <c r="AM2008" s="53"/>
      <c r="AN2008" s="53"/>
      <c r="AO2008" s="53"/>
      <c r="AP2008" s="53"/>
      <c r="AQ2008" s="53"/>
      <c r="AR2008" s="53"/>
      <c r="AS2008" s="53"/>
      <c r="AT2008" s="53"/>
      <c r="AU2008" s="53"/>
      <c r="AV2008" s="53"/>
      <c r="AW2008" s="53"/>
      <c r="AX2008" s="53"/>
      <c r="AY2008" s="54"/>
    </row>
    <row r="2009" spans="1:51">
      <c r="A2009" s="51"/>
      <c r="C2009" s="52"/>
      <c r="D2009" s="52"/>
      <c r="E2009" s="52"/>
      <c r="F2009" s="52"/>
      <c r="G2009" s="53"/>
      <c r="H2009" s="53"/>
      <c r="I2009" s="53"/>
      <c r="J2009" s="53"/>
      <c r="K2009" s="53"/>
      <c r="L2009" s="53"/>
      <c r="M2009" s="53"/>
      <c r="N2009" s="53"/>
      <c r="O2009" s="53"/>
      <c r="P2009" s="53"/>
      <c r="Q2009" s="53"/>
      <c r="R2009" s="53"/>
      <c r="S2009" s="53"/>
      <c r="T2009" s="53"/>
      <c r="U2009" s="53"/>
      <c r="V2009" s="53"/>
      <c r="W2009" s="53"/>
      <c r="X2009" s="53"/>
      <c r="Y2009" s="53"/>
      <c r="Z2009" s="53"/>
      <c r="AA2009" s="53"/>
      <c r="AB2009" s="53"/>
      <c r="AC2009" s="53"/>
      <c r="AD2009" s="53"/>
      <c r="AE2009" s="53"/>
      <c r="AF2009" s="53"/>
      <c r="AG2009" s="53"/>
      <c r="AH2009" s="53"/>
      <c r="AI2009" s="53"/>
      <c r="AJ2009" s="53"/>
      <c r="AK2009" s="53"/>
      <c r="AL2009" s="53"/>
      <c r="AM2009" s="53"/>
      <c r="AN2009" s="53"/>
      <c r="AO2009" s="53"/>
      <c r="AP2009" s="53"/>
      <c r="AQ2009" s="53"/>
      <c r="AR2009" s="53"/>
      <c r="AS2009" s="53"/>
      <c r="AT2009" s="53"/>
      <c r="AU2009" s="53"/>
      <c r="AV2009" s="53"/>
      <c r="AW2009" s="53"/>
      <c r="AX2009" s="53"/>
      <c r="AY2009" s="54"/>
    </row>
    <row r="2010" spans="1:51">
      <c r="A2010" s="51"/>
      <c r="C2010" s="52"/>
      <c r="D2010" s="52"/>
      <c r="E2010" s="52"/>
      <c r="F2010" s="52"/>
      <c r="G2010" s="53"/>
      <c r="H2010" s="53"/>
      <c r="I2010" s="53"/>
      <c r="J2010" s="53"/>
      <c r="K2010" s="53"/>
      <c r="L2010" s="53"/>
      <c r="M2010" s="53"/>
      <c r="N2010" s="53"/>
      <c r="O2010" s="53"/>
      <c r="P2010" s="53"/>
      <c r="Q2010" s="53"/>
      <c r="R2010" s="53"/>
      <c r="S2010" s="53"/>
      <c r="T2010" s="53"/>
      <c r="U2010" s="53"/>
      <c r="V2010" s="53"/>
      <c r="W2010" s="53"/>
      <c r="X2010" s="53"/>
      <c r="Y2010" s="53"/>
      <c r="Z2010" s="53"/>
      <c r="AA2010" s="53"/>
      <c r="AB2010" s="53"/>
      <c r="AC2010" s="53"/>
      <c r="AD2010" s="53"/>
      <c r="AE2010" s="53"/>
      <c r="AF2010" s="53"/>
      <c r="AG2010" s="53"/>
      <c r="AH2010" s="53"/>
      <c r="AI2010" s="53"/>
      <c r="AJ2010" s="53"/>
      <c r="AK2010" s="53"/>
      <c r="AL2010" s="53"/>
      <c r="AM2010" s="53"/>
      <c r="AN2010" s="53"/>
      <c r="AO2010" s="53"/>
      <c r="AP2010" s="53"/>
      <c r="AQ2010" s="53"/>
      <c r="AR2010" s="53"/>
      <c r="AS2010" s="53"/>
      <c r="AT2010" s="53"/>
      <c r="AU2010" s="53"/>
      <c r="AV2010" s="53"/>
      <c r="AW2010" s="53"/>
      <c r="AX2010" s="53"/>
      <c r="AY2010" s="54"/>
    </row>
    <row r="2011" spans="1:51">
      <c r="A2011" s="51"/>
      <c r="C2011" s="52"/>
      <c r="D2011" s="52"/>
      <c r="E2011" s="52"/>
      <c r="F2011" s="52"/>
      <c r="G2011" s="53"/>
      <c r="H2011" s="53"/>
      <c r="I2011" s="53"/>
      <c r="J2011" s="53"/>
      <c r="K2011" s="53"/>
      <c r="L2011" s="53"/>
      <c r="M2011" s="53"/>
      <c r="N2011" s="53"/>
      <c r="O2011" s="53"/>
      <c r="P2011" s="53"/>
      <c r="Q2011" s="53"/>
      <c r="R2011" s="53"/>
      <c r="S2011" s="53"/>
      <c r="T2011" s="53"/>
      <c r="U2011" s="53"/>
      <c r="V2011" s="53"/>
      <c r="W2011" s="53"/>
      <c r="X2011" s="53"/>
      <c r="Y2011" s="53"/>
      <c r="Z2011" s="53"/>
      <c r="AA2011" s="53"/>
      <c r="AB2011" s="53"/>
      <c r="AC2011" s="53"/>
      <c r="AD2011" s="53"/>
      <c r="AE2011" s="53"/>
      <c r="AF2011" s="53"/>
      <c r="AG2011" s="53"/>
      <c r="AH2011" s="53"/>
      <c r="AI2011" s="53"/>
      <c r="AJ2011" s="53"/>
      <c r="AK2011" s="53"/>
      <c r="AL2011" s="53"/>
      <c r="AM2011" s="53"/>
      <c r="AN2011" s="53"/>
      <c r="AO2011" s="53"/>
      <c r="AP2011" s="53"/>
      <c r="AQ2011" s="53"/>
      <c r="AR2011" s="53"/>
      <c r="AS2011" s="53"/>
      <c r="AT2011" s="53"/>
      <c r="AU2011" s="53"/>
      <c r="AV2011" s="53"/>
      <c r="AW2011" s="53"/>
      <c r="AX2011" s="53"/>
      <c r="AY2011" s="54"/>
    </row>
    <row r="2012" spans="1:51">
      <c r="A2012" s="51"/>
      <c r="C2012" s="52"/>
      <c r="D2012" s="52"/>
      <c r="E2012" s="52"/>
      <c r="F2012" s="52"/>
      <c r="G2012" s="53"/>
      <c r="H2012" s="53"/>
      <c r="I2012" s="53"/>
      <c r="J2012" s="53"/>
      <c r="K2012" s="53"/>
      <c r="L2012" s="53"/>
      <c r="M2012" s="53"/>
      <c r="N2012" s="53"/>
      <c r="O2012" s="53"/>
      <c r="P2012" s="53"/>
      <c r="Q2012" s="53"/>
      <c r="R2012" s="53"/>
      <c r="S2012" s="53"/>
      <c r="T2012" s="53"/>
      <c r="U2012" s="53"/>
      <c r="V2012" s="53"/>
      <c r="W2012" s="53"/>
      <c r="X2012" s="53"/>
      <c r="Y2012" s="53"/>
      <c r="Z2012" s="53"/>
      <c r="AA2012" s="53"/>
      <c r="AB2012" s="53"/>
      <c r="AC2012" s="53"/>
      <c r="AD2012" s="53"/>
      <c r="AE2012" s="53"/>
      <c r="AF2012" s="53"/>
      <c r="AG2012" s="53"/>
      <c r="AH2012" s="53"/>
      <c r="AI2012" s="53"/>
      <c r="AJ2012" s="53"/>
      <c r="AK2012" s="53"/>
      <c r="AL2012" s="53"/>
      <c r="AM2012" s="53"/>
      <c r="AN2012" s="53"/>
      <c r="AO2012" s="53"/>
      <c r="AP2012" s="53"/>
      <c r="AQ2012" s="53"/>
      <c r="AR2012" s="53"/>
      <c r="AS2012" s="53"/>
      <c r="AT2012" s="53"/>
      <c r="AU2012" s="53"/>
      <c r="AV2012" s="53"/>
      <c r="AW2012" s="53"/>
      <c r="AX2012" s="53"/>
      <c r="AY2012" s="54"/>
    </row>
    <row r="2013" spans="1:51">
      <c r="A2013" s="51"/>
      <c r="C2013" s="52"/>
      <c r="D2013" s="52"/>
      <c r="E2013" s="52"/>
      <c r="F2013" s="52"/>
      <c r="G2013" s="53"/>
      <c r="H2013" s="53"/>
      <c r="I2013" s="53"/>
      <c r="J2013" s="53"/>
      <c r="K2013" s="53"/>
      <c r="L2013" s="53"/>
      <c r="M2013" s="53"/>
      <c r="N2013" s="53"/>
      <c r="O2013" s="53"/>
      <c r="P2013" s="53"/>
      <c r="Q2013" s="53"/>
      <c r="R2013" s="53"/>
      <c r="S2013" s="53"/>
      <c r="T2013" s="53"/>
      <c r="U2013" s="53"/>
      <c r="V2013" s="53"/>
      <c r="W2013" s="53"/>
      <c r="X2013" s="53"/>
      <c r="Y2013" s="53"/>
      <c r="Z2013" s="53"/>
      <c r="AA2013" s="53"/>
      <c r="AB2013" s="53"/>
      <c r="AC2013" s="53"/>
      <c r="AD2013" s="53"/>
      <c r="AE2013" s="53"/>
      <c r="AF2013" s="53"/>
      <c r="AG2013" s="53"/>
      <c r="AH2013" s="53"/>
      <c r="AI2013" s="53"/>
      <c r="AJ2013" s="53"/>
      <c r="AK2013" s="53"/>
      <c r="AL2013" s="53"/>
      <c r="AM2013" s="53"/>
      <c r="AN2013" s="53"/>
      <c r="AO2013" s="53"/>
      <c r="AP2013" s="53"/>
      <c r="AQ2013" s="53"/>
      <c r="AR2013" s="53"/>
      <c r="AS2013" s="53"/>
      <c r="AT2013" s="53"/>
      <c r="AU2013" s="53"/>
      <c r="AV2013" s="53"/>
      <c r="AW2013" s="53"/>
      <c r="AX2013" s="53"/>
      <c r="AY2013" s="54"/>
    </row>
    <row r="2014" spans="1:51">
      <c r="A2014" s="51"/>
      <c r="C2014" s="52"/>
      <c r="D2014" s="52"/>
      <c r="E2014" s="52"/>
      <c r="F2014" s="52"/>
      <c r="G2014" s="53"/>
      <c r="H2014" s="53"/>
      <c r="I2014" s="53"/>
      <c r="J2014" s="53"/>
      <c r="K2014" s="53"/>
      <c r="L2014" s="53"/>
      <c r="M2014" s="53"/>
      <c r="N2014" s="53"/>
      <c r="O2014" s="53"/>
      <c r="P2014" s="53"/>
      <c r="Q2014" s="53"/>
      <c r="R2014" s="53"/>
      <c r="S2014" s="53"/>
      <c r="T2014" s="53"/>
      <c r="U2014" s="53"/>
      <c r="V2014" s="53"/>
      <c r="W2014" s="53"/>
      <c r="X2014" s="53"/>
      <c r="Y2014" s="53"/>
      <c r="Z2014" s="53"/>
      <c r="AA2014" s="53"/>
      <c r="AB2014" s="53"/>
      <c r="AC2014" s="53"/>
      <c r="AD2014" s="53"/>
      <c r="AE2014" s="53"/>
      <c r="AF2014" s="53"/>
      <c r="AG2014" s="53"/>
      <c r="AH2014" s="53"/>
      <c r="AI2014" s="53"/>
      <c r="AJ2014" s="53"/>
      <c r="AK2014" s="53"/>
      <c r="AL2014" s="53"/>
      <c r="AM2014" s="53"/>
      <c r="AN2014" s="53"/>
      <c r="AO2014" s="53"/>
      <c r="AP2014" s="53"/>
      <c r="AQ2014" s="53"/>
      <c r="AR2014" s="53"/>
      <c r="AS2014" s="53"/>
      <c r="AT2014" s="53"/>
      <c r="AU2014" s="53"/>
      <c r="AV2014" s="53"/>
      <c r="AW2014" s="53"/>
      <c r="AX2014" s="53"/>
      <c r="AY2014" s="54"/>
    </row>
    <row r="2015" spans="1:51">
      <c r="A2015" s="51"/>
      <c r="C2015" s="52"/>
      <c r="D2015" s="52"/>
      <c r="E2015" s="52"/>
      <c r="F2015" s="52"/>
      <c r="G2015" s="53"/>
      <c r="H2015" s="53"/>
      <c r="I2015" s="53"/>
      <c r="J2015" s="53"/>
      <c r="K2015" s="53"/>
      <c r="L2015" s="53"/>
      <c r="M2015" s="53"/>
      <c r="N2015" s="53"/>
      <c r="O2015" s="53"/>
      <c r="P2015" s="53"/>
      <c r="Q2015" s="53"/>
      <c r="R2015" s="53"/>
      <c r="S2015" s="53"/>
      <c r="T2015" s="53"/>
      <c r="U2015" s="53"/>
      <c r="V2015" s="53"/>
      <c r="W2015" s="53"/>
      <c r="X2015" s="53"/>
      <c r="Y2015" s="53"/>
      <c r="Z2015" s="53"/>
      <c r="AA2015" s="53"/>
      <c r="AB2015" s="53"/>
      <c r="AC2015" s="53"/>
      <c r="AD2015" s="53"/>
      <c r="AE2015" s="53"/>
      <c r="AF2015" s="53"/>
      <c r="AG2015" s="53"/>
      <c r="AH2015" s="53"/>
      <c r="AI2015" s="53"/>
      <c r="AJ2015" s="53"/>
      <c r="AK2015" s="53"/>
      <c r="AL2015" s="53"/>
      <c r="AM2015" s="53"/>
      <c r="AN2015" s="53"/>
      <c r="AO2015" s="53"/>
      <c r="AP2015" s="53"/>
      <c r="AQ2015" s="53"/>
      <c r="AR2015" s="53"/>
      <c r="AS2015" s="53"/>
      <c r="AT2015" s="53"/>
      <c r="AU2015" s="53"/>
      <c r="AV2015" s="53"/>
      <c r="AW2015" s="53"/>
      <c r="AX2015" s="53"/>
      <c r="AY2015" s="54"/>
    </row>
    <row r="2016" spans="1:51">
      <c r="A2016" s="51"/>
      <c r="C2016" s="52"/>
      <c r="D2016" s="52"/>
      <c r="E2016" s="52"/>
      <c r="F2016" s="52"/>
      <c r="G2016" s="53"/>
      <c r="H2016" s="53"/>
      <c r="I2016" s="53"/>
      <c r="J2016" s="53"/>
      <c r="K2016" s="53"/>
      <c r="L2016" s="53"/>
      <c r="M2016" s="53"/>
      <c r="N2016" s="53"/>
      <c r="O2016" s="53"/>
      <c r="P2016" s="53"/>
      <c r="Q2016" s="53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3"/>
      <c r="AB2016" s="53"/>
      <c r="AC2016" s="53"/>
      <c r="AD2016" s="53"/>
      <c r="AE2016" s="53"/>
      <c r="AF2016" s="53"/>
      <c r="AG2016" s="53"/>
      <c r="AH2016" s="53"/>
      <c r="AI2016" s="53"/>
      <c r="AJ2016" s="53"/>
      <c r="AK2016" s="53"/>
      <c r="AL2016" s="53"/>
      <c r="AM2016" s="53"/>
      <c r="AN2016" s="53"/>
      <c r="AO2016" s="53"/>
      <c r="AP2016" s="53"/>
      <c r="AQ2016" s="53"/>
      <c r="AR2016" s="53"/>
      <c r="AS2016" s="53"/>
      <c r="AT2016" s="53"/>
      <c r="AU2016" s="53"/>
      <c r="AV2016" s="53"/>
      <c r="AW2016" s="53"/>
      <c r="AX2016" s="53"/>
      <c r="AY2016" s="54"/>
    </row>
    <row r="2017" spans="1:51">
      <c r="A2017" s="51"/>
      <c r="C2017" s="52"/>
      <c r="D2017" s="52"/>
      <c r="E2017" s="52"/>
      <c r="F2017" s="52"/>
      <c r="G2017" s="53"/>
      <c r="H2017" s="53"/>
      <c r="I2017" s="53"/>
      <c r="J2017" s="53"/>
      <c r="K2017" s="53"/>
      <c r="L2017" s="53"/>
      <c r="M2017" s="53"/>
      <c r="N2017" s="53"/>
      <c r="O2017" s="53"/>
      <c r="P2017" s="53"/>
      <c r="Q2017" s="53"/>
      <c r="R2017" s="53"/>
      <c r="S2017" s="53"/>
      <c r="T2017" s="53"/>
      <c r="U2017" s="53"/>
      <c r="V2017" s="53"/>
      <c r="W2017" s="53"/>
      <c r="X2017" s="53"/>
      <c r="Y2017" s="53"/>
      <c r="Z2017" s="53"/>
      <c r="AA2017" s="53"/>
      <c r="AB2017" s="53"/>
      <c r="AC2017" s="53"/>
      <c r="AD2017" s="53"/>
      <c r="AE2017" s="53"/>
      <c r="AF2017" s="53"/>
      <c r="AG2017" s="53"/>
      <c r="AH2017" s="53"/>
      <c r="AI2017" s="53"/>
      <c r="AJ2017" s="53"/>
      <c r="AK2017" s="53"/>
      <c r="AL2017" s="53"/>
      <c r="AM2017" s="53"/>
      <c r="AN2017" s="53"/>
      <c r="AO2017" s="53"/>
      <c r="AP2017" s="53"/>
      <c r="AQ2017" s="53"/>
      <c r="AR2017" s="53"/>
      <c r="AS2017" s="53"/>
      <c r="AT2017" s="53"/>
      <c r="AU2017" s="53"/>
      <c r="AV2017" s="53"/>
      <c r="AW2017" s="53"/>
      <c r="AX2017" s="53"/>
      <c r="AY2017" s="54"/>
    </row>
    <row r="2018" spans="1:51">
      <c r="A2018" s="51"/>
      <c r="C2018" s="52"/>
      <c r="D2018" s="52"/>
      <c r="E2018" s="52"/>
      <c r="F2018" s="52"/>
      <c r="G2018" s="53"/>
      <c r="H2018" s="53"/>
      <c r="I2018" s="53"/>
      <c r="J2018" s="53"/>
      <c r="K2018" s="53"/>
      <c r="L2018" s="53"/>
      <c r="M2018" s="53"/>
      <c r="N2018" s="53"/>
      <c r="O2018" s="53"/>
      <c r="P2018" s="53"/>
      <c r="Q2018" s="53"/>
      <c r="R2018" s="53"/>
      <c r="S2018" s="53"/>
      <c r="T2018" s="53"/>
      <c r="U2018" s="53"/>
      <c r="V2018" s="53"/>
      <c r="W2018" s="53"/>
      <c r="X2018" s="53"/>
      <c r="Y2018" s="53"/>
      <c r="Z2018" s="53"/>
      <c r="AA2018" s="53"/>
      <c r="AB2018" s="53"/>
      <c r="AC2018" s="53"/>
      <c r="AD2018" s="53"/>
      <c r="AE2018" s="53"/>
      <c r="AF2018" s="53"/>
      <c r="AG2018" s="53"/>
      <c r="AH2018" s="53"/>
      <c r="AI2018" s="53"/>
      <c r="AJ2018" s="53"/>
      <c r="AK2018" s="53"/>
      <c r="AL2018" s="53"/>
      <c r="AM2018" s="53"/>
      <c r="AN2018" s="53"/>
      <c r="AO2018" s="53"/>
      <c r="AP2018" s="53"/>
      <c r="AQ2018" s="53"/>
      <c r="AR2018" s="53"/>
      <c r="AS2018" s="53"/>
      <c r="AT2018" s="53"/>
      <c r="AU2018" s="53"/>
      <c r="AV2018" s="53"/>
      <c r="AW2018" s="53"/>
      <c r="AX2018" s="53"/>
      <c r="AY2018" s="54"/>
    </row>
    <row r="2019" spans="1:51">
      <c r="A2019" s="51"/>
      <c r="C2019" s="52"/>
      <c r="D2019" s="52"/>
      <c r="E2019" s="52"/>
      <c r="F2019" s="52"/>
      <c r="G2019" s="53"/>
      <c r="H2019" s="53"/>
      <c r="I2019" s="53"/>
      <c r="J2019" s="53"/>
      <c r="K2019" s="53"/>
      <c r="L2019" s="53"/>
      <c r="M2019" s="53"/>
      <c r="N2019" s="53"/>
      <c r="O2019" s="53"/>
      <c r="P2019" s="53"/>
      <c r="Q2019" s="53"/>
      <c r="R2019" s="53"/>
      <c r="S2019" s="53"/>
      <c r="T2019" s="53"/>
      <c r="U2019" s="53"/>
      <c r="V2019" s="53"/>
      <c r="W2019" s="53"/>
      <c r="X2019" s="53"/>
      <c r="Y2019" s="53"/>
      <c r="Z2019" s="53"/>
      <c r="AA2019" s="53"/>
      <c r="AB2019" s="53"/>
      <c r="AC2019" s="53"/>
      <c r="AD2019" s="53"/>
      <c r="AE2019" s="53"/>
      <c r="AF2019" s="53"/>
      <c r="AG2019" s="53"/>
      <c r="AH2019" s="53"/>
      <c r="AI2019" s="53"/>
      <c r="AJ2019" s="53"/>
      <c r="AK2019" s="53"/>
      <c r="AL2019" s="53"/>
      <c r="AM2019" s="53"/>
      <c r="AN2019" s="53"/>
      <c r="AO2019" s="53"/>
      <c r="AP2019" s="53"/>
      <c r="AQ2019" s="53"/>
      <c r="AR2019" s="53"/>
      <c r="AS2019" s="53"/>
      <c r="AT2019" s="53"/>
      <c r="AU2019" s="53"/>
      <c r="AV2019" s="53"/>
      <c r="AW2019" s="53"/>
      <c r="AX2019" s="53"/>
      <c r="AY2019" s="54"/>
    </row>
    <row r="2020" spans="1:51">
      <c r="A2020" s="51"/>
      <c r="C2020" s="52"/>
      <c r="D2020" s="52"/>
      <c r="E2020" s="52"/>
      <c r="F2020" s="52"/>
      <c r="G2020" s="53"/>
      <c r="H2020" s="53"/>
      <c r="I2020" s="53"/>
      <c r="J2020" s="53"/>
      <c r="K2020" s="53"/>
      <c r="L2020" s="53"/>
      <c r="M2020" s="53"/>
      <c r="N2020" s="53"/>
      <c r="O2020" s="53"/>
      <c r="P2020" s="53"/>
      <c r="Q2020" s="53"/>
      <c r="R2020" s="53"/>
      <c r="S2020" s="53"/>
      <c r="T2020" s="53"/>
      <c r="U2020" s="53"/>
      <c r="V2020" s="53"/>
      <c r="W2020" s="53"/>
      <c r="X2020" s="53"/>
      <c r="Y2020" s="53"/>
      <c r="Z2020" s="53"/>
      <c r="AA2020" s="53"/>
      <c r="AB2020" s="53"/>
      <c r="AC2020" s="53"/>
      <c r="AD2020" s="53"/>
      <c r="AE2020" s="53"/>
      <c r="AF2020" s="53"/>
      <c r="AG2020" s="53"/>
      <c r="AH2020" s="53"/>
      <c r="AI2020" s="53"/>
      <c r="AJ2020" s="53"/>
      <c r="AK2020" s="53"/>
      <c r="AL2020" s="53"/>
      <c r="AM2020" s="53"/>
      <c r="AN2020" s="53"/>
      <c r="AO2020" s="53"/>
      <c r="AP2020" s="53"/>
      <c r="AQ2020" s="53"/>
      <c r="AR2020" s="53"/>
      <c r="AS2020" s="53"/>
      <c r="AT2020" s="53"/>
      <c r="AU2020" s="53"/>
      <c r="AV2020" s="53"/>
      <c r="AW2020" s="53"/>
      <c r="AX2020" s="53"/>
      <c r="AY2020" s="54"/>
    </row>
    <row r="2021" spans="1:51">
      <c r="A2021" s="51"/>
      <c r="C2021" s="52"/>
      <c r="D2021" s="52"/>
      <c r="E2021" s="52"/>
      <c r="F2021" s="52"/>
      <c r="G2021" s="53"/>
      <c r="H2021" s="53"/>
      <c r="I2021" s="53"/>
      <c r="J2021" s="53"/>
      <c r="K2021" s="53"/>
      <c r="L2021" s="53"/>
      <c r="M2021" s="53"/>
      <c r="N2021" s="53"/>
      <c r="O2021" s="53"/>
      <c r="P2021" s="53"/>
      <c r="Q2021" s="53"/>
      <c r="R2021" s="53"/>
      <c r="S2021" s="53"/>
      <c r="T2021" s="53"/>
      <c r="U2021" s="53"/>
      <c r="V2021" s="53"/>
      <c r="W2021" s="53"/>
      <c r="X2021" s="53"/>
      <c r="Y2021" s="53"/>
      <c r="Z2021" s="53"/>
      <c r="AA2021" s="53"/>
      <c r="AB2021" s="53"/>
      <c r="AC2021" s="53"/>
      <c r="AD2021" s="53"/>
      <c r="AE2021" s="53"/>
      <c r="AF2021" s="53"/>
      <c r="AG2021" s="53"/>
      <c r="AH2021" s="53"/>
      <c r="AI2021" s="53"/>
      <c r="AJ2021" s="53"/>
      <c r="AK2021" s="53"/>
      <c r="AL2021" s="53"/>
      <c r="AM2021" s="53"/>
      <c r="AN2021" s="53"/>
      <c r="AO2021" s="53"/>
      <c r="AP2021" s="53"/>
      <c r="AQ2021" s="53"/>
      <c r="AR2021" s="53"/>
      <c r="AS2021" s="53"/>
      <c r="AT2021" s="53"/>
      <c r="AU2021" s="53"/>
      <c r="AV2021" s="53"/>
      <c r="AW2021" s="53"/>
      <c r="AX2021" s="53"/>
      <c r="AY2021" s="54"/>
    </row>
    <row r="2022" spans="1:51">
      <c r="A2022" s="51"/>
      <c r="C2022" s="52"/>
      <c r="D2022" s="52"/>
      <c r="E2022" s="52"/>
      <c r="F2022" s="52"/>
      <c r="G2022" s="53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3"/>
      <c r="AB2022" s="53"/>
      <c r="AC2022" s="53"/>
      <c r="AD2022" s="53"/>
      <c r="AE2022" s="53"/>
      <c r="AF2022" s="53"/>
      <c r="AG2022" s="53"/>
      <c r="AH2022" s="53"/>
      <c r="AI2022" s="53"/>
      <c r="AJ2022" s="53"/>
      <c r="AK2022" s="53"/>
      <c r="AL2022" s="53"/>
      <c r="AM2022" s="53"/>
      <c r="AN2022" s="53"/>
      <c r="AO2022" s="53"/>
      <c r="AP2022" s="53"/>
      <c r="AQ2022" s="53"/>
      <c r="AR2022" s="53"/>
      <c r="AS2022" s="53"/>
      <c r="AT2022" s="53"/>
      <c r="AU2022" s="53"/>
      <c r="AV2022" s="53"/>
      <c r="AW2022" s="53"/>
      <c r="AX2022" s="53"/>
      <c r="AY2022" s="54"/>
    </row>
    <row r="2023" spans="1:51">
      <c r="A2023" s="51"/>
      <c r="C2023" s="52"/>
      <c r="D2023" s="52"/>
      <c r="E2023" s="52"/>
      <c r="F2023" s="52"/>
      <c r="G2023" s="53"/>
      <c r="H2023" s="53"/>
      <c r="I2023" s="53"/>
      <c r="J2023" s="53"/>
      <c r="K2023" s="53"/>
      <c r="L2023" s="53"/>
      <c r="M2023" s="53"/>
      <c r="N2023" s="53"/>
      <c r="O2023" s="53"/>
      <c r="P2023" s="53"/>
      <c r="Q2023" s="53"/>
      <c r="R2023" s="53"/>
      <c r="S2023" s="53"/>
      <c r="T2023" s="53"/>
      <c r="U2023" s="53"/>
      <c r="V2023" s="53"/>
      <c r="W2023" s="53"/>
      <c r="X2023" s="53"/>
      <c r="Y2023" s="53"/>
      <c r="Z2023" s="53"/>
      <c r="AA2023" s="53"/>
      <c r="AB2023" s="53"/>
      <c r="AC2023" s="53"/>
      <c r="AD2023" s="53"/>
      <c r="AE2023" s="53"/>
      <c r="AF2023" s="53"/>
      <c r="AG2023" s="53"/>
      <c r="AH2023" s="53"/>
      <c r="AI2023" s="53"/>
      <c r="AJ2023" s="53"/>
      <c r="AK2023" s="53"/>
      <c r="AL2023" s="53"/>
      <c r="AM2023" s="53"/>
      <c r="AN2023" s="53"/>
      <c r="AO2023" s="53"/>
      <c r="AP2023" s="53"/>
      <c r="AQ2023" s="53"/>
      <c r="AR2023" s="53"/>
      <c r="AS2023" s="53"/>
      <c r="AT2023" s="53"/>
      <c r="AU2023" s="53"/>
      <c r="AV2023" s="53"/>
      <c r="AW2023" s="53"/>
      <c r="AX2023" s="53"/>
      <c r="AY2023" s="54"/>
    </row>
    <row r="2024" spans="1:51">
      <c r="A2024" s="51"/>
      <c r="C2024" s="52"/>
      <c r="D2024" s="52"/>
      <c r="E2024" s="52"/>
      <c r="F2024" s="52"/>
      <c r="G2024" s="53"/>
      <c r="H2024" s="53"/>
      <c r="I2024" s="53"/>
      <c r="J2024" s="53"/>
      <c r="K2024" s="53"/>
      <c r="L2024" s="53"/>
      <c r="M2024" s="53"/>
      <c r="N2024" s="53"/>
      <c r="O2024" s="53"/>
      <c r="P2024" s="53"/>
      <c r="Q2024" s="53"/>
      <c r="R2024" s="53"/>
      <c r="S2024" s="53"/>
      <c r="T2024" s="53"/>
      <c r="U2024" s="53"/>
      <c r="V2024" s="53"/>
      <c r="W2024" s="53"/>
      <c r="X2024" s="53"/>
      <c r="Y2024" s="53"/>
      <c r="Z2024" s="53"/>
      <c r="AA2024" s="53"/>
      <c r="AB2024" s="53"/>
      <c r="AC2024" s="53"/>
      <c r="AD2024" s="53"/>
      <c r="AE2024" s="53"/>
      <c r="AF2024" s="53"/>
      <c r="AG2024" s="53"/>
      <c r="AH2024" s="53"/>
      <c r="AI2024" s="53"/>
      <c r="AJ2024" s="53"/>
      <c r="AK2024" s="53"/>
      <c r="AL2024" s="53"/>
      <c r="AM2024" s="53"/>
      <c r="AN2024" s="53"/>
      <c r="AO2024" s="53"/>
      <c r="AP2024" s="53"/>
      <c r="AQ2024" s="53"/>
      <c r="AR2024" s="53"/>
      <c r="AS2024" s="53"/>
      <c r="AT2024" s="53"/>
      <c r="AU2024" s="53"/>
      <c r="AV2024" s="53"/>
      <c r="AW2024" s="53"/>
      <c r="AX2024" s="53"/>
      <c r="AY2024" s="54"/>
    </row>
    <row r="2025" spans="1:51">
      <c r="A2025" s="51"/>
      <c r="C2025" s="52"/>
      <c r="D2025" s="52"/>
      <c r="E2025" s="52"/>
      <c r="F2025" s="52"/>
      <c r="G2025" s="53"/>
      <c r="H2025" s="53"/>
      <c r="I2025" s="53"/>
      <c r="J2025" s="53"/>
      <c r="K2025" s="53"/>
      <c r="L2025" s="53"/>
      <c r="M2025" s="53"/>
      <c r="N2025" s="53"/>
      <c r="O2025" s="53"/>
      <c r="P2025" s="53"/>
      <c r="Q2025" s="53"/>
      <c r="R2025" s="53"/>
      <c r="S2025" s="53"/>
      <c r="T2025" s="53"/>
      <c r="U2025" s="53"/>
      <c r="V2025" s="53"/>
      <c r="W2025" s="53"/>
      <c r="X2025" s="53"/>
      <c r="Y2025" s="53"/>
      <c r="Z2025" s="53"/>
      <c r="AA2025" s="53"/>
      <c r="AB2025" s="53"/>
      <c r="AC2025" s="53"/>
      <c r="AD2025" s="53"/>
      <c r="AE2025" s="53"/>
      <c r="AF2025" s="53"/>
      <c r="AG2025" s="53"/>
      <c r="AH2025" s="53"/>
      <c r="AI2025" s="53"/>
      <c r="AJ2025" s="53"/>
      <c r="AK2025" s="53"/>
      <c r="AL2025" s="53"/>
      <c r="AM2025" s="53"/>
      <c r="AN2025" s="53"/>
      <c r="AO2025" s="53"/>
      <c r="AP2025" s="53"/>
      <c r="AQ2025" s="53"/>
      <c r="AR2025" s="53"/>
      <c r="AS2025" s="53"/>
      <c r="AT2025" s="53"/>
      <c r="AU2025" s="53"/>
      <c r="AV2025" s="53"/>
      <c r="AW2025" s="53"/>
      <c r="AX2025" s="53"/>
      <c r="AY2025" s="54"/>
    </row>
    <row r="2026" spans="1:51">
      <c r="A2026" s="51"/>
      <c r="C2026" s="52"/>
      <c r="D2026" s="52"/>
      <c r="E2026" s="52"/>
      <c r="F2026" s="52"/>
      <c r="G2026" s="53"/>
      <c r="H2026" s="53"/>
      <c r="I2026" s="53"/>
      <c r="J2026" s="53"/>
      <c r="K2026" s="53"/>
      <c r="L2026" s="53"/>
      <c r="M2026" s="53"/>
      <c r="N2026" s="53"/>
      <c r="O2026" s="53"/>
      <c r="P2026" s="53"/>
      <c r="Q2026" s="53"/>
      <c r="R2026" s="53"/>
      <c r="S2026" s="53"/>
      <c r="T2026" s="53"/>
      <c r="U2026" s="53"/>
      <c r="V2026" s="53"/>
      <c r="W2026" s="53"/>
      <c r="X2026" s="53"/>
      <c r="Y2026" s="53"/>
      <c r="Z2026" s="53"/>
      <c r="AA2026" s="53"/>
      <c r="AB2026" s="53"/>
      <c r="AC2026" s="53"/>
      <c r="AD2026" s="53"/>
      <c r="AE2026" s="53"/>
      <c r="AF2026" s="53"/>
      <c r="AG2026" s="53"/>
      <c r="AH2026" s="53"/>
      <c r="AI2026" s="53"/>
      <c r="AJ2026" s="53"/>
      <c r="AK2026" s="53"/>
      <c r="AL2026" s="53"/>
      <c r="AM2026" s="53"/>
      <c r="AN2026" s="53"/>
      <c r="AO2026" s="53"/>
      <c r="AP2026" s="53"/>
      <c r="AQ2026" s="53"/>
      <c r="AR2026" s="53"/>
      <c r="AS2026" s="53"/>
      <c r="AT2026" s="53"/>
      <c r="AU2026" s="53"/>
      <c r="AV2026" s="53"/>
      <c r="AW2026" s="53"/>
      <c r="AX2026" s="53"/>
      <c r="AY2026" s="54"/>
    </row>
    <row r="2027" spans="1:51">
      <c r="A2027" s="51"/>
      <c r="C2027" s="52"/>
      <c r="D2027" s="52"/>
      <c r="E2027" s="52"/>
      <c r="F2027" s="52"/>
      <c r="G2027" s="53"/>
      <c r="H2027" s="53"/>
      <c r="I2027" s="53"/>
      <c r="J2027" s="53"/>
      <c r="K2027" s="53"/>
      <c r="L2027" s="53"/>
      <c r="M2027" s="53"/>
      <c r="N2027" s="53"/>
      <c r="O2027" s="53"/>
      <c r="P2027" s="53"/>
      <c r="Q2027" s="53"/>
      <c r="R2027" s="53"/>
      <c r="S2027" s="53"/>
      <c r="T2027" s="53"/>
      <c r="U2027" s="53"/>
      <c r="V2027" s="53"/>
      <c r="W2027" s="53"/>
      <c r="X2027" s="53"/>
      <c r="Y2027" s="53"/>
      <c r="Z2027" s="53"/>
      <c r="AA2027" s="53"/>
      <c r="AB2027" s="53"/>
      <c r="AC2027" s="53"/>
      <c r="AD2027" s="53"/>
      <c r="AE2027" s="53"/>
      <c r="AF2027" s="53"/>
      <c r="AG2027" s="53"/>
      <c r="AH2027" s="53"/>
      <c r="AI2027" s="53"/>
      <c r="AJ2027" s="53"/>
      <c r="AK2027" s="53"/>
      <c r="AL2027" s="53"/>
      <c r="AM2027" s="53"/>
      <c r="AN2027" s="53"/>
      <c r="AO2027" s="53"/>
      <c r="AP2027" s="53"/>
      <c r="AQ2027" s="53"/>
      <c r="AR2027" s="53"/>
      <c r="AS2027" s="53"/>
      <c r="AT2027" s="53"/>
      <c r="AU2027" s="53"/>
      <c r="AV2027" s="53"/>
      <c r="AW2027" s="53"/>
      <c r="AX2027" s="53"/>
      <c r="AY2027" s="54"/>
    </row>
    <row r="2028" spans="1:51">
      <c r="A2028" s="51"/>
      <c r="C2028" s="52"/>
      <c r="D2028" s="52"/>
      <c r="E2028" s="52"/>
      <c r="F2028" s="52"/>
      <c r="G2028" s="53"/>
      <c r="H2028" s="53"/>
      <c r="I2028" s="53"/>
      <c r="J2028" s="53"/>
      <c r="K2028" s="53"/>
      <c r="L2028" s="53"/>
      <c r="M2028" s="53"/>
      <c r="N2028" s="53"/>
      <c r="O2028" s="53"/>
      <c r="P2028" s="53"/>
      <c r="Q2028" s="53"/>
      <c r="R2028" s="53"/>
      <c r="S2028" s="53"/>
      <c r="T2028" s="53"/>
      <c r="U2028" s="53"/>
      <c r="V2028" s="53"/>
      <c r="W2028" s="53"/>
      <c r="X2028" s="53"/>
      <c r="Y2028" s="53"/>
      <c r="Z2028" s="53"/>
      <c r="AA2028" s="53"/>
      <c r="AB2028" s="53"/>
      <c r="AC2028" s="53"/>
      <c r="AD2028" s="53"/>
      <c r="AE2028" s="53"/>
      <c r="AF2028" s="53"/>
      <c r="AG2028" s="53"/>
      <c r="AH2028" s="53"/>
      <c r="AI2028" s="53"/>
      <c r="AJ2028" s="53"/>
      <c r="AK2028" s="53"/>
      <c r="AL2028" s="53"/>
      <c r="AM2028" s="53"/>
      <c r="AN2028" s="53"/>
      <c r="AO2028" s="53"/>
      <c r="AP2028" s="53"/>
      <c r="AQ2028" s="53"/>
      <c r="AR2028" s="53"/>
      <c r="AS2028" s="53"/>
      <c r="AT2028" s="53"/>
      <c r="AU2028" s="53"/>
      <c r="AV2028" s="53"/>
      <c r="AW2028" s="53"/>
      <c r="AX2028" s="53"/>
      <c r="AY2028" s="54"/>
    </row>
    <row r="2029" spans="1:51">
      <c r="A2029" s="51"/>
      <c r="C2029" s="52"/>
      <c r="D2029" s="52"/>
      <c r="E2029" s="52"/>
      <c r="F2029" s="52"/>
      <c r="G2029" s="53"/>
      <c r="H2029" s="53"/>
      <c r="I2029" s="53"/>
      <c r="J2029" s="53"/>
      <c r="K2029" s="53"/>
      <c r="L2029" s="53"/>
      <c r="M2029" s="53"/>
      <c r="N2029" s="53"/>
      <c r="O2029" s="53"/>
      <c r="P2029" s="53"/>
      <c r="Q2029" s="53"/>
      <c r="R2029" s="53"/>
      <c r="S2029" s="53"/>
      <c r="T2029" s="53"/>
      <c r="U2029" s="53"/>
      <c r="V2029" s="53"/>
      <c r="W2029" s="53"/>
      <c r="X2029" s="53"/>
      <c r="Y2029" s="53"/>
      <c r="Z2029" s="53"/>
      <c r="AA2029" s="53"/>
      <c r="AB2029" s="53"/>
      <c r="AC2029" s="53"/>
      <c r="AD2029" s="53"/>
      <c r="AE2029" s="53"/>
      <c r="AF2029" s="53"/>
      <c r="AG2029" s="53"/>
      <c r="AH2029" s="53"/>
      <c r="AI2029" s="53"/>
      <c r="AJ2029" s="53"/>
      <c r="AK2029" s="53"/>
      <c r="AL2029" s="53"/>
      <c r="AM2029" s="53"/>
      <c r="AN2029" s="53"/>
      <c r="AO2029" s="53"/>
      <c r="AP2029" s="53"/>
      <c r="AQ2029" s="53"/>
      <c r="AR2029" s="53"/>
      <c r="AS2029" s="53"/>
      <c r="AT2029" s="53"/>
      <c r="AU2029" s="53"/>
      <c r="AV2029" s="53"/>
      <c r="AW2029" s="53"/>
      <c r="AX2029" s="53"/>
      <c r="AY2029" s="54"/>
    </row>
    <row r="2030" spans="1:51">
      <c r="A2030" s="51"/>
      <c r="C2030" s="52"/>
      <c r="D2030" s="52"/>
      <c r="E2030" s="52"/>
      <c r="F2030" s="52"/>
      <c r="G2030" s="53"/>
      <c r="H2030" s="53"/>
      <c r="I2030" s="53"/>
      <c r="J2030" s="53"/>
      <c r="K2030" s="53"/>
      <c r="L2030" s="53"/>
      <c r="M2030" s="53"/>
      <c r="N2030" s="53"/>
      <c r="O2030" s="53"/>
      <c r="P2030" s="53"/>
      <c r="Q2030" s="53"/>
      <c r="R2030" s="53"/>
      <c r="S2030" s="53"/>
      <c r="T2030" s="53"/>
      <c r="U2030" s="53"/>
      <c r="V2030" s="53"/>
      <c r="W2030" s="53"/>
      <c r="X2030" s="53"/>
      <c r="Y2030" s="53"/>
      <c r="Z2030" s="53"/>
      <c r="AA2030" s="53"/>
      <c r="AB2030" s="53"/>
      <c r="AC2030" s="53"/>
      <c r="AD2030" s="53"/>
      <c r="AE2030" s="53"/>
      <c r="AF2030" s="53"/>
      <c r="AG2030" s="53"/>
      <c r="AH2030" s="53"/>
      <c r="AI2030" s="53"/>
      <c r="AJ2030" s="53"/>
      <c r="AK2030" s="53"/>
      <c r="AL2030" s="53"/>
      <c r="AM2030" s="53"/>
      <c r="AN2030" s="53"/>
      <c r="AO2030" s="53"/>
      <c r="AP2030" s="53"/>
      <c r="AQ2030" s="53"/>
      <c r="AR2030" s="53"/>
      <c r="AS2030" s="53"/>
      <c r="AT2030" s="53"/>
      <c r="AU2030" s="53"/>
      <c r="AV2030" s="53"/>
      <c r="AW2030" s="53"/>
      <c r="AX2030" s="53"/>
      <c r="AY2030" s="54"/>
    </row>
    <row r="2031" spans="1:51">
      <c r="A2031" s="51"/>
      <c r="C2031" s="52"/>
      <c r="D2031" s="52"/>
      <c r="E2031" s="52"/>
      <c r="F2031" s="52"/>
      <c r="G2031" s="53"/>
      <c r="H2031" s="53"/>
      <c r="I2031" s="53"/>
      <c r="J2031" s="53"/>
      <c r="K2031" s="53"/>
      <c r="L2031" s="53"/>
      <c r="M2031" s="53"/>
      <c r="N2031" s="53"/>
      <c r="O2031" s="53"/>
      <c r="P2031" s="53"/>
      <c r="Q2031" s="53"/>
      <c r="R2031" s="53"/>
      <c r="S2031" s="53"/>
      <c r="T2031" s="53"/>
      <c r="U2031" s="53"/>
      <c r="V2031" s="53"/>
      <c r="W2031" s="53"/>
      <c r="X2031" s="53"/>
      <c r="Y2031" s="53"/>
      <c r="Z2031" s="53"/>
      <c r="AA2031" s="53"/>
      <c r="AB2031" s="53"/>
      <c r="AC2031" s="53"/>
      <c r="AD2031" s="53"/>
      <c r="AE2031" s="53"/>
      <c r="AF2031" s="53"/>
      <c r="AG2031" s="53"/>
      <c r="AH2031" s="53"/>
      <c r="AI2031" s="53"/>
      <c r="AJ2031" s="53"/>
      <c r="AK2031" s="53"/>
      <c r="AL2031" s="53"/>
      <c r="AM2031" s="53"/>
      <c r="AN2031" s="53"/>
      <c r="AO2031" s="53"/>
      <c r="AP2031" s="53"/>
      <c r="AQ2031" s="53"/>
      <c r="AR2031" s="53"/>
      <c r="AS2031" s="53"/>
      <c r="AT2031" s="53"/>
      <c r="AU2031" s="53"/>
      <c r="AV2031" s="53"/>
      <c r="AW2031" s="53"/>
      <c r="AX2031" s="53"/>
      <c r="AY2031" s="54"/>
    </row>
    <row r="2032" spans="1:51">
      <c r="A2032" s="51"/>
      <c r="C2032" s="52"/>
      <c r="D2032" s="52"/>
      <c r="E2032" s="52"/>
      <c r="F2032" s="52"/>
      <c r="G2032" s="53"/>
      <c r="H2032" s="53"/>
      <c r="I2032" s="53"/>
      <c r="J2032" s="53"/>
      <c r="K2032" s="53"/>
      <c r="L2032" s="53"/>
      <c r="M2032" s="53"/>
      <c r="N2032" s="53"/>
      <c r="O2032" s="53"/>
      <c r="P2032" s="53"/>
      <c r="Q2032" s="53"/>
      <c r="R2032" s="53"/>
      <c r="S2032" s="53"/>
      <c r="T2032" s="53"/>
      <c r="U2032" s="53"/>
      <c r="V2032" s="53"/>
      <c r="W2032" s="53"/>
      <c r="X2032" s="53"/>
      <c r="Y2032" s="53"/>
      <c r="Z2032" s="53"/>
      <c r="AA2032" s="53"/>
      <c r="AB2032" s="53"/>
      <c r="AC2032" s="53"/>
      <c r="AD2032" s="53"/>
      <c r="AE2032" s="53"/>
      <c r="AF2032" s="53"/>
      <c r="AG2032" s="53"/>
      <c r="AH2032" s="53"/>
      <c r="AI2032" s="53"/>
      <c r="AJ2032" s="53"/>
      <c r="AK2032" s="53"/>
      <c r="AL2032" s="53"/>
      <c r="AM2032" s="53"/>
      <c r="AN2032" s="53"/>
      <c r="AO2032" s="53"/>
      <c r="AP2032" s="53"/>
      <c r="AQ2032" s="53"/>
      <c r="AR2032" s="53"/>
      <c r="AS2032" s="53"/>
      <c r="AT2032" s="53"/>
      <c r="AU2032" s="53"/>
      <c r="AV2032" s="53"/>
      <c r="AW2032" s="53"/>
      <c r="AX2032" s="53"/>
      <c r="AY2032" s="54"/>
    </row>
    <row r="2033" spans="1:51">
      <c r="A2033" s="51"/>
      <c r="C2033" s="52"/>
      <c r="D2033" s="52"/>
      <c r="E2033" s="52"/>
      <c r="F2033" s="52"/>
      <c r="G2033" s="53"/>
      <c r="H2033" s="53"/>
      <c r="I2033" s="53"/>
      <c r="J2033" s="53"/>
      <c r="K2033" s="53"/>
      <c r="L2033" s="53"/>
      <c r="M2033" s="53"/>
      <c r="N2033" s="53"/>
      <c r="O2033" s="53"/>
      <c r="P2033" s="53"/>
      <c r="Q2033" s="53"/>
      <c r="R2033" s="53"/>
      <c r="S2033" s="53"/>
      <c r="T2033" s="53"/>
      <c r="U2033" s="53"/>
      <c r="V2033" s="53"/>
      <c r="W2033" s="53"/>
      <c r="X2033" s="53"/>
      <c r="Y2033" s="53"/>
      <c r="Z2033" s="53"/>
      <c r="AA2033" s="53"/>
      <c r="AB2033" s="53"/>
      <c r="AC2033" s="53"/>
      <c r="AD2033" s="53"/>
      <c r="AE2033" s="53"/>
      <c r="AF2033" s="53"/>
      <c r="AG2033" s="53"/>
      <c r="AH2033" s="53"/>
      <c r="AI2033" s="53"/>
      <c r="AJ2033" s="53"/>
      <c r="AK2033" s="53"/>
      <c r="AL2033" s="53"/>
      <c r="AM2033" s="53"/>
      <c r="AN2033" s="53"/>
      <c r="AO2033" s="53"/>
      <c r="AP2033" s="53"/>
      <c r="AQ2033" s="53"/>
      <c r="AR2033" s="53"/>
      <c r="AS2033" s="53"/>
      <c r="AT2033" s="53"/>
      <c r="AU2033" s="53"/>
      <c r="AV2033" s="53"/>
      <c r="AW2033" s="53"/>
      <c r="AX2033" s="53"/>
      <c r="AY2033" s="54"/>
    </row>
    <row r="2034" spans="1:51">
      <c r="A2034" s="51"/>
      <c r="C2034" s="52"/>
      <c r="D2034" s="52"/>
      <c r="E2034" s="52"/>
      <c r="F2034" s="52"/>
      <c r="G2034" s="53"/>
      <c r="H2034" s="53"/>
      <c r="I2034" s="53"/>
      <c r="J2034" s="53"/>
      <c r="K2034" s="53"/>
      <c r="L2034" s="53"/>
      <c r="M2034" s="53"/>
      <c r="N2034" s="53"/>
      <c r="O2034" s="53"/>
      <c r="P2034" s="53"/>
      <c r="Q2034" s="53"/>
      <c r="R2034" s="53"/>
      <c r="S2034" s="53"/>
      <c r="T2034" s="53"/>
      <c r="U2034" s="53"/>
      <c r="V2034" s="53"/>
      <c r="W2034" s="53"/>
      <c r="X2034" s="53"/>
      <c r="Y2034" s="53"/>
      <c r="Z2034" s="53"/>
      <c r="AA2034" s="53"/>
      <c r="AB2034" s="53"/>
      <c r="AC2034" s="53"/>
      <c r="AD2034" s="53"/>
      <c r="AE2034" s="53"/>
      <c r="AF2034" s="53"/>
      <c r="AG2034" s="53"/>
      <c r="AH2034" s="53"/>
      <c r="AI2034" s="53"/>
      <c r="AJ2034" s="53"/>
      <c r="AK2034" s="53"/>
      <c r="AL2034" s="53"/>
      <c r="AM2034" s="53"/>
      <c r="AN2034" s="53"/>
      <c r="AO2034" s="53"/>
      <c r="AP2034" s="53"/>
      <c r="AQ2034" s="53"/>
      <c r="AR2034" s="53"/>
      <c r="AS2034" s="53"/>
      <c r="AT2034" s="53"/>
      <c r="AU2034" s="53"/>
      <c r="AV2034" s="53"/>
      <c r="AW2034" s="53"/>
      <c r="AX2034" s="53"/>
      <c r="AY2034" s="54"/>
    </row>
    <row r="2035" spans="1:51">
      <c r="A2035" s="51"/>
      <c r="C2035" s="52"/>
      <c r="D2035" s="52"/>
      <c r="E2035" s="52"/>
      <c r="F2035" s="52"/>
      <c r="G2035" s="53"/>
      <c r="H2035" s="53"/>
      <c r="I2035" s="53"/>
      <c r="J2035" s="53"/>
      <c r="K2035" s="53"/>
      <c r="L2035" s="53"/>
      <c r="M2035" s="53"/>
      <c r="N2035" s="53"/>
      <c r="O2035" s="53"/>
      <c r="P2035" s="53"/>
      <c r="Q2035" s="53"/>
      <c r="R2035" s="53"/>
      <c r="S2035" s="53"/>
      <c r="T2035" s="53"/>
      <c r="U2035" s="53"/>
      <c r="V2035" s="53"/>
      <c r="W2035" s="53"/>
      <c r="X2035" s="53"/>
      <c r="Y2035" s="53"/>
      <c r="Z2035" s="53"/>
      <c r="AA2035" s="53"/>
      <c r="AB2035" s="53"/>
      <c r="AC2035" s="53"/>
      <c r="AD2035" s="53"/>
      <c r="AE2035" s="53"/>
      <c r="AF2035" s="53"/>
      <c r="AG2035" s="53"/>
      <c r="AH2035" s="53"/>
      <c r="AI2035" s="53"/>
      <c r="AJ2035" s="53"/>
      <c r="AK2035" s="53"/>
      <c r="AL2035" s="53"/>
      <c r="AM2035" s="53"/>
      <c r="AN2035" s="53"/>
      <c r="AO2035" s="53"/>
      <c r="AP2035" s="53"/>
      <c r="AQ2035" s="53"/>
      <c r="AR2035" s="53"/>
      <c r="AS2035" s="53"/>
      <c r="AT2035" s="53"/>
      <c r="AU2035" s="53"/>
      <c r="AV2035" s="53"/>
      <c r="AW2035" s="53"/>
      <c r="AX2035" s="53"/>
      <c r="AY2035" s="54"/>
    </row>
    <row r="2036" spans="1:51">
      <c r="A2036" s="51"/>
      <c r="C2036" s="52"/>
      <c r="D2036" s="52"/>
      <c r="E2036" s="52"/>
      <c r="F2036" s="52"/>
      <c r="G2036" s="53"/>
      <c r="H2036" s="53"/>
      <c r="I2036" s="53"/>
      <c r="J2036" s="53"/>
      <c r="K2036" s="53"/>
      <c r="L2036" s="53"/>
      <c r="M2036" s="53"/>
      <c r="N2036" s="53"/>
      <c r="O2036" s="53"/>
      <c r="P2036" s="53"/>
      <c r="Q2036" s="53"/>
      <c r="R2036" s="53"/>
      <c r="S2036" s="53"/>
      <c r="T2036" s="53"/>
      <c r="U2036" s="53"/>
      <c r="V2036" s="53"/>
      <c r="W2036" s="53"/>
      <c r="X2036" s="53"/>
      <c r="Y2036" s="53"/>
      <c r="Z2036" s="53"/>
      <c r="AA2036" s="53"/>
      <c r="AB2036" s="53"/>
      <c r="AC2036" s="53"/>
      <c r="AD2036" s="53"/>
      <c r="AE2036" s="53"/>
      <c r="AF2036" s="53"/>
      <c r="AG2036" s="53"/>
      <c r="AH2036" s="53"/>
      <c r="AI2036" s="53"/>
      <c r="AJ2036" s="53"/>
      <c r="AK2036" s="53"/>
      <c r="AL2036" s="53"/>
      <c r="AM2036" s="53"/>
      <c r="AN2036" s="53"/>
      <c r="AO2036" s="53"/>
      <c r="AP2036" s="53"/>
      <c r="AQ2036" s="53"/>
      <c r="AR2036" s="53"/>
      <c r="AS2036" s="53"/>
      <c r="AT2036" s="53"/>
      <c r="AU2036" s="53"/>
      <c r="AV2036" s="53"/>
      <c r="AW2036" s="53"/>
      <c r="AX2036" s="53"/>
      <c r="AY2036" s="54"/>
    </row>
    <row r="2037" spans="1:51">
      <c r="A2037" s="51"/>
      <c r="C2037" s="52"/>
      <c r="D2037" s="52"/>
      <c r="E2037" s="52"/>
      <c r="F2037" s="52"/>
      <c r="G2037" s="53"/>
      <c r="H2037" s="53"/>
      <c r="I2037" s="53"/>
      <c r="J2037" s="53"/>
      <c r="K2037" s="53"/>
      <c r="L2037" s="53"/>
      <c r="M2037" s="53"/>
      <c r="N2037" s="53"/>
      <c r="O2037" s="53"/>
      <c r="P2037" s="53"/>
      <c r="Q2037" s="53"/>
      <c r="R2037" s="53"/>
      <c r="S2037" s="53"/>
      <c r="T2037" s="53"/>
      <c r="U2037" s="53"/>
      <c r="V2037" s="53"/>
      <c r="W2037" s="53"/>
      <c r="X2037" s="53"/>
      <c r="Y2037" s="53"/>
      <c r="Z2037" s="53"/>
      <c r="AA2037" s="53"/>
      <c r="AB2037" s="53"/>
      <c r="AC2037" s="53"/>
      <c r="AD2037" s="53"/>
      <c r="AE2037" s="53"/>
      <c r="AF2037" s="53"/>
      <c r="AG2037" s="53"/>
      <c r="AH2037" s="53"/>
      <c r="AI2037" s="53"/>
      <c r="AJ2037" s="53"/>
      <c r="AK2037" s="53"/>
      <c r="AL2037" s="53"/>
      <c r="AM2037" s="53"/>
      <c r="AN2037" s="53"/>
      <c r="AO2037" s="53"/>
      <c r="AP2037" s="53"/>
      <c r="AQ2037" s="53"/>
      <c r="AR2037" s="53"/>
      <c r="AS2037" s="53"/>
      <c r="AT2037" s="53"/>
      <c r="AU2037" s="53"/>
      <c r="AV2037" s="53"/>
      <c r="AW2037" s="53"/>
      <c r="AX2037" s="53"/>
      <c r="AY2037" s="54"/>
    </row>
    <row r="2038" spans="1:51">
      <c r="A2038" s="51"/>
      <c r="C2038" s="52"/>
      <c r="D2038" s="52"/>
      <c r="E2038" s="52"/>
      <c r="F2038" s="52"/>
      <c r="G2038" s="53"/>
      <c r="H2038" s="53"/>
      <c r="I2038" s="53"/>
      <c r="J2038" s="53"/>
      <c r="K2038" s="53"/>
      <c r="L2038" s="53"/>
      <c r="M2038" s="53"/>
      <c r="N2038" s="53"/>
      <c r="O2038" s="53"/>
      <c r="P2038" s="53"/>
      <c r="Q2038" s="53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3"/>
      <c r="AB2038" s="53"/>
      <c r="AC2038" s="53"/>
      <c r="AD2038" s="53"/>
      <c r="AE2038" s="53"/>
      <c r="AF2038" s="53"/>
      <c r="AG2038" s="53"/>
      <c r="AH2038" s="53"/>
      <c r="AI2038" s="53"/>
      <c r="AJ2038" s="53"/>
      <c r="AK2038" s="53"/>
      <c r="AL2038" s="53"/>
      <c r="AM2038" s="53"/>
      <c r="AN2038" s="53"/>
      <c r="AO2038" s="53"/>
      <c r="AP2038" s="53"/>
      <c r="AQ2038" s="53"/>
      <c r="AR2038" s="53"/>
      <c r="AS2038" s="53"/>
      <c r="AT2038" s="53"/>
      <c r="AU2038" s="53"/>
      <c r="AV2038" s="53"/>
      <c r="AW2038" s="53"/>
      <c r="AX2038" s="53"/>
      <c r="AY2038" s="54"/>
    </row>
    <row r="2039" spans="1:51">
      <c r="A2039" s="51"/>
      <c r="C2039" s="52"/>
      <c r="D2039" s="52"/>
      <c r="E2039" s="52"/>
      <c r="F2039" s="52"/>
      <c r="G2039" s="53"/>
      <c r="H2039" s="53"/>
      <c r="I2039" s="53"/>
      <c r="J2039" s="53"/>
      <c r="K2039" s="53"/>
      <c r="L2039" s="53"/>
      <c r="M2039" s="53"/>
      <c r="N2039" s="53"/>
      <c r="O2039" s="53"/>
      <c r="P2039" s="53"/>
      <c r="Q2039" s="53"/>
      <c r="R2039" s="53"/>
      <c r="S2039" s="53"/>
      <c r="T2039" s="53"/>
      <c r="U2039" s="53"/>
      <c r="V2039" s="53"/>
      <c r="W2039" s="53"/>
      <c r="X2039" s="53"/>
      <c r="Y2039" s="53"/>
      <c r="Z2039" s="53"/>
      <c r="AA2039" s="53"/>
      <c r="AB2039" s="53"/>
      <c r="AC2039" s="53"/>
      <c r="AD2039" s="53"/>
      <c r="AE2039" s="53"/>
      <c r="AF2039" s="53"/>
      <c r="AG2039" s="53"/>
      <c r="AH2039" s="53"/>
      <c r="AI2039" s="53"/>
      <c r="AJ2039" s="53"/>
      <c r="AK2039" s="53"/>
      <c r="AL2039" s="53"/>
      <c r="AM2039" s="53"/>
      <c r="AN2039" s="53"/>
      <c r="AO2039" s="53"/>
      <c r="AP2039" s="53"/>
      <c r="AQ2039" s="53"/>
      <c r="AR2039" s="53"/>
      <c r="AS2039" s="53"/>
      <c r="AT2039" s="53"/>
      <c r="AU2039" s="53"/>
      <c r="AV2039" s="53"/>
      <c r="AW2039" s="53"/>
      <c r="AX2039" s="53"/>
      <c r="AY2039" s="54"/>
    </row>
    <row r="2040" spans="1:51">
      <c r="A2040" s="51"/>
      <c r="C2040" s="52"/>
      <c r="D2040" s="52"/>
      <c r="E2040" s="52"/>
      <c r="F2040" s="52"/>
      <c r="G2040" s="53"/>
      <c r="H2040" s="53"/>
      <c r="I2040" s="53"/>
      <c r="J2040" s="53"/>
      <c r="K2040" s="53"/>
      <c r="L2040" s="53"/>
      <c r="M2040" s="53"/>
      <c r="N2040" s="53"/>
      <c r="O2040" s="53"/>
      <c r="P2040" s="53"/>
      <c r="Q2040" s="53"/>
      <c r="R2040" s="53"/>
      <c r="S2040" s="53"/>
      <c r="T2040" s="53"/>
      <c r="U2040" s="53"/>
      <c r="V2040" s="53"/>
      <c r="W2040" s="53"/>
      <c r="X2040" s="53"/>
      <c r="Y2040" s="53"/>
      <c r="Z2040" s="53"/>
      <c r="AA2040" s="53"/>
      <c r="AB2040" s="53"/>
      <c r="AC2040" s="53"/>
      <c r="AD2040" s="53"/>
      <c r="AE2040" s="53"/>
      <c r="AF2040" s="53"/>
      <c r="AG2040" s="53"/>
      <c r="AH2040" s="53"/>
      <c r="AI2040" s="53"/>
      <c r="AJ2040" s="53"/>
      <c r="AK2040" s="53"/>
      <c r="AL2040" s="53"/>
      <c r="AM2040" s="53"/>
      <c r="AN2040" s="53"/>
      <c r="AO2040" s="53"/>
      <c r="AP2040" s="53"/>
      <c r="AQ2040" s="53"/>
      <c r="AR2040" s="53"/>
      <c r="AS2040" s="53"/>
      <c r="AT2040" s="53"/>
      <c r="AU2040" s="53"/>
      <c r="AV2040" s="53"/>
      <c r="AW2040" s="53"/>
      <c r="AX2040" s="53"/>
      <c r="AY2040" s="54"/>
    </row>
    <row r="2041" spans="1:51">
      <c r="A2041" s="51"/>
      <c r="C2041" s="52"/>
      <c r="D2041" s="52"/>
      <c r="E2041" s="52"/>
      <c r="F2041" s="52"/>
      <c r="G2041" s="53"/>
      <c r="H2041" s="53"/>
      <c r="I2041" s="53"/>
      <c r="J2041" s="53"/>
      <c r="K2041" s="53"/>
      <c r="L2041" s="53"/>
      <c r="M2041" s="53"/>
      <c r="N2041" s="53"/>
      <c r="O2041" s="53"/>
      <c r="P2041" s="53"/>
      <c r="Q2041" s="53"/>
      <c r="R2041" s="53"/>
      <c r="S2041" s="53"/>
      <c r="T2041" s="53"/>
      <c r="U2041" s="53"/>
      <c r="V2041" s="53"/>
      <c r="W2041" s="53"/>
      <c r="X2041" s="53"/>
      <c r="Y2041" s="53"/>
      <c r="Z2041" s="53"/>
      <c r="AA2041" s="53"/>
      <c r="AB2041" s="53"/>
      <c r="AC2041" s="53"/>
      <c r="AD2041" s="53"/>
      <c r="AE2041" s="53"/>
      <c r="AF2041" s="53"/>
      <c r="AG2041" s="53"/>
      <c r="AH2041" s="53"/>
      <c r="AI2041" s="53"/>
      <c r="AJ2041" s="53"/>
      <c r="AK2041" s="53"/>
      <c r="AL2041" s="53"/>
      <c r="AM2041" s="53"/>
      <c r="AN2041" s="53"/>
      <c r="AO2041" s="53"/>
      <c r="AP2041" s="53"/>
      <c r="AQ2041" s="53"/>
      <c r="AR2041" s="53"/>
      <c r="AS2041" s="53"/>
      <c r="AT2041" s="53"/>
      <c r="AU2041" s="53"/>
      <c r="AV2041" s="53"/>
      <c r="AW2041" s="53"/>
      <c r="AX2041" s="53"/>
      <c r="AY2041" s="54"/>
    </row>
    <row r="2042" spans="1:51">
      <c r="A2042" s="51"/>
      <c r="C2042" s="52"/>
      <c r="D2042" s="52"/>
      <c r="E2042" s="52"/>
      <c r="F2042" s="52"/>
      <c r="G2042" s="53"/>
      <c r="H2042" s="53"/>
      <c r="I2042" s="53"/>
      <c r="J2042" s="53"/>
      <c r="K2042" s="53"/>
      <c r="L2042" s="53"/>
      <c r="M2042" s="53"/>
      <c r="N2042" s="53"/>
      <c r="O2042" s="53"/>
      <c r="P2042" s="53"/>
      <c r="Q2042" s="53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3"/>
      <c r="AB2042" s="53"/>
      <c r="AC2042" s="53"/>
      <c r="AD2042" s="53"/>
      <c r="AE2042" s="53"/>
      <c r="AF2042" s="53"/>
      <c r="AG2042" s="53"/>
      <c r="AH2042" s="53"/>
      <c r="AI2042" s="53"/>
      <c r="AJ2042" s="53"/>
      <c r="AK2042" s="53"/>
      <c r="AL2042" s="53"/>
      <c r="AM2042" s="53"/>
      <c r="AN2042" s="53"/>
      <c r="AO2042" s="53"/>
      <c r="AP2042" s="53"/>
      <c r="AQ2042" s="53"/>
      <c r="AR2042" s="53"/>
      <c r="AS2042" s="53"/>
      <c r="AT2042" s="53"/>
      <c r="AU2042" s="53"/>
      <c r="AV2042" s="53"/>
      <c r="AW2042" s="53"/>
      <c r="AX2042" s="53"/>
      <c r="AY2042" s="54"/>
    </row>
    <row r="2043" spans="1:51">
      <c r="A2043" s="51"/>
      <c r="C2043" s="52"/>
      <c r="D2043" s="52"/>
      <c r="E2043" s="52"/>
      <c r="F2043" s="52"/>
      <c r="G2043" s="53"/>
      <c r="H2043" s="53"/>
      <c r="I2043" s="53"/>
      <c r="J2043" s="53"/>
      <c r="K2043" s="53"/>
      <c r="L2043" s="53"/>
      <c r="M2043" s="53"/>
      <c r="N2043" s="53"/>
      <c r="O2043" s="53"/>
      <c r="P2043" s="53"/>
      <c r="Q2043" s="53"/>
      <c r="R2043" s="53"/>
      <c r="S2043" s="53"/>
      <c r="T2043" s="53"/>
      <c r="U2043" s="53"/>
      <c r="V2043" s="53"/>
      <c r="W2043" s="53"/>
      <c r="X2043" s="53"/>
      <c r="Y2043" s="53"/>
      <c r="Z2043" s="53"/>
      <c r="AA2043" s="53"/>
      <c r="AB2043" s="53"/>
      <c r="AC2043" s="53"/>
      <c r="AD2043" s="53"/>
      <c r="AE2043" s="53"/>
      <c r="AF2043" s="53"/>
      <c r="AG2043" s="53"/>
      <c r="AH2043" s="53"/>
      <c r="AI2043" s="53"/>
      <c r="AJ2043" s="53"/>
      <c r="AK2043" s="53"/>
      <c r="AL2043" s="53"/>
      <c r="AM2043" s="53"/>
      <c r="AN2043" s="53"/>
      <c r="AO2043" s="53"/>
      <c r="AP2043" s="53"/>
      <c r="AQ2043" s="53"/>
      <c r="AR2043" s="53"/>
      <c r="AS2043" s="53"/>
      <c r="AT2043" s="53"/>
      <c r="AU2043" s="53"/>
      <c r="AV2043" s="53"/>
      <c r="AW2043" s="53"/>
      <c r="AX2043" s="53"/>
      <c r="AY2043" s="54"/>
    </row>
    <row r="2044" spans="1:51">
      <c r="A2044" s="51"/>
      <c r="C2044" s="52"/>
      <c r="D2044" s="52"/>
      <c r="E2044" s="52"/>
      <c r="F2044" s="52"/>
      <c r="G2044" s="53"/>
      <c r="H2044" s="53"/>
      <c r="I2044" s="53"/>
      <c r="J2044" s="53"/>
      <c r="K2044" s="53"/>
      <c r="L2044" s="53"/>
      <c r="M2044" s="53"/>
      <c r="N2044" s="53"/>
      <c r="O2044" s="53"/>
      <c r="P2044" s="53"/>
      <c r="Q2044" s="53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3"/>
      <c r="AB2044" s="53"/>
      <c r="AC2044" s="53"/>
      <c r="AD2044" s="53"/>
      <c r="AE2044" s="53"/>
      <c r="AF2044" s="53"/>
      <c r="AG2044" s="53"/>
      <c r="AH2044" s="53"/>
      <c r="AI2044" s="53"/>
      <c r="AJ2044" s="53"/>
      <c r="AK2044" s="53"/>
      <c r="AL2044" s="53"/>
      <c r="AM2044" s="53"/>
      <c r="AN2044" s="53"/>
      <c r="AO2044" s="53"/>
      <c r="AP2044" s="53"/>
      <c r="AQ2044" s="53"/>
      <c r="AR2044" s="53"/>
      <c r="AS2044" s="53"/>
      <c r="AT2044" s="53"/>
      <c r="AU2044" s="53"/>
      <c r="AV2044" s="53"/>
      <c r="AW2044" s="53"/>
      <c r="AX2044" s="53"/>
      <c r="AY2044" s="54"/>
    </row>
    <row r="2045" spans="1:51">
      <c r="A2045" s="51"/>
      <c r="C2045" s="52"/>
      <c r="D2045" s="52"/>
      <c r="E2045" s="52"/>
      <c r="F2045" s="52"/>
      <c r="G2045" s="53"/>
      <c r="H2045" s="53"/>
      <c r="I2045" s="53"/>
      <c r="J2045" s="53"/>
      <c r="K2045" s="53"/>
      <c r="L2045" s="53"/>
      <c r="M2045" s="53"/>
      <c r="N2045" s="53"/>
      <c r="O2045" s="53"/>
      <c r="P2045" s="53"/>
      <c r="Q2045" s="53"/>
      <c r="R2045" s="53"/>
      <c r="S2045" s="53"/>
      <c r="T2045" s="53"/>
      <c r="U2045" s="53"/>
      <c r="V2045" s="53"/>
      <c r="W2045" s="53"/>
      <c r="X2045" s="53"/>
      <c r="Y2045" s="53"/>
      <c r="Z2045" s="53"/>
      <c r="AA2045" s="53"/>
      <c r="AB2045" s="53"/>
      <c r="AC2045" s="53"/>
      <c r="AD2045" s="53"/>
      <c r="AE2045" s="53"/>
      <c r="AF2045" s="53"/>
      <c r="AG2045" s="53"/>
      <c r="AH2045" s="53"/>
      <c r="AI2045" s="53"/>
      <c r="AJ2045" s="53"/>
      <c r="AK2045" s="53"/>
      <c r="AL2045" s="53"/>
      <c r="AM2045" s="53"/>
      <c r="AN2045" s="53"/>
      <c r="AO2045" s="53"/>
      <c r="AP2045" s="53"/>
      <c r="AQ2045" s="53"/>
      <c r="AR2045" s="53"/>
      <c r="AS2045" s="53"/>
      <c r="AT2045" s="53"/>
      <c r="AU2045" s="53"/>
      <c r="AV2045" s="53"/>
      <c r="AW2045" s="53"/>
      <c r="AX2045" s="53"/>
      <c r="AY2045" s="54"/>
    </row>
    <row r="2046" spans="1:51">
      <c r="A2046" s="51"/>
      <c r="C2046" s="52"/>
      <c r="D2046" s="52"/>
      <c r="E2046" s="52"/>
      <c r="F2046" s="52"/>
      <c r="G2046" s="53"/>
      <c r="H2046" s="53"/>
      <c r="I2046" s="53"/>
      <c r="J2046" s="53"/>
      <c r="K2046" s="53"/>
      <c r="L2046" s="53"/>
      <c r="M2046" s="53"/>
      <c r="N2046" s="53"/>
      <c r="O2046" s="53"/>
      <c r="P2046" s="53"/>
      <c r="Q2046" s="53"/>
      <c r="R2046" s="53"/>
      <c r="S2046" s="53"/>
      <c r="T2046" s="53"/>
      <c r="U2046" s="53"/>
      <c r="V2046" s="53"/>
      <c r="W2046" s="53"/>
      <c r="X2046" s="53"/>
      <c r="Y2046" s="53"/>
      <c r="Z2046" s="53"/>
      <c r="AA2046" s="53"/>
      <c r="AB2046" s="53"/>
      <c r="AC2046" s="53"/>
      <c r="AD2046" s="53"/>
      <c r="AE2046" s="53"/>
      <c r="AF2046" s="53"/>
      <c r="AG2046" s="53"/>
      <c r="AH2046" s="53"/>
      <c r="AI2046" s="53"/>
      <c r="AJ2046" s="53"/>
      <c r="AK2046" s="53"/>
      <c r="AL2046" s="53"/>
      <c r="AM2046" s="53"/>
      <c r="AN2046" s="53"/>
      <c r="AO2046" s="53"/>
      <c r="AP2046" s="53"/>
      <c r="AQ2046" s="53"/>
      <c r="AR2046" s="53"/>
      <c r="AS2046" s="53"/>
      <c r="AT2046" s="53"/>
      <c r="AU2046" s="53"/>
      <c r="AV2046" s="53"/>
      <c r="AW2046" s="53"/>
      <c r="AX2046" s="53"/>
      <c r="AY2046" s="54"/>
    </row>
    <row r="2047" spans="1:51">
      <c r="A2047" s="51"/>
      <c r="C2047" s="52"/>
      <c r="D2047" s="52"/>
      <c r="E2047" s="52"/>
      <c r="F2047" s="52"/>
      <c r="G2047" s="53"/>
      <c r="H2047" s="53"/>
      <c r="I2047" s="53"/>
      <c r="J2047" s="53"/>
      <c r="K2047" s="53"/>
      <c r="L2047" s="53"/>
      <c r="M2047" s="53"/>
      <c r="N2047" s="53"/>
      <c r="O2047" s="53"/>
      <c r="P2047" s="53"/>
      <c r="Q2047" s="53"/>
      <c r="R2047" s="53"/>
      <c r="S2047" s="53"/>
      <c r="T2047" s="53"/>
      <c r="U2047" s="53"/>
      <c r="V2047" s="53"/>
      <c r="W2047" s="53"/>
      <c r="X2047" s="53"/>
      <c r="Y2047" s="53"/>
      <c r="Z2047" s="53"/>
      <c r="AA2047" s="53"/>
      <c r="AB2047" s="53"/>
      <c r="AC2047" s="53"/>
      <c r="AD2047" s="53"/>
      <c r="AE2047" s="53"/>
      <c r="AF2047" s="53"/>
      <c r="AG2047" s="53"/>
      <c r="AH2047" s="53"/>
      <c r="AI2047" s="53"/>
      <c r="AJ2047" s="53"/>
      <c r="AK2047" s="53"/>
      <c r="AL2047" s="53"/>
      <c r="AM2047" s="53"/>
      <c r="AN2047" s="53"/>
      <c r="AO2047" s="53"/>
      <c r="AP2047" s="53"/>
      <c r="AQ2047" s="53"/>
      <c r="AR2047" s="53"/>
      <c r="AS2047" s="53"/>
      <c r="AT2047" s="53"/>
      <c r="AU2047" s="53"/>
      <c r="AV2047" s="53"/>
      <c r="AW2047" s="53"/>
      <c r="AX2047" s="53"/>
      <c r="AY2047" s="54"/>
    </row>
    <row r="2048" spans="1:51">
      <c r="A2048" s="51"/>
      <c r="C2048" s="52"/>
      <c r="D2048" s="52"/>
      <c r="E2048" s="52"/>
      <c r="F2048" s="52"/>
      <c r="G2048" s="53"/>
      <c r="H2048" s="53"/>
      <c r="I2048" s="53"/>
      <c r="J2048" s="53"/>
      <c r="K2048" s="53"/>
      <c r="L2048" s="53"/>
      <c r="M2048" s="53"/>
      <c r="N2048" s="53"/>
      <c r="O2048" s="53"/>
      <c r="P2048" s="53"/>
      <c r="Q2048" s="53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3"/>
      <c r="AB2048" s="53"/>
      <c r="AC2048" s="53"/>
      <c r="AD2048" s="53"/>
      <c r="AE2048" s="53"/>
      <c r="AF2048" s="53"/>
      <c r="AG2048" s="53"/>
      <c r="AH2048" s="53"/>
      <c r="AI2048" s="53"/>
      <c r="AJ2048" s="53"/>
      <c r="AK2048" s="53"/>
      <c r="AL2048" s="53"/>
      <c r="AM2048" s="53"/>
      <c r="AN2048" s="53"/>
      <c r="AO2048" s="53"/>
      <c r="AP2048" s="53"/>
      <c r="AQ2048" s="53"/>
      <c r="AR2048" s="53"/>
      <c r="AS2048" s="53"/>
      <c r="AT2048" s="53"/>
      <c r="AU2048" s="53"/>
      <c r="AV2048" s="53"/>
      <c r="AW2048" s="53"/>
      <c r="AX2048" s="53"/>
      <c r="AY2048" s="54"/>
    </row>
    <row r="2049" spans="1:51">
      <c r="A2049" s="51"/>
      <c r="C2049" s="52"/>
      <c r="D2049" s="52"/>
      <c r="E2049" s="52"/>
      <c r="F2049" s="52"/>
      <c r="G2049" s="53"/>
      <c r="H2049" s="53"/>
      <c r="I2049" s="53"/>
      <c r="J2049" s="53"/>
      <c r="K2049" s="53"/>
      <c r="L2049" s="53"/>
      <c r="M2049" s="53"/>
      <c r="N2049" s="53"/>
      <c r="O2049" s="53"/>
      <c r="P2049" s="53"/>
      <c r="Q2049" s="53"/>
      <c r="R2049" s="53"/>
      <c r="S2049" s="53"/>
      <c r="T2049" s="53"/>
      <c r="U2049" s="53"/>
      <c r="V2049" s="53"/>
      <c r="W2049" s="53"/>
      <c r="X2049" s="53"/>
      <c r="Y2049" s="53"/>
      <c r="Z2049" s="53"/>
      <c r="AA2049" s="53"/>
      <c r="AB2049" s="53"/>
      <c r="AC2049" s="53"/>
      <c r="AD2049" s="53"/>
      <c r="AE2049" s="53"/>
      <c r="AF2049" s="53"/>
      <c r="AG2049" s="53"/>
      <c r="AH2049" s="53"/>
      <c r="AI2049" s="53"/>
      <c r="AJ2049" s="53"/>
      <c r="AK2049" s="53"/>
      <c r="AL2049" s="53"/>
      <c r="AM2049" s="53"/>
      <c r="AN2049" s="53"/>
      <c r="AO2049" s="53"/>
      <c r="AP2049" s="53"/>
      <c r="AQ2049" s="53"/>
      <c r="AR2049" s="53"/>
      <c r="AS2049" s="53"/>
      <c r="AT2049" s="53"/>
      <c r="AU2049" s="53"/>
      <c r="AV2049" s="53"/>
      <c r="AW2049" s="53"/>
      <c r="AX2049" s="53"/>
      <c r="AY2049" s="54"/>
    </row>
    <row r="2050" spans="1:51">
      <c r="A2050" s="51"/>
      <c r="C2050" s="52"/>
      <c r="D2050" s="52"/>
      <c r="E2050" s="52"/>
      <c r="F2050" s="52"/>
      <c r="G2050" s="53"/>
      <c r="H2050" s="53"/>
      <c r="I2050" s="53"/>
      <c r="J2050" s="53"/>
      <c r="K2050" s="53"/>
      <c r="L2050" s="53"/>
      <c r="M2050" s="53"/>
      <c r="N2050" s="53"/>
      <c r="O2050" s="53"/>
      <c r="P2050" s="53"/>
      <c r="Q2050" s="53"/>
      <c r="R2050" s="53"/>
      <c r="S2050" s="53"/>
      <c r="T2050" s="53"/>
      <c r="U2050" s="53"/>
      <c r="V2050" s="53"/>
      <c r="W2050" s="53"/>
      <c r="X2050" s="53"/>
      <c r="Y2050" s="53"/>
      <c r="Z2050" s="53"/>
      <c r="AA2050" s="53"/>
      <c r="AB2050" s="53"/>
      <c r="AC2050" s="53"/>
      <c r="AD2050" s="53"/>
      <c r="AE2050" s="53"/>
      <c r="AF2050" s="53"/>
      <c r="AG2050" s="53"/>
      <c r="AH2050" s="53"/>
      <c r="AI2050" s="53"/>
      <c r="AJ2050" s="53"/>
      <c r="AK2050" s="53"/>
      <c r="AL2050" s="53"/>
      <c r="AM2050" s="53"/>
      <c r="AN2050" s="53"/>
      <c r="AO2050" s="53"/>
      <c r="AP2050" s="53"/>
      <c r="AQ2050" s="53"/>
      <c r="AR2050" s="53"/>
      <c r="AS2050" s="53"/>
      <c r="AT2050" s="53"/>
      <c r="AU2050" s="53"/>
      <c r="AV2050" s="53"/>
      <c r="AW2050" s="53"/>
      <c r="AX2050" s="53"/>
      <c r="AY2050" s="54"/>
    </row>
    <row r="2051" spans="1:51">
      <c r="A2051" s="51"/>
      <c r="C2051" s="52"/>
      <c r="D2051" s="52"/>
      <c r="E2051" s="52"/>
      <c r="F2051" s="52"/>
      <c r="G2051" s="53"/>
      <c r="H2051" s="53"/>
      <c r="I2051" s="53"/>
      <c r="J2051" s="53"/>
      <c r="K2051" s="53"/>
      <c r="L2051" s="53"/>
      <c r="M2051" s="53"/>
      <c r="N2051" s="53"/>
      <c r="O2051" s="53"/>
      <c r="P2051" s="53"/>
      <c r="Q2051" s="53"/>
      <c r="R2051" s="53"/>
      <c r="S2051" s="53"/>
      <c r="T2051" s="53"/>
      <c r="U2051" s="53"/>
      <c r="V2051" s="53"/>
      <c r="W2051" s="53"/>
      <c r="X2051" s="53"/>
      <c r="Y2051" s="53"/>
      <c r="Z2051" s="53"/>
      <c r="AA2051" s="53"/>
      <c r="AB2051" s="53"/>
      <c r="AC2051" s="53"/>
      <c r="AD2051" s="53"/>
      <c r="AE2051" s="53"/>
      <c r="AF2051" s="53"/>
      <c r="AG2051" s="53"/>
      <c r="AH2051" s="53"/>
      <c r="AI2051" s="53"/>
      <c r="AJ2051" s="53"/>
      <c r="AK2051" s="53"/>
      <c r="AL2051" s="53"/>
      <c r="AM2051" s="53"/>
      <c r="AN2051" s="53"/>
      <c r="AO2051" s="53"/>
      <c r="AP2051" s="53"/>
      <c r="AQ2051" s="53"/>
      <c r="AR2051" s="53"/>
      <c r="AS2051" s="53"/>
      <c r="AT2051" s="53"/>
      <c r="AU2051" s="53"/>
      <c r="AV2051" s="53"/>
      <c r="AW2051" s="53"/>
      <c r="AX2051" s="53"/>
      <c r="AY2051" s="54"/>
    </row>
    <row r="2052" spans="1:51">
      <c r="A2052" s="51"/>
      <c r="C2052" s="52"/>
      <c r="D2052" s="52"/>
      <c r="E2052" s="52"/>
      <c r="F2052" s="52"/>
      <c r="G2052" s="53"/>
      <c r="H2052" s="53"/>
      <c r="I2052" s="53"/>
      <c r="J2052" s="53"/>
      <c r="K2052" s="53"/>
      <c r="L2052" s="53"/>
      <c r="M2052" s="53"/>
      <c r="N2052" s="53"/>
      <c r="O2052" s="53"/>
      <c r="P2052" s="53"/>
      <c r="Q2052" s="53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3"/>
      <c r="AB2052" s="53"/>
      <c r="AC2052" s="53"/>
      <c r="AD2052" s="53"/>
      <c r="AE2052" s="53"/>
      <c r="AF2052" s="53"/>
      <c r="AG2052" s="53"/>
      <c r="AH2052" s="53"/>
      <c r="AI2052" s="53"/>
      <c r="AJ2052" s="53"/>
      <c r="AK2052" s="53"/>
      <c r="AL2052" s="53"/>
      <c r="AM2052" s="53"/>
      <c r="AN2052" s="53"/>
      <c r="AO2052" s="53"/>
      <c r="AP2052" s="53"/>
      <c r="AQ2052" s="53"/>
      <c r="AR2052" s="53"/>
      <c r="AS2052" s="53"/>
      <c r="AT2052" s="53"/>
      <c r="AU2052" s="53"/>
      <c r="AV2052" s="53"/>
      <c r="AW2052" s="53"/>
      <c r="AX2052" s="53"/>
      <c r="AY2052" s="54"/>
    </row>
    <row r="2053" spans="1:51">
      <c r="A2053" s="51"/>
      <c r="C2053" s="52"/>
      <c r="D2053" s="52"/>
      <c r="E2053" s="52"/>
      <c r="F2053" s="52"/>
      <c r="G2053" s="53"/>
      <c r="H2053" s="53"/>
      <c r="I2053" s="53"/>
      <c r="J2053" s="53"/>
      <c r="K2053" s="53"/>
      <c r="L2053" s="53"/>
      <c r="M2053" s="53"/>
      <c r="N2053" s="53"/>
      <c r="O2053" s="53"/>
      <c r="P2053" s="53"/>
      <c r="Q2053" s="53"/>
      <c r="R2053" s="53"/>
      <c r="S2053" s="53"/>
      <c r="T2053" s="53"/>
      <c r="U2053" s="53"/>
      <c r="V2053" s="53"/>
      <c r="W2053" s="53"/>
      <c r="X2053" s="53"/>
      <c r="Y2053" s="53"/>
      <c r="Z2053" s="53"/>
      <c r="AA2053" s="53"/>
      <c r="AB2053" s="53"/>
      <c r="AC2053" s="53"/>
      <c r="AD2053" s="53"/>
      <c r="AE2053" s="53"/>
      <c r="AF2053" s="53"/>
      <c r="AG2053" s="53"/>
      <c r="AH2053" s="53"/>
      <c r="AI2053" s="53"/>
      <c r="AJ2053" s="53"/>
      <c r="AK2053" s="53"/>
      <c r="AL2053" s="53"/>
      <c r="AM2053" s="53"/>
      <c r="AN2053" s="53"/>
      <c r="AO2053" s="53"/>
      <c r="AP2053" s="53"/>
      <c r="AQ2053" s="53"/>
      <c r="AR2053" s="53"/>
      <c r="AS2053" s="53"/>
      <c r="AT2053" s="53"/>
      <c r="AU2053" s="53"/>
      <c r="AV2053" s="53"/>
      <c r="AW2053" s="53"/>
      <c r="AX2053" s="53"/>
      <c r="AY2053" s="54"/>
    </row>
    <row r="2054" spans="1:51">
      <c r="A2054" s="51"/>
      <c r="C2054" s="52"/>
      <c r="D2054" s="52"/>
      <c r="E2054" s="52"/>
      <c r="F2054" s="52"/>
      <c r="G2054" s="53"/>
      <c r="H2054" s="53"/>
      <c r="I2054" s="53"/>
      <c r="J2054" s="53"/>
      <c r="K2054" s="53"/>
      <c r="L2054" s="53"/>
      <c r="M2054" s="53"/>
      <c r="N2054" s="53"/>
      <c r="O2054" s="53"/>
      <c r="P2054" s="53"/>
      <c r="Q2054" s="53"/>
      <c r="R2054" s="53"/>
      <c r="S2054" s="53"/>
      <c r="T2054" s="53"/>
      <c r="U2054" s="53"/>
      <c r="V2054" s="53"/>
      <c r="W2054" s="53"/>
      <c r="X2054" s="53"/>
      <c r="Y2054" s="53"/>
      <c r="Z2054" s="53"/>
      <c r="AA2054" s="53"/>
      <c r="AB2054" s="53"/>
      <c r="AC2054" s="53"/>
      <c r="AD2054" s="53"/>
      <c r="AE2054" s="53"/>
      <c r="AF2054" s="53"/>
      <c r="AG2054" s="53"/>
      <c r="AH2054" s="53"/>
      <c r="AI2054" s="53"/>
      <c r="AJ2054" s="53"/>
      <c r="AK2054" s="53"/>
      <c r="AL2054" s="53"/>
      <c r="AM2054" s="53"/>
      <c r="AN2054" s="53"/>
      <c r="AO2054" s="53"/>
      <c r="AP2054" s="53"/>
      <c r="AQ2054" s="53"/>
      <c r="AR2054" s="53"/>
      <c r="AS2054" s="53"/>
      <c r="AT2054" s="53"/>
      <c r="AU2054" s="53"/>
      <c r="AV2054" s="53"/>
      <c r="AW2054" s="53"/>
      <c r="AX2054" s="53"/>
      <c r="AY2054" s="54"/>
    </row>
    <row r="2055" spans="1:51">
      <c r="A2055" s="51"/>
      <c r="C2055" s="52"/>
      <c r="D2055" s="52"/>
      <c r="E2055" s="52"/>
      <c r="F2055" s="52"/>
      <c r="G2055" s="53"/>
      <c r="H2055" s="53"/>
      <c r="I2055" s="53"/>
      <c r="J2055" s="53"/>
      <c r="K2055" s="53"/>
      <c r="L2055" s="53"/>
      <c r="M2055" s="53"/>
      <c r="N2055" s="53"/>
      <c r="O2055" s="53"/>
      <c r="P2055" s="53"/>
      <c r="Q2055" s="53"/>
      <c r="R2055" s="53"/>
      <c r="S2055" s="53"/>
      <c r="T2055" s="53"/>
      <c r="U2055" s="53"/>
      <c r="V2055" s="53"/>
      <c r="W2055" s="53"/>
      <c r="X2055" s="53"/>
      <c r="Y2055" s="53"/>
      <c r="Z2055" s="53"/>
      <c r="AA2055" s="53"/>
      <c r="AB2055" s="53"/>
      <c r="AC2055" s="53"/>
      <c r="AD2055" s="53"/>
      <c r="AE2055" s="53"/>
      <c r="AF2055" s="53"/>
      <c r="AG2055" s="53"/>
      <c r="AH2055" s="53"/>
      <c r="AI2055" s="53"/>
      <c r="AJ2055" s="53"/>
      <c r="AK2055" s="53"/>
      <c r="AL2055" s="53"/>
      <c r="AM2055" s="53"/>
      <c r="AN2055" s="53"/>
      <c r="AO2055" s="53"/>
      <c r="AP2055" s="53"/>
      <c r="AQ2055" s="53"/>
      <c r="AR2055" s="53"/>
      <c r="AS2055" s="53"/>
      <c r="AT2055" s="53"/>
      <c r="AU2055" s="53"/>
      <c r="AV2055" s="53"/>
      <c r="AW2055" s="53"/>
      <c r="AX2055" s="53"/>
      <c r="AY2055" s="54"/>
    </row>
    <row r="2056" spans="1:51">
      <c r="A2056" s="51"/>
      <c r="C2056" s="52"/>
      <c r="D2056" s="52"/>
      <c r="E2056" s="52"/>
      <c r="F2056" s="52"/>
      <c r="G2056" s="53"/>
      <c r="H2056" s="53"/>
      <c r="I2056" s="53"/>
      <c r="J2056" s="53"/>
      <c r="K2056" s="53"/>
      <c r="L2056" s="53"/>
      <c r="M2056" s="53"/>
      <c r="N2056" s="53"/>
      <c r="O2056" s="53"/>
      <c r="P2056" s="53"/>
      <c r="Q2056" s="53"/>
      <c r="R2056" s="53"/>
      <c r="S2056" s="53"/>
      <c r="T2056" s="53"/>
      <c r="U2056" s="53"/>
      <c r="V2056" s="53"/>
      <c r="W2056" s="53"/>
      <c r="X2056" s="53"/>
      <c r="Y2056" s="53"/>
      <c r="Z2056" s="53"/>
      <c r="AA2056" s="53"/>
      <c r="AB2056" s="53"/>
      <c r="AC2056" s="53"/>
      <c r="AD2056" s="53"/>
      <c r="AE2056" s="53"/>
      <c r="AF2056" s="53"/>
      <c r="AG2056" s="53"/>
      <c r="AH2056" s="53"/>
      <c r="AI2056" s="53"/>
      <c r="AJ2056" s="53"/>
      <c r="AK2056" s="53"/>
      <c r="AL2056" s="53"/>
      <c r="AM2056" s="53"/>
      <c r="AN2056" s="53"/>
      <c r="AO2056" s="53"/>
      <c r="AP2056" s="53"/>
      <c r="AQ2056" s="53"/>
      <c r="AR2056" s="53"/>
      <c r="AS2056" s="53"/>
      <c r="AT2056" s="53"/>
      <c r="AU2056" s="53"/>
      <c r="AV2056" s="53"/>
      <c r="AW2056" s="53"/>
      <c r="AX2056" s="53"/>
      <c r="AY2056" s="54"/>
    </row>
    <row r="2057" spans="1:51">
      <c r="A2057" s="51"/>
      <c r="C2057" s="52"/>
      <c r="D2057" s="52"/>
      <c r="E2057" s="52"/>
      <c r="F2057" s="52"/>
      <c r="G2057" s="53"/>
      <c r="H2057" s="53"/>
      <c r="I2057" s="53"/>
      <c r="J2057" s="53"/>
      <c r="K2057" s="53"/>
      <c r="L2057" s="53"/>
      <c r="M2057" s="53"/>
      <c r="N2057" s="53"/>
      <c r="O2057" s="53"/>
      <c r="P2057" s="53"/>
      <c r="Q2057" s="53"/>
      <c r="R2057" s="53"/>
      <c r="S2057" s="53"/>
      <c r="T2057" s="53"/>
      <c r="U2057" s="53"/>
      <c r="V2057" s="53"/>
      <c r="W2057" s="53"/>
      <c r="X2057" s="53"/>
      <c r="Y2057" s="53"/>
      <c r="Z2057" s="53"/>
      <c r="AA2057" s="53"/>
      <c r="AB2057" s="53"/>
      <c r="AC2057" s="53"/>
      <c r="AD2057" s="53"/>
      <c r="AE2057" s="53"/>
      <c r="AF2057" s="53"/>
      <c r="AG2057" s="53"/>
      <c r="AH2057" s="53"/>
      <c r="AI2057" s="53"/>
      <c r="AJ2057" s="53"/>
      <c r="AK2057" s="53"/>
      <c r="AL2057" s="53"/>
      <c r="AM2057" s="53"/>
      <c r="AN2057" s="53"/>
      <c r="AO2057" s="53"/>
      <c r="AP2057" s="53"/>
      <c r="AQ2057" s="53"/>
      <c r="AR2057" s="53"/>
      <c r="AS2057" s="53"/>
      <c r="AT2057" s="53"/>
      <c r="AU2057" s="53"/>
      <c r="AV2057" s="53"/>
      <c r="AW2057" s="53"/>
      <c r="AX2057" s="53"/>
      <c r="AY2057" s="54"/>
    </row>
    <row r="2058" spans="1:51">
      <c r="A2058" s="51"/>
      <c r="C2058" s="52"/>
      <c r="D2058" s="52"/>
      <c r="E2058" s="52"/>
      <c r="F2058" s="52"/>
      <c r="G2058" s="53"/>
      <c r="H2058" s="53"/>
      <c r="I2058" s="53"/>
      <c r="J2058" s="53"/>
      <c r="K2058" s="53"/>
      <c r="L2058" s="53"/>
      <c r="M2058" s="53"/>
      <c r="N2058" s="53"/>
      <c r="O2058" s="53"/>
      <c r="P2058" s="53"/>
      <c r="Q2058" s="53"/>
      <c r="R2058" s="53"/>
      <c r="S2058" s="53"/>
      <c r="T2058" s="53"/>
      <c r="U2058" s="53"/>
      <c r="V2058" s="53"/>
      <c r="W2058" s="53"/>
      <c r="X2058" s="53"/>
      <c r="Y2058" s="53"/>
      <c r="Z2058" s="53"/>
      <c r="AA2058" s="53"/>
      <c r="AB2058" s="53"/>
      <c r="AC2058" s="53"/>
      <c r="AD2058" s="53"/>
      <c r="AE2058" s="53"/>
      <c r="AF2058" s="53"/>
      <c r="AG2058" s="53"/>
      <c r="AH2058" s="53"/>
      <c r="AI2058" s="53"/>
      <c r="AJ2058" s="53"/>
      <c r="AK2058" s="53"/>
      <c r="AL2058" s="53"/>
      <c r="AM2058" s="53"/>
      <c r="AN2058" s="53"/>
      <c r="AO2058" s="53"/>
      <c r="AP2058" s="53"/>
      <c r="AQ2058" s="53"/>
      <c r="AR2058" s="53"/>
      <c r="AS2058" s="53"/>
      <c r="AT2058" s="53"/>
      <c r="AU2058" s="53"/>
      <c r="AV2058" s="53"/>
      <c r="AW2058" s="53"/>
      <c r="AX2058" s="53"/>
      <c r="AY2058" s="54"/>
    </row>
    <row r="2059" spans="1:51">
      <c r="A2059" s="51"/>
      <c r="C2059" s="52"/>
      <c r="D2059" s="52"/>
      <c r="E2059" s="52"/>
      <c r="F2059" s="52"/>
      <c r="G2059" s="53"/>
      <c r="H2059" s="53"/>
      <c r="I2059" s="53"/>
      <c r="J2059" s="53"/>
      <c r="K2059" s="53"/>
      <c r="L2059" s="53"/>
      <c r="M2059" s="53"/>
      <c r="N2059" s="53"/>
      <c r="O2059" s="53"/>
      <c r="P2059" s="53"/>
      <c r="Q2059" s="53"/>
      <c r="R2059" s="53"/>
      <c r="S2059" s="53"/>
      <c r="T2059" s="53"/>
      <c r="U2059" s="53"/>
      <c r="V2059" s="53"/>
      <c r="W2059" s="53"/>
      <c r="X2059" s="53"/>
      <c r="Y2059" s="53"/>
      <c r="Z2059" s="53"/>
      <c r="AA2059" s="53"/>
      <c r="AB2059" s="53"/>
      <c r="AC2059" s="53"/>
      <c r="AD2059" s="53"/>
      <c r="AE2059" s="53"/>
      <c r="AF2059" s="53"/>
      <c r="AG2059" s="53"/>
      <c r="AH2059" s="53"/>
      <c r="AI2059" s="53"/>
      <c r="AJ2059" s="53"/>
      <c r="AK2059" s="53"/>
      <c r="AL2059" s="53"/>
      <c r="AM2059" s="53"/>
      <c r="AN2059" s="53"/>
      <c r="AO2059" s="53"/>
      <c r="AP2059" s="53"/>
      <c r="AQ2059" s="53"/>
      <c r="AR2059" s="53"/>
      <c r="AS2059" s="53"/>
      <c r="AT2059" s="53"/>
      <c r="AU2059" s="53"/>
      <c r="AV2059" s="53"/>
      <c r="AW2059" s="53"/>
      <c r="AX2059" s="53"/>
      <c r="AY2059" s="54"/>
    </row>
    <row r="2060" spans="1:51">
      <c r="A2060" s="51"/>
      <c r="C2060" s="52"/>
      <c r="D2060" s="52"/>
      <c r="E2060" s="52"/>
      <c r="F2060" s="52"/>
      <c r="G2060" s="53"/>
      <c r="H2060" s="53"/>
      <c r="I2060" s="53"/>
      <c r="J2060" s="53"/>
      <c r="K2060" s="53"/>
      <c r="L2060" s="53"/>
      <c r="M2060" s="53"/>
      <c r="N2060" s="53"/>
      <c r="O2060" s="53"/>
      <c r="P2060" s="53"/>
      <c r="Q2060" s="53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3"/>
      <c r="AB2060" s="53"/>
      <c r="AC2060" s="53"/>
      <c r="AD2060" s="53"/>
      <c r="AE2060" s="53"/>
      <c r="AF2060" s="53"/>
      <c r="AG2060" s="53"/>
      <c r="AH2060" s="53"/>
      <c r="AI2060" s="53"/>
      <c r="AJ2060" s="53"/>
      <c r="AK2060" s="53"/>
      <c r="AL2060" s="53"/>
      <c r="AM2060" s="53"/>
      <c r="AN2060" s="53"/>
      <c r="AO2060" s="53"/>
      <c r="AP2060" s="53"/>
      <c r="AQ2060" s="53"/>
      <c r="AR2060" s="53"/>
      <c r="AS2060" s="53"/>
      <c r="AT2060" s="53"/>
      <c r="AU2060" s="53"/>
      <c r="AV2060" s="53"/>
      <c r="AW2060" s="53"/>
      <c r="AX2060" s="53"/>
      <c r="AY2060" s="54"/>
    </row>
    <row r="2061" spans="1:51">
      <c r="A2061" s="51"/>
      <c r="C2061" s="52"/>
      <c r="D2061" s="52"/>
      <c r="E2061" s="52"/>
      <c r="F2061" s="52"/>
      <c r="G2061" s="53"/>
      <c r="H2061" s="53"/>
      <c r="I2061" s="53"/>
      <c r="J2061" s="53"/>
      <c r="K2061" s="53"/>
      <c r="L2061" s="53"/>
      <c r="M2061" s="53"/>
      <c r="N2061" s="53"/>
      <c r="O2061" s="53"/>
      <c r="P2061" s="53"/>
      <c r="Q2061" s="53"/>
      <c r="R2061" s="53"/>
      <c r="S2061" s="53"/>
      <c r="T2061" s="53"/>
      <c r="U2061" s="53"/>
      <c r="V2061" s="53"/>
      <c r="W2061" s="53"/>
      <c r="X2061" s="53"/>
      <c r="Y2061" s="53"/>
      <c r="Z2061" s="53"/>
      <c r="AA2061" s="53"/>
      <c r="AB2061" s="53"/>
      <c r="AC2061" s="53"/>
      <c r="AD2061" s="53"/>
      <c r="AE2061" s="53"/>
      <c r="AF2061" s="53"/>
      <c r="AG2061" s="53"/>
      <c r="AH2061" s="53"/>
      <c r="AI2061" s="53"/>
      <c r="AJ2061" s="53"/>
      <c r="AK2061" s="53"/>
      <c r="AL2061" s="53"/>
      <c r="AM2061" s="53"/>
      <c r="AN2061" s="53"/>
      <c r="AO2061" s="53"/>
      <c r="AP2061" s="53"/>
      <c r="AQ2061" s="53"/>
      <c r="AR2061" s="53"/>
      <c r="AS2061" s="53"/>
      <c r="AT2061" s="53"/>
      <c r="AU2061" s="53"/>
      <c r="AV2061" s="53"/>
      <c r="AW2061" s="53"/>
      <c r="AX2061" s="53"/>
      <c r="AY2061" s="54"/>
    </row>
    <row r="2062" spans="1:51">
      <c r="A2062" s="51"/>
      <c r="C2062" s="52"/>
      <c r="D2062" s="52"/>
      <c r="E2062" s="52"/>
      <c r="F2062" s="52"/>
      <c r="G2062" s="53"/>
      <c r="H2062" s="53"/>
      <c r="I2062" s="53"/>
      <c r="J2062" s="53"/>
      <c r="K2062" s="53"/>
      <c r="L2062" s="53"/>
      <c r="M2062" s="53"/>
      <c r="N2062" s="53"/>
      <c r="O2062" s="53"/>
      <c r="P2062" s="53"/>
      <c r="Q2062" s="53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3"/>
      <c r="AB2062" s="53"/>
      <c r="AC2062" s="53"/>
      <c r="AD2062" s="53"/>
      <c r="AE2062" s="53"/>
      <c r="AF2062" s="53"/>
      <c r="AG2062" s="53"/>
      <c r="AH2062" s="53"/>
      <c r="AI2062" s="53"/>
      <c r="AJ2062" s="53"/>
      <c r="AK2062" s="53"/>
      <c r="AL2062" s="53"/>
      <c r="AM2062" s="53"/>
      <c r="AN2062" s="53"/>
      <c r="AO2062" s="53"/>
      <c r="AP2062" s="53"/>
      <c r="AQ2062" s="53"/>
      <c r="AR2062" s="53"/>
      <c r="AS2062" s="53"/>
      <c r="AT2062" s="53"/>
      <c r="AU2062" s="53"/>
      <c r="AV2062" s="53"/>
      <c r="AW2062" s="53"/>
      <c r="AX2062" s="53"/>
      <c r="AY2062" s="54"/>
    </row>
    <row r="2063" spans="1:51">
      <c r="A2063" s="51"/>
      <c r="C2063" s="52"/>
      <c r="D2063" s="52"/>
      <c r="E2063" s="52"/>
      <c r="F2063" s="52"/>
      <c r="G2063" s="53"/>
      <c r="H2063" s="53"/>
      <c r="I2063" s="53"/>
      <c r="J2063" s="53"/>
      <c r="K2063" s="53"/>
      <c r="L2063" s="53"/>
      <c r="M2063" s="53"/>
      <c r="N2063" s="53"/>
      <c r="O2063" s="53"/>
      <c r="P2063" s="53"/>
      <c r="Q2063" s="53"/>
      <c r="R2063" s="53"/>
      <c r="S2063" s="53"/>
      <c r="T2063" s="53"/>
      <c r="U2063" s="53"/>
      <c r="V2063" s="53"/>
      <c r="W2063" s="53"/>
      <c r="X2063" s="53"/>
      <c r="Y2063" s="53"/>
      <c r="Z2063" s="53"/>
      <c r="AA2063" s="53"/>
      <c r="AB2063" s="53"/>
      <c r="AC2063" s="53"/>
      <c r="AD2063" s="53"/>
      <c r="AE2063" s="53"/>
      <c r="AF2063" s="53"/>
      <c r="AG2063" s="53"/>
      <c r="AH2063" s="53"/>
      <c r="AI2063" s="53"/>
      <c r="AJ2063" s="53"/>
      <c r="AK2063" s="53"/>
      <c r="AL2063" s="53"/>
      <c r="AM2063" s="53"/>
      <c r="AN2063" s="53"/>
      <c r="AO2063" s="53"/>
      <c r="AP2063" s="53"/>
      <c r="AQ2063" s="53"/>
      <c r="AR2063" s="53"/>
      <c r="AS2063" s="53"/>
      <c r="AT2063" s="53"/>
      <c r="AU2063" s="53"/>
      <c r="AV2063" s="53"/>
      <c r="AW2063" s="53"/>
      <c r="AX2063" s="53"/>
      <c r="AY2063" s="54"/>
    </row>
    <row r="2064" spans="1:51">
      <c r="A2064" s="51"/>
      <c r="C2064" s="52"/>
      <c r="D2064" s="52"/>
      <c r="E2064" s="52"/>
      <c r="F2064" s="52"/>
      <c r="G2064" s="53"/>
      <c r="H2064" s="53"/>
      <c r="I2064" s="53"/>
      <c r="J2064" s="53"/>
      <c r="K2064" s="53"/>
      <c r="L2064" s="53"/>
      <c r="M2064" s="53"/>
      <c r="N2064" s="53"/>
      <c r="O2064" s="53"/>
      <c r="P2064" s="53"/>
      <c r="Q2064" s="53"/>
      <c r="R2064" s="53"/>
      <c r="S2064" s="53"/>
      <c r="T2064" s="53"/>
      <c r="U2064" s="53"/>
      <c r="V2064" s="53"/>
      <c r="W2064" s="53"/>
      <c r="X2064" s="53"/>
      <c r="Y2064" s="53"/>
      <c r="Z2064" s="53"/>
      <c r="AA2064" s="53"/>
      <c r="AB2064" s="53"/>
      <c r="AC2064" s="53"/>
      <c r="AD2064" s="53"/>
      <c r="AE2064" s="53"/>
      <c r="AF2064" s="53"/>
      <c r="AG2064" s="53"/>
      <c r="AH2064" s="53"/>
      <c r="AI2064" s="53"/>
      <c r="AJ2064" s="53"/>
      <c r="AK2064" s="53"/>
      <c r="AL2064" s="53"/>
      <c r="AM2064" s="53"/>
      <c r="AN2064" s="53"/>
      <c r="AO2064" s="53"/>
      <c r="AP2064" s="53"/>
      <c r="AQ2064" s="53"/>
      <c r="AR2064" s="53"/>
      <c r="AS2064" s="53"/>
      <c r="AT2064" s="53"/>
      <c r="AU2064" s="53"/>
      <c r="AV2064" s="53"/>
      <c r="AW2064" s="53"/>
      <c r="AX2064" s="53"/>
      <c r="AY2064" s="54"/>
    </row>
    <row r="2065" spans="1:51">
      <c r="A2065" s="51"/>
      <c r="C2065" s="52"/>
      <c r="D2065" s="52"/>
      <c r="E2065" s="52"/>
      <c r="F2065" s="52"/>
      <c r="G2065" s="53"/>
      <c r="H2065" s="53"/>
      <c r="I2065" s="53"/>
      <c r="J2065" s="53"/>
      <c r="K2065" s="53"/>
      <c r="L2065" s="53"/>
      <c r="M2065" s="53"/>
      <c r="N2065" s="53"/>
      <c r="O2065" s="53"/>
      <c r="P2065" s="53"/>
      <c r="Q2065" s="53"/>
      <c r="R2065" s="53"/>
      <c r="S2065" s="53"/>
      <c r="T2065" s="53"/>
      <c r="U2065" s="53"/>
      <c r="V2065" s="53"/>
      <c r="W2065" s="53"/>
      <c r="X2065" s="53"/>
      <c r="Y2065" s="53"/>
      <c r="Z2065" s="53"/>
      <c r="AA2065" s="53"/>
      <c r="AB2065" s="53"/>
      <c r="AC2065" s="53"/>
      <c r="AD2065" s="53"/>
      <c r="AE2065" s="53"/>
      <c r="AF2065" s="53"/>
      <c r="AG2065" s="53"/>
      <c r="AH2065" s="53"/>
      <c r="AI2065" s="53"/>
      <c r="AJ2065" s="53"/>
      <c r="AK2065" s="53"/>
      <c r="AL2065" s="53"/>
      <c r="AM2065" s="53"/>
      <c r="AN2065" s="53"/>
      <c r="AO2065" s="53"/>
      <c r="AP2065" s="53"/>
      <c r="AQ2065" s="53"/>
      <c r="AR2065" s="53"/>
      <c r="AS2065" s="53"/>
      <c r="AT2065" s="53"/>
      <c r="AU2065" s="53"/>
      <c r="AV2065" s="53"/>
      <c r="AW2065" s="53"/>
      <c r="AX2065" s="53"/>
      <c r="AY2065" s="54"/>
    </row>
    <row r="2066" spans="1:51">
      <c r="A2066" s="51"/>
      <c r="C2066" s="52"/>
      <c r="D2066" s="52"/>
      <c r="E2066" s="52"/>
      <c r="F2066" s="52"/>
      <c r="G2066" s="53"/>
      <c r="H2066" s="53"/>
      <c r="I2066" s="53"/>
      <c r="J2066" s="53"/>
      <c r="K2066" s="53"/>
      <c r="L2066" s="53"/>
      <c r="M2066" s="53"/>
      <c r="N2066" s="53"/>
      <c r="O2066" s="53"/>
      <c r="P2066" s="53"/>
      <c r="Q2066" s="53"/>
      <c r="R2066" s="53"/>
      <c r="S2066" s="53"/>
      <c r="T2066" s="53"/>
      <c r="U2066" s="53"/>
      <c r="V2066" s="53"/>
      <c r="W2066" s="53"/>
      <c r="X2066" s="53"/>
      <c r="Y2066" s="53"/>
      <c r="Z2066" s="53"/>
      <c r="AA2066" s="53"/>
      <c r="AB2066" s="53"/>
      <c r="AC2066" s="53"/>
      <c r="AD2066" s="53"/>
      <c r="AE2066" s="53"/>
      <c r="AF2066" s="53"/>
      <c r="AG2066" s="53"/>
      <c r="AH2066" s="53"/>
      <c r="AI2066" s="53"/>
      <c r="AJ2066" s="53"/>
      <c r="AK2066" s="53"/>
      <c r="AL2066" s="53"/>
      <c r="AM2066" s="53"/>
      <c r="AN2066" s="53"/>
      <c r="AO2066" s="53"/>
      <c r="AP2066" s="53"/>
      <c r="AQ2066" s="53"/>
      <c r="AR2066" s="53"/>
      <c r="AS2066" s="53"/>
      <c r="AT2066" s="53"/>
      <c r="AU2066" s="53"/>
      <c r="AV2066" s="53"/>
      <c r="AW2066" s="53"/>
      <c r="AX2066" s="53"/>
      <c r="AY2066" s="54"/>
    </row>
    <row r="2067" spans="1:51">
      <c r="A2067" s="51"/>
      <c r="C2067" s="52"/>
      <c r="D2067" s="52"/>
      <c r="E2067" s="52"/>
      <c r="F2067" s="52"/>
      <c r="G2067" s="53"/>
      <c r="H2067" s="53"/>
      <c r="I2067" s="53"/>
      <c r="J2067" s="53"/>
      <c r="K2067" s="53"/>
      <c r="L2067" s="53"/>
      <c r="M2067" s="53"/>
      <c r="N2067" s="53"/>
      <c r="O2067" s="53"/>
      <c r="P2067" s="53"/>
      <c r="Q2067" s="53"/>
      <c r="R2067" s="53"/>
      <c r="S2067" s="53"/>
      <c r="T2067" s="53"/>
      <c r="U2067" s="53"/>
      <c r="V2067" s="53"/>
      <c r="W2067" s="53"/>
      <c r="X2067" s="53"/>
      <c r="Y2067" s="53"/>
      <c r="Z2067" s="53"/>
      <c r="AA2067" s="53"/>
      <c r="AB2067" s="53"/>
      <c r="AC2067" s="53"/>
      <c r="AD2067" s="53"/>
      <c r="AE2067" s="53"/>
      <c r="AF2067" s="53"/>
      <c r="AG2067" s="53"/>
      <c r="AH2067" s="53"/>
      <c r="AI2067" s="53"/>
      <c r="AJ2067" s="53"/>
      <c r="AK2067" s="53"/>
      <c r="AL2067" s="53"/>
      <c r="AM2067" s="53"/>
      <c r="AN2067" s="53"/>
      <c r="AO2067" s="53"/>
      <c r="AP2067" s="53"/>
      <c r="AQ2067" s="53"/>
      <c r="AR2067" s="53"/>
      <c r="AS2067" s="53"/>
      <c r="AT2067" s="53"/>
      <c r="AU2067" s="53"/>
      <c r="AV2067" s="53"/>
      <c r="AW2067" s="53"/>
      <c r="AX2067" s="53"/>
      <c r="AY2067" s="54"/>
    </row>
    <row r="2068" spans="1:51">
      <c r="A2068" s="51"/>
      <c r="C2068" s="52"/>
      <c r="D2068" s="52"/>
      <c r="E2068" s="52"/>
      <c r="F2068" s="52"/>
      <c r="G2068" s="53"/>
      <c r="H2068" s="53"/>
      <c r="I2068" s="53"/>
      <c r="J2068" s="53"/>
      <c r="K2068" s="53"/>
      <c r="L2068" s="53"/>
      <c r="M2068" s="53"/>
      <c r="N2068" s="53"/>
      <c r="O2068" s="53"/>
      <c r="P2068" s="53"/>
      <c r="Q2068" s="53"/>
      <c r="R2068" s="53"/>
      <c r="S2068" s="53"/>
      <c r="T2068" s="53"/>
      <c r="U2068" s="53"/>
      <c r="V2068" s="53"/>
      <c r="W2068" s="53"/>
      <c r="X2068" s="53"/>
      <c r="Y2068" s="53"/>
      <c r="Z2068" s="53"/>
      <c r="AA2068" s="53"/>
      <c r="AB2068" s="53"/>
      <c r="AC2068" s="53"/>
      <c r="AD2068" s="53"/>
      <c r="AE2068" s="53"/>
      <c r="AF2068" s="53"/>
      <c r="AG2068" s="53"/>
      <c r="AH2068" s="53"/>
      <c r="AI2068" s="53"/>
      <c r="AJ2068" s="53"/>
      <c r="AK2068" s="53"/>
      <c r="AL2068" s="53"/>
      <c r="AM2068" s="53"/>
      <c r="AN2068" s="53"/>
      <c r="AO2068" s="53"/>
      <c r="AP2068" s="53"/>
      <c r="AQ2068" s="53"/>
      <c r="AR2068" s="53"/>
      <c r="AS2068" s="53"/>
      <c r="AT2068" s="53"/>
      <c r="AU2068" s="53"/>
      <c r="AV2068" s="53"/>
      <c r="AW2068" s="53"/>
      <c r="AX2068" s="53"/>
      <c r="AY2068" s="54"/>
    </row>
    <row r="2069" spans="1:51">
      <c r="A2069" s="51"/>
      <c r="C2069" s="52"/>
      <c r="D2069" s="52"/>
      <c r="E2069" s="52"/>
      <c r="F2069" s="52"/>
      <c r="G2069" s="53"/>
      <c r="H2069" s="53"/>
      <c r="I2069" s="53"/>
      <c r="J2069" s="53"/>
      <c r="K2069" s="53"/>
      <c r="L2069" s="53"/>
      <c r="M2069" s="53"/>
      <c r="N2069" s="53"/>
      <c r="O2069" s="53"/>
      <c r="P2069" s="53"/>
      <c r="Q2069" s="53"/>
      <c r="R2069" s="53"/>
      <c r="S2069" s="53"/>
      <c r="T2069" s="53"/>
      <c r="U2069" s="53"/>
      <c r="V2069" s="53"/>
      <c r="W2069" s="53"/>
      <c r="X2069" s="53"/>
      <c r="Y2069" s="53"/>
      <c r="Z2069" s="53"/>
      <c r="AA2069" s="53"/>
      <c r="AB2069" s="53"/>
      <c r="AC2069" s="53"/>
      <c r="AD2069" s="53"/>
      <c r="AE2069" s="53"/>
      <c r="AF2069" s="53"/>
      <c r="AG2069" s="53"/>
      <c r="AH2069" s="53"/>
      <c r="AI2069" s="53"/>
      <c r="AJ2069" s="53"/>
      <c r="AK2069" s="53"/>
      <c r="AL2069" s="53"/>
      <c r="AM2069" s="53"/>
      <c r="AN2069" s="53"/>
      <c r="AO2069" s="53"/>
      <c r="AP2069" s="53"/>
      <c r="AQ2069" s="53"/>
      <c r="AR2069" s="53"/>
      <c r="AS2069" s="53"/>
      <c r="AT2069" s="53"/>
      <c r="AU2069" s="53"/>
      <c r="AV2069" s="53"/>
      <c r="AW2069" s="53"/>
      <c r="AX2069" s="53"/>
      <c r="AY2069" s="54"/>
    </row>
    <row r="2070" spans="1:51">
      <c r="A2070" s="51"/>
      <c r="C2070" s="52"/>
      <c r="D2070" s="52"/>
      <c r="E2070" s="52"/>
      <c r="F2070" s="52"/>
      <c r="G2070" s="53"/>
      <c r="H2070" s="53"/>
      <c r="I2070" s="53"/>
      <c r="J2070" s="53"/>
      <c r="K2070" s="53"/>
      <c r="L2070" s="53"/>
      <c r="M2070" s="53"/>
      <c r="N2070" s="53"/>
      <c r="O2070" s="53"/>
      <c r="P2070" s="53"/>
      <c r="Q2070" s="53"/>
      <c r="R2070" s="53"/>
      <c r="S2070" s="53"/>
      <c r="T2070" s="53"/>
      <c r="U2070" s="53"/>
      <c r="V2070" s="53"/>
      <c r="W2070" s="53"/>
      <c r="X2070" s="53"/>
      <c r="Y2070" s="53"/>
      <c r="Z2070" s="53"/>
      <c r="AA2070" s="53"/>
      <c r="AB2070" s="53"/>
      <c r="AC2070" s="53"/>
      <c r="AD2070" s="53"/>
      <c r="AE2070" s="53"/>
      <c r="AF2070" s="53"/>
      <c r="AG2070" s="53"/>
      <c r="AH2070" s="53"/>
      <c r="AI2070" s="53"/>
      <c r="AJ2070" s="53"/>
      <c r="AK2070" s="53"/>
      <c r="AL2070" s="53"/>
      <c r="AM2070" s="53"/>
      <c r="AN2070" s="53"/>
      <c r="AO2070" s="53"/>
      <c r="AP2070" s="53"/>
      <c r="AQ2070" s="53"/>
      <c r="AR2070" s="53"/>
      <c r="AS2070" s="53"/>
      <c r="AT2070" s="53"/>
      <c r="AU2070" s="53"/>
      <c r="AV2070" s="53"/>
      <c r="AW2070" s="53"/>
      <c r="AX2070" s="53"/>
      <c r="AY2070" s="54"/>
    </row>
    <row r="2071" spans="1:51">
      <c r="A2071" s="51"/>
      <c r="C2071" s="52"/>
      <c r="D2071" s="52"/>
      <c r="E2071" s="52"/>
      <c r="F2071" s="52"/>
      <c r="G2071" s="53"/>
      <c r="H2071" s="53"/>
      <c r="I2071" s="53"/>
      <c r="J2071" s="53"/>
      <c r="K2071" s="53"/>
      <c r="L2071" s="53"/>
      <c r="M2071" s="53"/>
      <c r="N2071" s="53"/>
      <c r="O2071" s="53"/>
      <c r="P2071" s="53"/>
      <c r="Q2071" s="53"/>
      <c r="R2071" s="53"/>
      <c r="S2071" s="53"/>
      <c r="T2071" s="53"/>
      <c r="U2071" s="53"/>
      <c r="V2071" s="53"/>
      <c r="W2071" s="53"/>
      <c r="X2071" s="53"/>
      <c r="Y2071" s="53"/>
      <c r="Z2071" s="53"/>
      <c r="AA2071" s="53"/>
      <c r="AB2071" s="53"/>
      <c r="AC2071" s="53"/>
      <c r="AD2071" s="53"/>
      <c r="AE2071" s="53"/>
      <c r="AF2071" s="53"/>
      <c r="AG2071" s="53"/>
      <c r="AH2071" s="53"/>
      <c r="AI2071" s="53"/>
      <c r="AJ2071" s="53"/>
      <c r="AK2071" s="53"/>
      <c r="AL2071" s="53"/>
      <c r="AM2071" s="53"/>
      <c r="AN2071" s="53"/>
      <c r="AO2071" s="53"/>
      <c r="AP2071" s="53"/>
      <c r="AQ2071" s="53"/>
      <c r="AR2071" s="53"/>
      <c r="AS2071" s="53"/>
      <c r="AT2071" s="53"/>
      <c r="AU2071" s="53"/>
      <c r="AV2071" s="53"/>
      <c r="AW2071" s="53"/>
      <c r="AX2071" s="53"/>
      <c r="AY2071" s="54"/>
    </row>
    <row r="2072" spans="1:51">
      <c r="A2072" s="51"/>
      <c r="C2072" s="52"/>
      <c r="D2072" s="52"/>
      <c r="E2072" s="52"/>
      <c r="F2072" s="52"/>
      <c r="G2072" s="53"/>
      <c r="H2072" s="53"/>
      <c r="I2072" s="53"/>
      <c r="J2072" s="53"/>
      <c r="K2072" s="53"/>
      <c r="L2072" s="53"/>
      <c r="M2072" s="53"/>
      <c r="N2072" s="53"/>
      <c r="O2072" s="53"/>
      <c r="P2072" s="53"/>
      <c r="Q2072" s="53"/>
      <c r="R2072" s="53"/>
      <c r="S2072" s="53"/>
      <c r="T2072" s="53"/>
      <c r="U2072" s="53"/>
      <c r="V2072" s="53"/>
      <c r="W2072" s="53"/>
      <c r="X2072" s="53"/>
      <c r="Y2072" s="53"/>
      <c r="Z2072" s="53"/>
      <c r="AA2072" s="53"/>
      <c r="AB2072" s="53"/>
      <c r="AC2072" s="53"/>
      <c r="AD2072" s="53"/>
      <c r="AE2072" s="53"/>
      <c r="AF2072" s="53"/>
      <c r="AG2072" s="53"/>
      <c r="AH2072" s="53"/>
      <c r="AI2072" s="53"/>
      <c r="AJ2072" s="53"/>
      <c r="AK2072" s="53"/>
      <c r="AL2072" s="53"/>
      <c r="AM2072" s="53"/>
      <c r="AN2072" s="53"/>
      <c r="AO2072" s="53"/>
      <c r="AP2072" s="53"/>
      <c r="AQ2072" s="53"/>
      <c r="AR2072" s="53"/>
      <c r="AS2072" s="53"/>
      <c r="AT2072" s="53"/>
      <c r="AU2072" s="53"/>
      <c r="AV2072" s="53"/>
      <c r="AW2072" s="53"/>
      <c r="AX2072" s="53"/>
      <c r="AY2072" s="54"/>
    </row>
    <row r="2073" spans="1:51">
      <c r="A2073" s="51"/>
      <c r="C2073" s="52"/>
      <c r="D2073" s="52"/>
      <c r="E2073" s="52"/>
      <c r="F2073" s="52"/>
      <c r="G2073" s="53"/>
      <c r="H2073" s="53"/>
      <c r="I2073" s="53"/>
      <c r="J2073" s="53"/>
      <c r="K2073" s="53"/>
      <c r="L2073" s="53"/>
      <c r="M2073" s="53"/>
      <c r="N2073" s="53"/>
      <c r="O2073" s="53"/>
      <c r="P2073" s="53"/>
      <c r="Q2073" s="53"/>
      <c r="R2073" s="53"/>
      <c r="S2073" s="53"/>
      <c r="T2073" s="53"/>
      <c r="U2073" s="53"/>
      <c r="V2073" s="53"/>
      <c r="W2073" s="53"/>
      <c r="X2073" s="53"/>
      <c r="Y2073" s="53"/>
      <c r="Z2073" s="53"/>
      <c r="AA2073" s="53"/>
      <c r="AB2073" s="53"/>
      <c r="AC2073" s="53"/>
      <c r="AD2073" s="53"/>
      <c r="AE2073" s="53"/>
      <c r="AF2073" s="53"/>
      <c r="AG2073" s="53"/>
      <c r="AH2073" s="53"/>
      <c r="AI2073" s="53"/>
      <c r="AJ2073" s="53"/>
      <c r="AK2073" s="53"/>
      <c r="AL2073" s="53"/>
      <c r="AM2073" s="53"/>
      <c r="AN2073" s="53"/>
      <c r="AO2073" s="53"/>
      <c r="AP2073" s="53"/>
      <c r="AQ2073" s="53"/>
      <c r="AR2073" s="53"/>
      <c r="AS2073" s="53"/>
      <c r="AT2073" s="53"/>
      <c r="AU2073" s="53"/>
      <c r="AV2073" s="53"/>
      <c r="AW2073" s="53"/>
      <c r="AX2073" s="53"/>
      <c r="AY2073" s="54"/>
    </row>
    <row r="2074" spans="1:51">
      <c r="A2074" s="51"/>
      <c r="C2074" s="52"/>
      <c r="D2074" s="52"/>
      <c r="E2074" s="52"/>
      <c r="F2074" s="52"/>
      <c r="G2074" s="53"/>
      <c r="H2074" s="53"/>
      <c r="I2074" s="53"/>
      <c r="J2074" s="53"/>
      <c r="K2074" s="53"/>
      <c r="L2074" s="53"/>
      <c r="M2074" s="53"/>
      <c r="N2074" s="53"/>
      <c r="O2074" s="53"/>
      <c r="P2074" s="53"/>
      <c r="Q2074" s="53"/>
      <c r="R2074" s="53"/>
      <c r="S2074" s="53"/>
      <c r="T2074" s="53"/>
      <c r="U2074" s="53"/>
      <c r="V2074" s="53"/>
      <c r="W2074" s="53"/>
      <c r="X2074" s="53"/>
      <c r="Y2074" s="53"/>
      <c r="Z2074" s="53"/>
      <c r="AA2074" s="53"/>
      <c r="AB2074" s="53"/>
      <c r="AC2074" s="53"/>
      <c r="AD2074" s="53"/>
      <c r="AE2074" s="53"/>
      <c r="AF2074" s="53"/>
      <c r="AG2074" s="53"/>
      <c r="AH2074" s="53"/>
      <c r="AI2074" s="53"/>
      <c r="AJ2074" s="53"/>
      <c r="AK2074" s="53"/>
      <c r="AL2074" s="53"/>
      <c r="AM2074" s="53"/>
      <c r="AN2074" s="53"/>
      <c r="AO2074" s="53"/>
      <c r="AP2074" s="53"/>
      <c r="AQ2074" s="53"/>
      <c r="AR2074" s="53"/>
      <c r="AS2074" s="53"/>
      <c r="AT2074" s="53"/>
      <c r="AU2074" s="53"/>
      <c r="AV2074" s="53"/>
      <c r="AW2074" s="53"/>
      <c r="AX2074" s="53"/>
      <c r="AY2074" s="54"/>
    </row>
    <row r="2075" spans="1:51">
      <c r="A2075" s="51"/>
      <c r="C2075" s="52"/>
      <c r="D2075" s="52"/>
      <c r="E2075" s="52"/>
      <c r="F2075" s="52"/>
      <c r="G2075" s="53"/>
      <c r="H2075" s="53"/>
      <c r="I2075" s="53"/>
      <c r="J2075" s="53"/>
      <c r="K2075" s="53"/>
      <c r="L2075" s="53"/>
      <c r="M2075" s="53"/>
      <c r="N2075" s="53"/>
      <c r="O2075" s="53"/>
      <c r="P2075" s="53"/>
      <c r="Q2075" s="53"/>
      <c r="R2075" s="53"/>
      <c r="S2075" s="53"/>
      <c r="T2075" s="53"/>
      <c r="U2075" s="53"/>
      <c r="V2075" s="53"/>
      <c r="W2075" s="53"/>
      <c r="X2075" s="53"/>
      <c r="Y2075" s="53"/>
      <c r="Z2075" s="53"/>
      <c r="AA2075" s="53"/>
      <c r="AB2075" s="53"/>
      <c r="AC2075" s="53"/>
      <c r="AD2075" s="53"/>
      <c r="AE2075" s="53"/>
      <c r="AF2075" s="53"/>
      <c r="AG2075" s="53"/>
      <c r="AH2075" s="53"/>
      <c r="AI2075" s="53"/>
      <c r="AJ2075" s="53"/>
      <c r="AK2075" s="53"/>
      <c r="AL2075" s="53"/>
      <c r="AM2075" s="53"/>
      <c r="AN2075" s="53"/>
      <c r="AO2075" s="53"/>
      <c r="AP2075" s="53"/>
      <c r="AQ2075" s="53"/>
      <c r="AR2075" s="53"/>
      <c r="AS2075" s="53"/>
      <c r="AT2075" s="53"/>
      <c r="AU2075" s="53"/>
      <c r="AV2075" s="53"/>
      <c r="AW2075" s="53"/>
      <c r="AX2075" s="53"/>
      <c r="AY2075" s="54"/>
    </row>
    <row r="2076" spans="1:51">
      <c r="A2076" s="51"/>
      <c r="C2076" s="52"/>
      <c r="D2076" s="52"/>
      <c r="E2076" s="52"/>
      <c r="F2076" s="52"/>
      <c r="G2076" s="53"/>
      <c r="H2076" s="53"/>
      <c r="I2076" s="53"/>
      <c r="J2076" s="53"/>
      <c r="K2076" s="53"/>
      <c r="L2076" s="53"/>
      <c r="M2076" s="53"/>
      <c r="N2076" s="53"/>
      <c r="O2076" s="53"/>
      <c r="P2076" s="53"/>
      <c r="Q2076" s="53"/>
      <c r="R2076" s="53"/>
      <c r="S2076" s="53"/>
      <c r="T2076" s="53"/>
      <c r="U2076" s="53"/>
      <c r="V2076" s="53"/>
      <c r="W2076" s="53"/>
      <c r="X2076" s="53"/>
      <c r="Y2076" s="53"/>
      <c r="Z2076" s="53"/>
      <c r="AA2076" s="53"/>
      <c r="AB2076" s="53"/>
      <c r="AC2076" s="53"/>
      <c r="AD2076" s="53"/>
      <c r="AE2076" s="53"/>
      <c r="AF2076" s="53"/>
      <c r="AG2076" s="53"/>
      <c r="AH2076" s="53"/>
      <c r="AI2076" s="53"/>
      <c r="AJ2076" s="53"/>
      <c r="AK2076" s="53"/>
      <c r="AL2076" s="53"/>
      <c r="AM2076" s="53"/>
      <c r="AN2076" s="53"/>
      <c r="AO2076" s="53"/>
      <c r="AP2076" s="53"/>
      <c r="AQ2076" s="53"/>
      <c r="AR2076" s="53"/>
      <c r="AS2076" s="53"/>
      <c r="AT2076" s="53"/>
      <c r="AU2076" s="53"/>
      <c r="AV2076" s="53"/>
      <c r="AW2076" s="53"/>
      <c r="AX2076" s="53"/>
      <c r="AY2076" s="54"/>
    </row>
    <row r="2077" spans="1:51">
      <c r="A2077" s="51"/>
      <c r="C2077" s="52"/>
      <c r="D2077" s="52"/>
      <c r="E2077" s="52"/>
      <c r="F2077" s="52"/>
      <c r="G2077" s="53"/>
      <c r="H2077" s="53"/>
      <c r="I2077" s="53"/>
      <c r="J2077" s="53"/>
      <c r="K2077" s="53"/>
      <c r="L2077" s="53"/>
      <c r="M2077" s="53"/>
      <c r="N2077" s="53"/>
      <c r="O2077" s="53"/>
      <c r="P2077" s="53"/>
      <c r="Q2077" s="53"/>
      <c r="R2077" s="53"/>
      <c r="S2077" s="53"/>
      <c r="T2077" s="53"/>
      <c r="U2077" s="53"/>
      <c r="V2077" s="53"/>
      <c r="W2077" s="53"/>
      <c r="X2077" s="53"/>
      <c r="Y2077" s="53"/>
      <c r="Z2077" s="53"/>
      <c r="AA2077" s="53"/>
      <c r="AB2077" s="53"/>
      <c r="AC2077" s="53"/>
      <c r="AD2077" s="53"/>
      <c r="AE2077" s="53"/>
      <c r="AF2077" s="53"/>
      <c r="AG2077" s="53"/>
      <c r="AH2077" s="53"/>
      <c r="AI2077" s="53"/>
      <c r="AJ2077" s="53"/>
      <c r="AK2077" s="53"/>
      <c r="AL2077" s="53"/>
      <c r="AM2077" s="53"/>
      <c r="AN2077" s="53"/>
      <c r="AO2077" s="53"/>
      <c r="AP2077" s="53"/>
      <c r="AQ2077" s="53"/>
      <c r="AR2077" s="53"/>
      <c r="AS2077" s="53"/>
      <c r="AT2077" s="53"/>
      <c r="AU2077" s="53"/>
      <c r="AV2077" s="53"/>
      <c r="AW2077" s="53"/>
      <c r="AX2077" s="53"/>
      <c r="AY2077" s="54"/>
    </row>
    <row r="2078" spans="1:51">
      <c r="A2078" s="51"/>
      <c r="C2078" s="52"/>
      <c r="D2078" s="52"/>
      <c r="E2078" s="52"/>
      <c r="F2078" s="52"/>
      <c r="G2078" s="53"/>
      <c r="H2078" s="53"/>
      <c r="I2078" s="53"/>
      <c r="J2078" s="53"/>
      <c r="K2078" s="53"/>
      <c r="L2078" s="53"/>
      <c r="M2078" s="53"/>
      <c r="N2078" s="53"/>
      <c r="O2078" s="53"/>
      <c r="P2078" s="53"/>
      <c r="Q2078" s="53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3"/>
      <c r="AB2078" s="53"/>
      <c r="AC2078" s="53"/>
      <c r="AD2078" s="53"/>
      <c r="AE2078" s="53"/>
      <c r="AF2078" s="53"/>
      <c r="AG2078" s="53"/>
      <c r="AH2078" s="53"/>
      <c r="AI2078" s="53"/>
      <c r="AJ2078" s="53"/>
      <c r="AK2078" s="53"/>
      <c r="AL2078" s="53"/>
      <c r="AM2078" s="53"/>
      <c r="AN2078" s="53"/>
      <c r="AO2078" s="53"/>
      <c r="AP2078" s="53"/>
      <c r="AQ2078" s="53"/>
      <c r="AR2078" s="53"/>
      <c r="AS2078" s="53"/>
      <c r="AT2078" s="53"/>
      <c r="AU2078" s="53"/>
      <c r="AV2078" s="53"/>
      <c r="AW2078" s="53"/>
      <c r="AX2078" s="53"/>
      <c r="AY2078" s="54"/>
    </row>
    <row r="2079" spans="1:51">
      <c r="A2079" s="51"/>
      <c r="C2079" s="52"/>
      <c r="D2079" s="52"/>
      <c r="E2079" s="52"/>
      <c r="F2079" s="52"/>
      <c r="G2079" s="53"/>
      <c r="H2079" s="53"/>
      <c r="I2079" s="53"/>
      <c r="J2079" s="53"/>
      <c r="K2079" s="53"/>
      <c r="L2079" s="53"/>
      <c r="M2079" s="53"/>
      <c r="N2079" s="53"/>
      <c r="O2079" s="53"/>
      <c r="P2079" s="53"/>
      <c r="Q2079" s="53"/>
      <c r="R2079" s="53"/>
      <c r="S2079" s="53"/>
      <c r="T2079" s="53"/>
      <c r="U2079" s="53"/>
      <c r="V2079" s="53"/>
      <c r="W2079" s="53"/>
      <c r="X2079" s="53"/>
      <c r="Y2079" s="53"/>
      <c r="Z2079" s="53"/>
      <c r="AA2079" s="53"/>
      <c r="AB2079" s="53"/>
      <c r="AC2079" s="53"/>
      <c r="AD2079" s="53"/>
      <c r="AE2079" s="53"/>
      <c r="AF2079" s="53"/>
      <c r="AG2079" s="53"/>
      <c r="AH2079" s="53"/>
      <c r="AI2079" s="53"/>
      <c r="AJ2079" s="53"/>
      <c r="AK2079" s="53"/>
      <c r="AL2079" s="53"/>
      <c r="AM2079" s="53"/>
      <c r="AN2079" s="53"/>
      <c r="AO2079" s="53"/>
      <c r="AP2079" s="53"/>
      <c r="AQ2079" s="53"/>
      <c r="AR2079" s="53"/>
      <c r="AS2079" s="53"/>
      <c r="AT2079" s="53"/>
      <c r="AU2079" s="53"/>
      <c r="AV2079" s="53"/>
      <c r="AW2079" s="53"/>
      <c r="AX2079" s="53"/>
      <c r="AY2079" s="54"/>
    </row>
    <row r="2080" spans="1:51">
      <c r="A2080" s="51"/>
      <c r="C2080" s="52"/>
      <c r="D2080" s="52"/>
      <c r="E2080" s="52"/>
      <c r="F2080" s="52"/>
      <c r="G2080" s="53"/>
      <c r="H2080" s="53"/>
      <c r="I2080" s="53"/>
      <c r="J2080" s="53"/>
      <c r="K2080" s="53"/>
      <c r="L2080" s="53"/>
      <c r="M2080" s="53"/>
      <c r="N2080" s="53"/>
      <c r="O2080" s="53"/>
      <c r="P2080" s="53"/>
      <c r="Q2080" s="53"/>
      <c r="R2080" s="53"/>
      <c r="S2080" s="53"/>
      <c r="T2080" s="53"/>
      <c r="U2080" s="53"/>
      <c r="V2080" s="53"/>
      <c r="W2080" s="53"/>
      <c r="X2080" s="53"/>
      <c r="Y2080" s="53"/>
      <c r="Z2080" s="53"/>
      <c r="AA2080" s="53"/>
      <c r="AB2080" s="53"/>
      <c r="AC2080" s="53"/>
      <c r="AD2080" s="53"/>
      <c r="AE2080" s="53"/>
      <c r="AF2080" s="53"/>
      <c r="AG2080" s="53"/>
      <c r="AH2080" s="53"/>
      <c r="AI2080" s="53"/>
      <c r="AJ2080" s="53"/>
      <c r="AK2080" s="53"/>
      <c r="AL2080" s="53"/>
      <c r="AM2080" s="53"/>
      <c r="AN2080" s="53"/>
      <c r="AO2080" s="53"/>
      <c r="AP2080" s="53"/>
      <c r="AQ2080" s="53"/>
      <c r="AR2080" s="53"/>
      <c r="AS2080" s="53"/>
      <c r="AT2080" s="53"/>
      <c r="AU2080" s="53"/>
      <c r="AV2080" s="53"/>
      <c r="AW2080" s="53"/>
      <c r="AX2080" s="53"/>
      <c r="AY2080" s="54"/>
    </row>
    <row r="2081" spans="1:51">
      <c r="A2081" s="51"/>
      <c r="C2081" s="52"/>
      <c r="D2081" s="52"/>
      <c r="E2081" s="52"/>
      <c r="F2081" s="52"/>
      <c r="G2081" s="53"/>
      <c r="H2081" s="53"/>
      <c r="I2081" s="53"/>
      <c r="J2081" s="53"/>
      <c r="K2081" s="53"/>
      <c r="L2081" s="53"/>
      <c r="M2081" s="53"/>
      <c r="N2081" s="53"/>
      <c r="O2081" s="53"/>
      <c r="P2081" s="53"/>
      <c r="Q2081" s="53"/>
      <c r="R2081" s="53"/>
      <c r="S2081" s="53"/>
      <c r="T2081" s="53"/>
      <c r="U2081" s="53"/>
      <c r="V2081" s="53"/>
      <c r="W2081" s="53"/>
      <c r="X2081" s="53"/>
      <c r="Y2081" s="53"/>
      <c r="Z2081" s="53"/>
      <c r="AA2081" s="53"/>
      <c r="AB2081" s="53"/>
      <c r="AC2081" s="53"/>
      <c r="AD2081" s="53"/>
      <c r="AE2081" s="53"/>
      <c r="AF2081" s="53"/>
      <c r="AG2081" s="53"/>
      <c r="AH2081" s="53"/>
      <c r="AI2081" s="53"/>
      <c r="AJ2081" s="53"/>
      <c r="AK2081" s="53"/>
      <c r="AL2081" s="53"/>
      <c r="AM2081" s="53"/>
      <c r="AN2081" s="53"/>
      <c r="AO2081" s="53"/>
      <c r="AP2081" s="53"/>
      <c r="AQ2081" s="53"/>
      <c r="AR2081" s="53"/>
      <c r="AS2081" s="53"/>
      <c r="AT2081" s="53"/>
      <c r="AU2081" s="53"/>
      <c r="AV2081" s="53"/>
      <c r="AW2081" s="53"/>
      <c r="AX2081" s="53"/>
      <c r="AY2081" s="54"/>
    </row>
    <row r="2082" spans="1:51">
      <c r="A2082" s="51"/>
      <c r="C2082" s="52"/>
      <c r="D2082" s="52"/>
      <c r="E2082" s="52"/>
      <c r="F2082" s="52"/>
      <c r="G2082" s="53"/>
      <c r="H2082" s="53"/>
      <c r="I2082" s="53"/>
      <c r="J2082" s="53"/>
      <c r="K2082" s="53"/>
      <c r="L2082" s="53"/>
      <c r="M2082" s="53"/>
      <c r="N2082" s="53"/>
      <c r="O2082" s="53"/>
      <c r="P2082" s="53"/>
      <c r="Q2082" s="53"/>
      <c r="R2082" s="53"/>
      <c r="S2082" s="53"/>
      <c r="T2082" s="53"/>
      <c r="U2082" s="53"/>
      <c r="V2082" s="53"/>
      <c r="W2082" s="53"/>
      <c r="X2082" s="53"/>
      <c r="Y2082" s="53"/>
      <c r="Z2082" s="53"/>
      <c r="AA2082" s="53"/>
      <c r="AB2082" s="53"/>
      <c r="AC2082" s="53"/>
      <c r="AD2082" s="53"/>
      <c r="AE2082" s="53"/>
      <c r="AF2082" s="53"/>
      <c r="AG2082" s="53"/>
      <c r="AH2082" s="53"/>
      <c r="AI2082" s="53"/>
      <c r="AJ2082" s="53"/>
      <c r="AK2082" s="53"/>
      <c r="AL2082" s="53"/>
      <c r="AM2082" s="53"/>
      <c r="AN2082" s="53"/>
      <c r="AO2082" s="53"/>
      <c r="AP2082" s="53"/>
      <c r="AQ2082" s="53"/>
      <c r="AR2082" s="53"/>
      <c r="AS2082" s="53"/>
      <c r="AT2082" s="53"/>
      <c r="AU2082" s="53"/>
      <c r="AV2082" s="53"/>
      <c r="AW2082" s="53"/>
      <c r="AX2082" s="53"/>
      <c r="AY2082" s="54"/>
    </row>
    <row r="2083" spans="1:51">
      <c r="A2083" s="51"/>
      <c r="C2083" s="52"/>
      <c r="D2083" s="52"/>
      <c r="E2083" s="52"/>
      <c r="F2083" s="52"/>
      <c r="G2083" s="53"/>
      <c r="H2083" s="53"/>
      <c r="I2083" s="53"/>
      <c r="J2083" s="53"/>
      <c r="K2083" s="53"/>
      <c r="L2083" s="53"/>
      <c r="M2083" s="53"/>
      <c r="N2083" s="53"/>
      <c r="O2083" s="53"/>
      <c r="P2083" s="53"/>
      <c r="Q2083" s="53"/>
      <c r="R2083" s="53"/>
      <c r="S2083" s="53"/>
      <c r="T2083" s="53"/>
      <c r="U2083" s="53"/>
      <c r="V2083" s="53"/>
      <c r="W2083" s="53"/>
      <c r="X2083" s="53"/>
      <c r="Y2083" s="53"/>
      <c r="Z2083" s="53"/>
      <c r="AA2083" s="53"/>
      <c r="AB2083" s="53"/>
      <c r="AC2083" s="53"/>
      <c r="AD2083" s="53"/>
      <c r="AE2083" s="53"/>
      <c r="AF2083" s="53"/>
      <c r="AG2083" s="53"/>
      <c r="AH2083" s="53"/>
      <c r="AI2083" s="53"/>
      <c r="AJ2083" s="53"/>
      <c r="AK2083" s="53"/>
      <c r="AL2083" s="53"/>
      <c r="AM2083" s="53"/>
      <c r="AN2083" s="53"/>
      <c r="AO2083" s="53"/>
      <c r="AP2083" s="53"/>
      <c r="AQ2083" s="53"/>
      <c r="AR2083" s="53"/>
      <c r="AS2083" s="53"/>
      <c r="AT2083" s="53"/>
      <c r="AU2083" s="53"/>
      <c r="AV2083" s="53"/>
      <c r="AW2083" s="53"/>
      <c r="AX2083" s="53"/>
      <c r="AY2083" s="54"/>
    </row>
    <row r="2084" spans="1:51">
      <c r="A2084" s="51"/>
      <c r="C2084" s="52"/>
      <c r="D2084" s="52"/>
      <c r="E2084" s="52"/>
      <c r="F2084" s="52"/>
      <c r="G2084" s="53"/>
      <c r="H2084" s="53"/>
      <c r="I2084" s="53"/>
      <c r="J2084" s="53"/>
      <c r="K2084" s="53"/>
      <c r="L2084" s="53"/>
      <c r="M2084" s="53"/>
      <c r="N2084" s="53"/>
      <c r="O2084" s="53"/>
      <c r="P2084" s="53"/>
      <c r="Q2084" s="53"/>
      <c r="R2084" s="53"/>
      <c r="S2084" s="53"/>
      <c r="T2084" s="53"/>
      <c r="U2084" s="53"/>
      <c r="V2084" s="53"/>
      <c r="W2084" s="53"/>
      <c r="X2084" s="53"/>
      <c r="Y2084" s="53"/>
      <c r="Z2084" s="53"/>
      <c r="AA2084" s="53"/>
      <c r="AB2084" s="53"/>
      <c r="AC2084" s="53"/>
      <c r="AD2084" s="53"/>
      <c r="AE2084" s="53"/>
      <c r="AF2084" s="53"/>
      <c r="AG2084" s="53"/>
      <c r="AH2084" s="53"/>
      <c r="AI2084" s="53"/>
      <c r="AJ2084" s="53"/>
      <c r="AK2084" s="53"/>
      <c r="AL2084" s="53"/>
      <c r="AM2084" s="53"/>
      <c r="AN2084" s="53"/>
      <c r="AO2084" s="53"/>
      <c r="AP2084" s="53"/>
      <c r="AQ2084" s="53"/>
      <c r="AR2084" s="53"/>
      <c r="AS2084" s="53"/>
      <c r="AT2084" s="53"/>
      <c r="AU2084" s="53"/>
      <c r="AV2084" s="53"/>
      <c r="AW2084" s="53"/>
      <c r="AX2084" s="53"/>
      <c r="AY2084" s="54"/>
    </row>
    <row r="2085" spans="1:51">
      <c r="A2085" s="51"/>
      <c r="C2085" s="52"/>
      <c r="D2085" s="52"/>
      <c r="E2085" s="52"/>
      <c r="F2085" s="52"/>
      <c r="G2085" s="53"/>
      <c r="H2085" s="53"/>
      <c r="I2085" s="53"/>
      <c r="J2085" s="53"/>
      <c r="K2085" s="53"/>
      <c r="L2085" s="53"/>
      <c r="M2085" s="53"/>
      <c r="N2085" s="53"/>
      <c r="O2085" s="53"/>
      <c r="P2085" s="53"/>
      <c r="Q2085" s="53"/>
      <c r="R2085" s="53"/>
      <c r="S2085" s="53"/>
      <c r="T2085" s="53"/>
      <c r="U2085" s="53"/>
      <c r="V2085" s="53"/>
      <c r="W2085" s="53"/>
      <c r="X2085" s="53"/>
      <c r="Y2085" s="53"/>
      <c r="Z2085" s="53"/>
      <c r="AA2085" s="53"/>
      <c r="AB2085" s="53"/>
      <c r="AC2085" s="53"/>
      <c r="AD2085" s="53"/>
      <c r="AE2085" s="53"/>
      <c r="AF2085" s="53"/>
      <c r="AG2085" s="53"/>
      <c r="AH2085" s="53"/>
      <c r="AI2085" s="53"/>
      <c r="AJ2085" s="53"/>
      <c r="AK2085" s="53"/>
      <c r="AL2085" s="53"/>
      <c r="AM2085" s="53"/>
      <c r="AN2085" s="53"/>
      <c r="AO2085" s="53"/>
      <c r="AP2085" s="53"/>
      <c r="AQ2085" s="53"/>
      <c r="AR2085" s="53"/>
      <c r="AS2085" s="53"/>
      <c r="AT2085" s="53"/>
      <c r="AU2085" s="53"/>
      <c r="AV2085" s="53"/>
      <c r="AW2085" s="53"/>
      <c r="AX2085" s="53"/>
      <c r="AY2085" s="54"/>
    </row>
    <row r="2086" spans="1:51">
      <c r="A2086" s="51"/>
      <c r="C2086" s="52"/>
      <c r="D2086" s="52"/>
      <c r="E2086" s="52"/>
      <c r="F2086" s="52"/>
      <c r="G2086" s="53"/>
      <c r="H2086" s="53"/>
      <c r="I2086" s="53"/>
      <c r="J2086" s="53"/>
      <c r="K2086" s="53"/>
      <c r="L2086" s="53"/>
      <c r="M2086" s="53"/>
      <c r="N2086" s="53"/>
      <c r="O2086" s="53"/>
      <c r="P2086" s="53"/>
      <c r="Q2086" s="53"/>
      <c r="R2086" s="53"/>
      <c r="S2086" s="53"/>
      <c r="T2086" s="53"/>
      <c r="U2086" s="53"/>
      <c r="V2086" s="53"/>
      <c r="W2086" s="53"/>
      <c r="X2086" s="53"/>
      <c r="Y2086" s="53"/>
      <c r="Z2086" s="53"/>
      <c r="AA2086" s="53"/>
      <c r="AB2086" s="53"/>
      <c r="AC2086" s="53"/>
      <c r="AD2086" s="53"/>
      <c r="AE2086" s="53"/>
      <c r="AF2086" s="53"/>
      <c r="AG2086" s="53"/>
      <c r="AH2086" s="53"/>
      <c r="AI2086" s="53"/>
      <c r="AJ2086" s="53"/>
      <c r="AK2086" s="53"/>
      <c r="AL2086" s="53"/>
      <c r="AM2086" s="53"/>
      <c r="AN2086" s="53"/>
      <c r="AO2086" s="53"/>
      <c r="AP2086" s="53"/>
      <c r="AQ2086" s="53"/>
      <c r="AR2086" s="53"/>
      <c r="AS2086" s="53"/>
      <c r="AT2086" s="53"/>
      <c r="AU2086" s="53"/>
      <c r="AV2086" s="53"/>
      <c r="AW2086" s="53"/>
      <c r="AX2086" s="53"/>
      <c r="AY2086" s="54"/>
    </row>
    <row r="2087" spans="1:51">
      <c r="A2087" s="51"/>
      <c r="C2087" s="52"/>
      <c r="D2087" s="52"/>
      <c r="E2087" s="52"/>
      <c r="F2087" s="52"/>
      <c r="G2087" s="53"/>
      <c r="H2087" s="53"/>
      <c r="I2087" s="53"/>
      <c r="J2087" s="53"/>
      <c r="K2087" s="53"/>
      <c r="L2087" s="53"/>
      <c r="M2087" s="53"/>
      <c r="N2087" s="53"/>
      <c r="O2087" s="53"/>
      <c r="P2087" s="53"/>
      <c r="Q2087" s="53"/>
      <c r="R2087" s="53"/>
      <c r="S2087" s="53"/>
      <c r="T2087" s="53"/>
      <c r="U2087" s="53"/>
      <c r="V2087" s="53"/>
      <c r="W2087" s="53"/>
      <c r="X2087" s="53"/>
      <c r="Y2087" s="53"/>
      <c r="Z2087" s="53"/>
      <c r="AA2087" s="53"/>
      <c r="AB2087" s="53"/>
      <c r="AC2087" s="53"/>
      <c r="AD2087" s="53"/>
      <c r="AE2087" s="53"/>
      <c r="AF2087" s="53"/>
      <c r="AG2087" s="53"/>
      <c r="AH2087" s="53"/>
      <c r="AI2087" s="53"/>
      <c r="AJ2087" s="53"/>
      <c r="AK2087" s="53"/>
      <c r="AL2087" s="53"/>
      <c r="AM2087" s="53"/>
      <c r="AN2087" s="53"/>
      <c r="AO2087" s="53"/>
      <c r="AP2087" s="53"/>
      <c r="AQ2087" s="53"/>
      <c r="AR2087" s="53"/>
      <c r="AS2087" s="53"/>
      <c r="AT2087" s="53"/>
      <c r="AU2087" s="53"/>
      <c r="AV2087" s="53"/>
      <c r="AW2087" s="53"/>
      <c r="AX2087" s="53"/>
      <c r="AY2087" s="54"/>
    </row>
    <row r="2088" spans="1:51">
      <c r="A2088" s="51"/>
      <c r="C2088" s="52"/>
      <c r="D2088" s="52"/>
      <c r="E2088" s="52"/>
      <c r="F2088" s="52"/>
      <c r="G2088" s="53"/>
      <c r="H2088" s="53"/>
      <c r="I2088" s="53"/>
      <c r="J2088" s="53"/>
      <c r="K2088" s="53"/>
      <c r="L2088" s="53"/>
      <c r="M2088" s="53"/>
      <c r="N2088" s="53"/>
      <c r="O2088" s="53"/>
      <c r="P2088" s="53"/>
      <c r="Q2088" s="53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3"/>
      <c r="AB2088" s="53"/>
      <c r="AC2088" s="53"/>
      <c r="AD2088" s="53"/>
      <c r="AE2088" s="53"/>
      <c r="AF2088" s="53"/>
      <c r="AG2088" s="53"/>
      <c r="AH2088" s="53"/>
      <c r="AI2088" s="53"/>
      <c r="AJ2088" s="53"/>
      <c r="AK2088" s="53"/>
      <c r="AL2088" s="53"/>
      <c r="AM2088" s="53"/>
      <c r="AN2088" s="53"/>
      <c r="AO2088" s="53"/>
      <c r="AP2088" s="53"/>
      <c r="AQ2088" s="53"/>
      <c r="AR2088" s="53"/>
      <c r="AS2088" s="53"/>
      <c r="AT2088" s="53"/>
      <c r="AU2088" s="53"/>
      <c r="AV2088" s="53"/>
      <c r="AW2088" s="53"/>
      <c r="AX2088" s="53"/>
      <c r="AY2088" s="54"/>
    </row>
    <row r="2089" spans="1:51">
      <c r="A2089" s="51"/>
      <c r="C2089" s="52"/>
      <c r="D2089" s="52"/>
      <c r="E2089" s="52"/>
      <c r="F2089" s="52"/>
      <c r="G2089" s="53"/>
      <c r="H2089" s="53"/>
      <c r="I2089" s="53"/>
      <c r="J2089" s="53"/>
      <c r="K2089" s="53"/>
      <c r="L2089" s="53"/>
      <c r="M2089" s="53"/>
      <c r="N2089" s="53"/>
      <c r="O2089" s="53"/>
      <c r="P2089" s="53"/>
      <c r="Q2089" s="53"/>
      <c r="R2089" s="53"/>
      <c r="S2089" s="53"/>
      <c r="T2089" s="53"/>
      <c r="U2089" s="53"/>
      <c r="V2089" s="53"/>
      <c r="W2089" s="53"/>
      <c r="X2089" s="53"/>
      <c r="Y2089" s="53"/>
      <c r="Z2089" s="53"/>
      <c r="AA2089" s="53"/>
      <c r="AB2089" s="53"/>
      <c r="AC2089" s="53"/>
      <c r="AD2089" s="53"/>
      <c r="AE2089" s="53"/>
      <c r="AF2089" s="53"/>
      <c r="AG2089" s="53"/>
      <c r="AH2089" s="53"/>
      <c r="AI2089" s="53"/>
      <c r="AJ2089" s="53"/>
      <c r="AK2089" s="53"/>
      <c r="AL2089" s="53"/>
      <c r="AM2089" s="53"/>
      <c r="AN2089" s="53"/>
      <c r="AO2089" s="53"/>
      <c r="AP2089" s="53"/>
      <c r="AQ2089" s="53"/>
      <c r="AR2089" s="53"/>
      <c r="AS2089" s="53"/>
      <c r="AT2089" s="53"/>
      <c r="AU2089" s="53"/>
      <c r="AV2089" s="53"/>
      <c r="AW2089" s="53"/>
      <c r="AX2089" s="53"/>
      <c r="AY2089" s="54"/>
    </row>
    <row r="2090" spans="1:51">
      <c r="A2090" s="51"/>
      <c r="C2090" s="52"/>
      <c r="D2090" s="52"/>
      <c r="E2090" s="52"/>
      <c r="F2090" s="52"/>
      <c r="G2090" s="53"/>
      <c r="H2090" s="53"/>
      <c r="I2090" s="53"/>
      <c r="J2090" s="53"/>
      <c r="K2090" s="53"/>
      <c r="L2090" s="53"/>
      <c r="M2090" s="53"/>
      <c r="N2090" s="53"/>
      <c r="O2090" s="53"/>
      <c r="P2090" s="53"/>
      <c r="Q2090" s="53"/>
      <c r="R2090" s="53"/>
      <c r="S2090" s="53"/>
      <c r="T2090" s="53"/>
      <c r="U2090" s="53"/>
      <c r="V2090" s="53"/>
      <c r="W2090" s="53"/>
      <c r="X2090" s="53"/>
      <c r="Y2090" s="53"/>
      <c r="Z2090" s="53"/>
      <c r="AA2090" s="53"/>
      <c r="AB2090" s="53"/>
      <c r="AC2090" s="53"/>
      <c r="AD2090" s="53"/>
      <c r="AE2090" s="53"/>
      <c r="AF2090" s="53"/>
      <c r="AG2090" s="53"/>
      <c r="AH2090" s="53"/>
      <c r="AI2090" s="53"/>
      <c r="AJ2090" s="53"/>
      <c r="AK2090" s="53"/>
      <c r="AL2090" s="53"/>
      <c r="AM2090" s="53"/>
      <c r="AN2090" s="53"/>
      <c r="AO2090" s="53"/>
      <c r="AP2090" s="53"/>
      <c r="AQ2090" s="53"/>
      <c r="AR2090" s="53"/>
      <c r="AS2090" s="53"/>
      <c r="AT2090" s="53"/>
      <c r="AU2090" s="53"/>
      <c r="AV2090" s="53"/>
      <c r="AW2090" s="53"/>
      <c r="AX2090" s="53"/>
      <c r="AY2090" s="54"/>
    </row>
    <row r="2091" spans="1:51">
      <c r="A2091" s="51"/>
      <c r="C2091" s="52"/>
      <c r="D2091" s="52"/>
      <c r="E2091" s="52"/>
      <c r="F2091" s="52"/>
      <c r="G2091" s="53"/>
      <c r="H2091" s="53"/>
      <c r="I2091" s="53"/>
      <c r="J2091" s="53"/>
      <c r="K2091" s="53"/>
      <c r="L2091" s="53"/>
      <c r="M2091" s="53"/>
      <c r="N2091" s="53"/>
      <c r="O2091" s="53"/>
      <c r="P2091" s="53"/>
      <c r="Q2091" s="53"/>
      <c r="R2091" s="53"/>
      <c r="S2091" s="53"/>
      <c r="T2091" s="53"/>
      <c r="U2091" s="53"/>
      <c r="V2091" s="53"/>
      <c r="W2091" s="53"/>
      <c r="X2091" s="53"/>
      <c r="Y2091" s="53"/>
      <c r="Z2091" s="53"/>
      <c r="AA2091" s="53"/>
      <c r="AB2091" s="53"/>
      <c r="AC2091" s="53"/>
      <c r="AD2091" s="53"/>
      <c r="AE2091" s="53"/>
      <c r="AF2091" s="53"/>
      <c r="AG2091" s="53"/>
      <c r="AH2091" s="53"/>
      <c r="AI2091" s="53"/>
      <c r="AJ2091" s="53"/>
      <c r="AK2091" s="53"/>
      <c r="AL2091" s="53"/>
      <c r="AM2091" s="53"/>
      <c r="AN2091" s="53"/>
      <c r="AO2091" s="53"/>
      <c r="AP2091" s="53"/>
      <c r="AQ2091" s="53"/>
      <c r="AR2091" s="53"/>
      <c r="AS2091" s="53"/>
      <c r="AT2091" s="53"/>
      <c r="AU2091" s="53"/>
      <c r="AV2091" s="53"/>
      <c r="AW2091" s="53"/>
      <c r="AX2091" s="53"/>
      <c r="AY2091" s="54"/>
    </row>
    <row r="2092" spans="1:51">
      <c r="A2092" s="51"/>
      <c r="C2092" s="52"/>
      <c r="D2092" s="52"/>
      <c r="E2092" s="52"/>
      <c r="F2092" s="52"/>
      <c r="G2092" s="53"/>
      <c r="H2092" s="53"/>
      <c r="I2092" s="53"/>
      <c r="J2092" s="53"/>
      <c r="K2092" s="53"/>
      <c r="L2092" s="53"/>
      <c r="M2092" s="53"/>
      <c r="N2092" s="53"/>
      <c r="O2092" s="53"/>
      <c r="P2092" s="53"/>
      <c r="Q2092" s="53"/>
      <c r="R2092" s="53"/>
      <c r="S2092" s="53"/>
      <c r="T2092" s="53"/>
      <c r="U2092" s="53"/>
      <c r="V2092" s="53"/>
      <c r="W2092" s="53"/>
      <c r="X2092" s="53"/>
      <c r="Y2092" s="53"/>
      <c r="Z2092" s="53"/>
      <c r="AA2092" s="53"/>
      <c r="AB2092" s="53"/>
      <c r="AC2092" s="53"/>
      <c r="AD2092" s="53"/>
      <c r="AE2092" s="53"/>
      <c r="AF2092" s="53"/>
      <c r="AG2092" s="53"/>
      <c r="AH2092" s="53"/>
      <c r="AI2092" s="53"/>
      <c r="AJ2092" s="53"/>
      <c r="AK2092" s="53"/>
      <c r="AL2092" s="53"/>
      <c r="AM2092" s="53"/>
      <c r="AN2092" s="53"/>
      <c r="AO2092" s="53"/>
      <c r="AP2092" s="53"/>
      <c r="AQ2092" s="53"/>
      <c r="AR2092" s="53"/>
      <c r="AS2092" s="53"/>
      <c r="AT2092" s="53"/>
      <c r="AU2092" s="53"/>
      <c r="AV2092" s="53"/>
      <c r="AW2092" s="53"/>
      <c r="AX2092" s="53"/>
      <c r="AY2092" s="54"/>
    </row>
    <row r="2093" spans="1:51">
      <c r="A2093" s="51"/>
      <c r="C2093" s="52"/>
      <c r="D2093" s="52"/>
      <c r="E2093" s="52"/>
      <c r="F2093" s="52"/>
      <c r="G2093" s="53"/>
      <c r="H2093" s="53"/>
      <c r="I2093" s="53"/>
      <c r="J2093" s="53"/>
      <c r="K2093" s="53"/>
      <c r="L2093" s="53"/>
      <c r="M2093" s="53"/>
      <c r="N2093" s="53"/>
      <c r="O2093" s="53"/>
      <c r="P2093" s="53"/>
      <c r="Q2093" s="53"/>
      <c r="R2093" s="53"/>
      <c r="S2093" s="53"/>
      <c r="T2093" s="53"/>
      <c r="U2093" s="53"/>
      <c r="V2093" s="53"/>
      <c r="W2093" s="53"/>
      <c r="X2093" s="53"/>
      <c r="Y2093" s="53"/>
      <c r="Z2093" s="53"/>
      <c r="AA2093" s="53"/>
      <c r="AB2093" s="53"/>
      <c r="AC2093" s="53"/>
      <c r="AD2093" s="53"/>
      <c r="AE2093" s="53"/>
      <c r="AF2093" s="53"/>
      <c r="AG2093" s="53"/>
      <c r="AH2093" s="53"/>
      <c r="AI2093" s="53"/>
      <c r="AJ2093" s="53"/>
      <c r="AK2093" s="53"/>
      <c r="AL2093" s="53"/>
      <c r="AM2093" s="53"/>
      <c r="AN2093" s="53"/>
      <c r="AO2093" s="53"/>
      <c r="AP2093" s="53"/>
      <c r="AQ2093" s="53"/>
      <c r="AR2093" s="53"/>
      <c r="AS2093" s="53"/>
      <c r="AT2093" s="53"/>
      <c r="AU2093" s="53"/>
      <c r="AV2093" s="53"/>
      <c r="AW2093" s="53"/>
      <c r="AX2093" s="53"/>
      <c r="AY2093" s="54"/>
    </row>
    <row r="2094" spans="1:51">
      <c r="A2094" s="51"/>
      <c r="C2094" s="52"/>
      <c r="D2094" s="52"/>
      <c r="E2094" s="52"/>
      <c r="F2094" s="52"/>
      <c r="G2094" s="53"/>
      <c r="H2094" s="53"/>
      <c r="I2094" s="53"/>
      <c r="J2094" s="53"/>
      <c r="K2094" s="53"/>
      <c r="L2094" s="53"/>
      <c r="M2094" s="53"/>
      <c r="N2094" s="53"/>
      <c r="O2094" s="53"/>
      <c r="P2094" s="53"/>
      <c r="Q2094" s="53"/>
      <c r="R2094" s="53"/>
      <c r="S2094" s="53"/>
      <c r="T2094" s="53"/>
      <c r="U2094" s="53"/>
      <c r="V2094" s="53"/>
      <c r="W2094" s="53"/>
      <c r="X2094" s="53"/>
      <c r="Y2094" s="53"/>
      <c r="Z2094" s="53"/>
      <c r="AA2094" s="53"/>
      <c r="AB2094" s="53"/>
      <c r="AC2094" s="53"/>
      <c r="AD2094" s="53"/>
      <c r="AE2094" s="53"/>
      <c r="AF2094" s="53"/>
      <c r="AG2094" s="53"/>
      <c r="AH2094" s="53"/>
      <c r="AI2094" s="53"/>
      <c r="AJ2094" s="53"/>
      <c r="AK2094" s="53"/>
      <c r="AL2094" s="53"/>
      <c r="AM2094" s="53"/>
      <c r="AN2094" s="53"/>
      <c r="AO2094" s="53"/>
      <c r="AP2094" s="53"/>
      <c r="AQ2094" s="53"/>
      <c r="AR2094" s="53"/>
      <c r="AS2094" s="53"/>
      <c r="AT2094" s="53"/>
      <c r="AU2094" s="53"/>
      <c r="AV2094" s="53"/>
      <c r="AW2094" s="53"/>
      <c r="AX2094" s="53"/>
      <c r="AY2094" s="54"/>
    </row>
    <row r="2095" spans="1:51">
      <c r="A2095" s="51"/>
      <c r="C2095" s="52"/>
      <c r="D2095" s="52"/>
      <c r="E2095" s="52"/>
      <c r="F2095" s="52"/>
      <c r="G2095" s="53"/>
      <c r="H2095" s="53"/>
      <c r="I2095" s="53"/>
      <c r="J2095" s="53"/>
      <c r="K2095" s="53"/>
      <c r="L2095" s="53"/>
      <c r="M2095" s="53"/>
      <c r="N2095" s="53"/>
      <c r="O2095" s="53"/>
      <c r="P2095" s="53"/>
      <c r="Q2095" s="53"/>
      <c r="R2095" s="53"/>
      <c r="S2095" s="53"/>
      <c r="T2095" s="53"/>
      <c r="U2095" s="53"/>
      <c r="V2095" s="53"/>
      <c r="W2095" s="53"/>
      <c r="X2095" s="53"/>
      <c r="Y2095" s="53"/>
      <c r="Z2095" s="53"/>
      <c r="AA2095" s="53"/>
      <c r="AB2095" s="53"/>
      <c r="AC2095" s="53"/>
      <c r="AD2095" s="53"/>
      <c r="AE2095" s="53"/>
      <c r="AF2095" s="53"/>
      <c r="AG2095" s="53"/>
      <c r="AH2095" s="53"/>
      <c r="AI2095" s="53"/>
      <c r="AJ2095" s="53"/>
      <c r="AK2095" s="53"/>
      <c r="AL2095" s="53"/>
      <c r="AM2095" s="53"/>
      <c r="AN2095" s="53"/>
      <c r="AO2095" s="53"/>
      <c r="AP2095" s="53"/>
      <c r="AQ2095" s="53"/>
      <c r="AR2095" s="53"/>
      <c r="AS2095" s="53"/>
      <c r="AT2095" s="53"/>
      <c r="AU2095" s="53"/>
      <c r="AV2095" s="53"/>
      <c r="AW2095" s="53"/>
      <c r="AX2095" s="53"/>
      <c r="AY2095" s="54"/>
    </row>
    <row r="2096" spans="1:51">
      <c r="A2096" s="51"/>
      <c r="C2096" s="52"/>
      <c r="D2096" s="52"/>
      <c r="E2096" s="52"/>
      <c r="F2096" s="52"/>
      <c r="G2096" s="53"/>
      <c r="H2096" s="53"/>
      <c r="I2096" s="53"/>
      <c r="J2096" s="53"/>
      <c r="K2096" s="53"/>
      <c r="L2096" s="53"/>
      <c r="M2096" s="53"/>
      <c r="N2096" s="53"/>
      <c r="O2096" s="53"/>
      <c r="P2096" s="53"/>
      <c r="Q2096" s="53"/>
      <c r="R2096" s="53"/>
      <c r="S2096" s="53"/>
      <c r="T2096" s="53"/>
      <c r="U2096" s="53"/>
      <c r="V2096" s="53"/>
      <c r="W2096" s="53"/>
      <c r="X2096" s="53"/>
      <c r="Y2096" s="53"/>
      <c r="Z2096" s="53"/>
      <c r="AA2096" s="53"/>
      <c r="AB2096" s="53"/>
      <c r="AC2096" s="53"/>
      <c r="AD2096" s="53"/>
      <c r="AE2096" s="53"/>
      <c r="AF2096" s="53"/>
      <c r="AG2096" s="53"/>
      <c r="AH2096" s="53"/>
      <c r="AI2096" s="53"/>
      <c r="AJ2096" s="53"/>
      <c r="AK2096" s="53"/>
      <c r="AL2096" s="53"/>
      <c r="AM2096" s="53"/>
      <c r="AN2096" s="53"/>
      <c r="AO2096" s="53"/>
      <c r="AP2096" s="53"/>
      <c r="AQ2096" s="53"/>
      <c r="AR2096" s="53"/>
      <c r="AS2096" s="53"/>
      <c r="AT2096" s="53"/>
      <c r="AU2096" s="53"/>
      <c r="AV2096" s="53"/>
      <c r="AW2096" s="53"/>
      <c r="AX2096" s="53"/>
      <c r="AY2096" s="54"/>
    </row>
    <row r="2097" spans="1:51">
      <c r="A2097" s="51"/>
      <c r="C2097" s="52"/>
      <c r="D2097" s="52"/>
      <c r="E2097" s="52"/>
      <c r="F2097" s="52"/>
      <c r="G2097" s="53"/>
      <c r="H2097" s="53"/>
      <c r="I2097" s="53"/>
      <c r="J2097" s="53"/>
      <c r="K2097" s="53"/>
      <c r="L2097" s="53"/>
      <c r="M2097" s="53"/>
      <c r="N2097" s="53"/>
      <c r="O2097" s="53"/>
      <c r="P2097" s="53"/>
      <c r="Q2097" s="53"/>
      <c r="R2097" s="53"/>
      <c r="S2097" s="53"/>
      <c r="T2097" s="53"/>
      <c r="U2097" s="53"/>
      <c r="V2097" s="53"/>
      <c r="W2097" s="53"/>
      <c r="X2097" s="53"/>
      <c r="Y2097" s="53"/>
      <c r="Z2097" s="53"/>
      <c r="AA2097" s="53"/>
      <c r="AB2097" s="53"/>
      <c r="AC2097" s="53"/>
      <c r="AD2097" s="53"/>
      <c r="AE2097" s="53"/>
      <c r="AF2097" s="53"/>
      <c r="AG2097" s="53"/>
      <c r="AH2097" s="53"/>
      <c r="AI2097" s="53"/>
      <c r="AJ2097" s="53"/>
      <c r="AK2097" s="53"/>
      <c r="AL2097" s="53"/>
      <c r="AM2097" s="53"/>
      <c r="AN2097" s="53"/>
      <c r="AO2097" s="53"/>
      <c r="AP2097" s="53"/>
      <c r="AQ2097" s="53"/>
      <c r="AR2097" s="53"/>
      <c r="AS2097" s="53"/>
      <c r="AT2097" s="53"/>
      <c r="AU2097" s="53"/>
      <c r="AV2097" s="53"/>
      <c r="AW2097" s="53"/>
      <c r="AX2097" s="53"/>
      <c r="AY2097" s="54"/>
    </row>
    <row r="2098" spans="1:51">
      <c r="A2098" s="51"/>
      <c r="C2098" s="52"/>
      <c r="D2098" s="52"/>
      <c r="E2098" s="52"/>
      <c r="F2098" s="52"/>
      <c r="G2098" s="53"/>
      <c r="H2098" s="53"/>
      <c r="I2098" s="53"/>
      <c r="J2098" s="53"/>
      <c r="K2098" s="53"/>
      <c r="L2098" s="53"/>
      <c r="M2098" s="53"/>
      <c r="N2098" s="53"/>
      <c r="O2098" s="53"/>
      <c r="P2098" s="53"/>
      <c r="Q2098" s="53"/>
      <c r="R2098" s="53"/>
      <c r="S2098" s="53"/>
      <c r="T2098" s="53"/>
      <c r="U2098" s="53"/>
      <c r="V2098" s="53"/>
      <c r="W2098" s="53"/>
      <c r="X2098" s="53"/>
      <c r="Y2098" s="53"/>
      <c r="Z2098" s="53"/>
      <c r="AA2098" s="53"/>
      <c r="AB2098" s="53"/>
      <c r="AC2098" s="53"/>
      <c r="AD2098" s="53"/>
      <c r="AE2098" s="53"/>
      <c r="AF2098" s="53"/>
      <c r="AG2098" s="53"/>
      <c r="AH2098" s="53"/>
      <c r="AI2098" s="53"/>
      <c r="AJ2098" s="53"/>
      <c r="AK2098" s="53"/>
      <c r="AL2098" s="53"/>
      <c r="AM2098" s="53"/>
      <c r="AN2098" s="53"/>
      <c r="AO2098" s="53"/>
      <c r="AP2098" s="53"/>
      <c r="AQ2098" s="53"/>
      <c r="AR2098" s="53"/>
      <c r="AS2098" s="53"/>
      <c r="AT2098" s="53"/>
      <c r="AU2098" s="53"/>
      <c r="AV2098" s="53"/>
      <c r="AW2098" s="53"/>
      <c r="AX2098" s="53"/>
      <c r="AY2098" s="54"/>
    </row>
    <row r="2099" spans="1:51">
      <c r="A2099" s="51"/>
      <c r="C2099" s="52"/>
      <c r="D2099" s="52"/>
      <c r="E2099" s="52"/>
      <c r="F2099" s="52"/>
      <c r="G2099" s="53"/>
      <c r="H2099" s="53"/>
      <c r="I2099" s="53"/>
      <c r="J2099" s="53"/>
      <c r="K2099" s="53"/>
      <c r="L2099" s="53"/>
      <c r="M2099" s="53"/>
      <c r="N2099" s="53"/>
      <c r="O2099" s="53"/>
      <c r="P2099" s="53"/>
      <c r="Q2099" s="53"/>
      <c r="R2099" s="53"/>
      <c r="S2099" s="53"/>
      <c r="T2099" s="53"/>
      <c r="U2099" s="53"/>
      <c r="V2099" s="53"/>
      <c r="W2099" s="53"/>
      <c r="X2099" s="53"/>
      <c r="Y2099" s="53"/>
      <c r="Z2099" s="53"/>
      <c r="AA2099" s="53"/>
      <c r="AB2099" s="53"/>
      <c r="AC2099" s="53"/>
      <c r="AD2099" s="53"/>
      <c r="AE2099" s="53"/>
      <c r="AF2099" s="53"/>
      <c r="AG2099" s="53"/>
      <c r="AH2099" s="53"/>
      <c r="AI2099" s="53"/>
      <c r="AJ2099" s="53"/>
      <c r="AK2099" s="53"/>
      <c r="AL2099" s="53"/>
      <c r="AM2099" s="53"/>
      <c r="AN2099" s="53"/>
      <c r="AO2099" s="53"/>
      <c r="AP2099" s="53"/>
      <c r="AQ2099" s="53"/>
      <c r="AR2099" s="53"/>
      <c r="AS2099" s="53"/>
      <c r="AT2099" s="53"/>
      <c r="AU2099" s="53"/>
      <c r="AV2099" s="53"/>
      <c r="AW2099" s="53"/>
      <c r="AX2099" s="53"/>
      <c r="AY2099" s="54"/>
    </row>
    <row r="2100" spans="1:51">
      <c r="A2100" s="51"/>
      <c r="C2100" s="52"/>
      <c r="D2100" s="52"/>
      <c r="E2100" s="52"/>
      <c r="F2100" s="52"/>
      <c r="G2100" s="53"/>
      <c r="H2100" s="53"/>
      <c r="I2100" s="53"/>
      <c r="J2100" s="53"/>
      <c r="K2100" s="53"/>
      <c r="L2100" s="53"/>
      <c r="M2100" s="53"/>
      <c r="N2100" s="53"/>
      <c r="O2100" s="53"/>
      <c r="P2100" s="53"/>
      <c r="Q2100" s="53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3"/>
      <c r="AB2100" s="53"/>
      <c r="AC2100" s="53"/>
      <c r="AD2100" s="53"/>
      <c r="AE2100" s="53"/>
      <c r="AF2100" s="53"/>
      <c r="AG2100" s="53"/>
      <c r="AH2100" s="53"/>
      <c r="AI2100" s="53"/>
      <c r="AJ2100" s="53"/>
      <c r="AK2100" s="53"/>
      <c r="AL2100" s="53"/>
      <c r="AM2100" s="53"/>
      <c r="AN2100" s="53"/>
      <c r="AO2100" s="53"/>
      <c r="AP2100" s="53"/>
      <c r="AQ2100" s="53"/>
      <c r="AR2100" s="53"/>
      <c r="AS2100" s="53"/>
      <c r="AT2100" s="53"/>
      <c r="AU2100" s="53"/>
      <c r="AV2100" s="53"/>
      <c r="AW2100" s="53"/>
      <c r="AX2100" s="53"/>
      <c r="AY2100" s="54"/>
    </row>
    <row r="2101" spans="1:51">
      <c r="A2101" s="51"/>
      <c r="C2101" s="52"/>
      <c r="D2101" s="52"/>
      <c r="E2101" s="52"/>
      <c r="F2101" s="52"/>
      <c r="G2101" s="53"/>
      <c r="H2101" s="53"/>
      <c r="I2101" s="53"/>
      <c r="J2101" s="53"/>
      <c r="K2101" s="53"/>
      <c r="L2101" s="53"/>
      <c r="M2101" s="53"/>
      <c r="N2101" s="53"/>
      <c r="O2101" s="53"/>
      <c r="P2101" s="53"/>
      <c r="Q2101" s="53"/>
      <c r="R2101" s="53"/>
      <c r="S2101" s="53"/>
      <c r="T2101" s="53"/>
      <c r="U2101" s="53"/>
      <c r="V2101" s="53"/>
      <c r="W2101" s="53"/>
      <c r="X2101" s="53"/>
      <c r="Y2101" s="53"/>
      <c r="Z2101" s="53"/>
      <c r="AA2101" s="53"/>
      <c r="AB2101" s="53"/>
      <c r="AC2101" s="53"/>
      <c r="AD2101" s="53"/>
      <c r="AE2101" s="53"/>
      <c r="AF2101" s="53"/>
      <c r="AG2101" s="53"/>
      <c r="AH2101" s="53"/>
      <c r="AI2101" s="53"/>
      <c r="AJ2101" s="53"/>
      <c r="AK2101" s="53"/>
      <c r="AL2101" s="53"/>
      <c r="AM2101" s="53"/>
      <c r="AN2101" s="53"/>
      <c r="AO2101" s="53"/>
      <c r="AP2101" s="53"/>
      <c r="AQ2101" s="53"/>
      <c r="AR2101" s="53"/>
      <c r="AS2101" s="53"/>
      <c r="AT2101" s="53"/>
      <c r="AU2101" s="53"/>
      <c r="AV2101" s="53"/>
      <c r="AW2101" s="53"/>
      <c r="AX2101" s="53"/>
      <c r="AY2101" s="54"/>
    </row>
    <row r="2102" spans="1:51">
      <c r="A2102" s="51"/>
      <c r="C2102" s="52"/>
      <c r="D2102" s="52"/>
      <c r="E2102" s="52"/>
      <c r="F2102" s="52"/>
      <c r="G2102" s="53"/>
      <c r="H2102" s="53"/>
      <c r="I2102" s="53"/>
      <c r="J2102" s="53"/>
      <c r="K2102" s="53"/>
      <c r="L2102" s="53"/>
      <c r="M2102" s="53"/>
      <c r="N2102" s="53"/>
      <c r="O2102" s="53"/>
      <c r="P2102" s="53"/>
      <c r="Q2102" s="53"/>
      <c r="R2102" s="53"/>
      <c r="S2102" s="53"/>
      <c r="T2102" s="53"/>
      <c r="U2102" s="53"/>
      <c r="V2102" s="53"/>
      <c r="W2102" s="53"/>
      <c r="X2102" s="53"/>
      <c r="Y2102" s="53"/>
      <c r="Z2102" s="53"/>
      <c r="AA2102" s="53"/>
      <c r="AB2102" s="53"/>
      <c r="AC2102" s="53"/>
      <c r="AD2102" s="53"/>
      <c r="AE2102" s="53"/>
      <c r="AF2102" s="53"/>
      <c r="AG2102" s="53"/>
      <c r="AH2102" s="53"/>
      <c r="AI2102" s="53"/>
      <c r="AJ2102" s="53"/>
      <c r="AK2102" s="53"/>
      <c r="AL2102" s="53"/>
      <c r="AM2102" s="53"/>
      <c r="AN2102" s="53"/>
      <c r="AO2102" s="53"/>
      <c r="AP2102" s="53"/>
      <c r="AQ2102" s="53"/>
      <c r="AR2102" s="53"/>
      <c r="AS2102" s="53"/>
      <c r="AT2102" s="53"/>
      <c r="AU2102" s="53"/>
      <c r="AV2102" s="53"/>
      <c r="AW2102" s="53"/>
      <c r="AX2102" s="53"/>
      <c r="AY2102" s="54"/>
    </row>
    <row r="2103" spans="1:51">
      <c r="A2103" s="51"/>
      <c r="C2103" s="52"/>
      <c r="D2103" s="52"/>
      <c r="E2103" s="52"/>
      <c r="F2103" s="52"/>
      <c r="G2103" s="53"/>
      <c r="H2103" s="53"/>
      <c r="I2103" s="53"/>
      <c r="J2103" s="53"/>
      <c r="K2103" s="53"/>
      <c r="L2103" s="53"/>
      <c r="M2103" s="53"/>
      <c r="N2103" s="53"/>
      <c r="O2103" s="53"/>
      <c r="P2103" s="53"/>
      <c r="Q2103" s="53"/>
      <c r="R2103" s="53"/>
      <c r="S2103" s="53"/>
      <c r="T2103" s="53"/>
      <c r="U2103" s="53"/>
      <c r="V2103" s="53"/>
      <c r="W2103" s="53"/>
      <c r="X2103" s="53"/>
      <c r="Y2103" s="53"/>
      <c r="Z2103" s="53"/>
      <c r="AA2103" s="53"/>
      <c r="AB2103" s="53"/>
      <c r="AC2103" s="53"/>
      <c r="AD2103" s="53"/>
      <c r="AE2103" s="53"/>
      <c r="AF2103" s="53"/>
      <c r="AG2103" s="53"/>
      <c r="AH2103" s="53"/>
      <c r="AI2103" s="53"/>
      <c r="AJ2103" s="53"/>
      <c r="AK2103" s="53"/>
      <c r="AL2103" s="53"/>
      <c r="AM2103" s="53"/>
      <c r="AN2103" s="53"/>
      <c r="AO2103" s="53"/>
      <c r="AP2103" s="53"/>
      <c r="AQ2103" s="53"/>
      <c r="AR2103" s="53"/>
      <c r="AS2103" s="53"/>
      <c r="AT2103" s="53"/>
      <c r="AU2103" s="53"/>
      <c r="AV2103" s="53"/>
      <c r="AW2103" s="53"/>
      <c r="AX2103" s="53"/>
      <c r="AY2103" s="54"/>
    </row>
    <row r="2104" spans="1:51">
      <c r="A2104" s="51"/>
      <c r="C2104" s="52"/>
      <c r="D2104" s="52"/>
      <c r="E2104" s="52"/>
      <c r="F2104" s="52"/>
      <c r="G2104" s="53"/>
      <c r="H2104" s="53"/>
      <c r="I2104" s="53"/>
      <c r="J2104" s="53"/>
      <c r="K2104" s="53"/>
      <c r="L2104" s="53"/>
      <c r="M2104" s="53"/>
      <c r="N2104" s="53"/>
      <c r="O2104" s="53"/>
      <c r="P2104" s="53"/>
      <c r="Q2104" s="53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3"/>
      <c r="AB2104" s="53"/>
      <c r="AC2104" s="53"/>
      <c r="AD2104" s="53"/>
      <c r="AE2104" s="53"/>
      <c r="AF2104" s="53"/>
      <c r="AG2104" s="53"/>
      <c r="AH2104" s="53"/>
      <c r="AI2104" s="53"/>
      <c r="AJ2104" s="53"/>
      <c r="AK2104" s="53"/>
      <c r="AL2104" s="53"/>
      <c r="AM2104" s="53"/>
      <c r="AN2104" s="53"/>
      <c r="AO2104" s="53"/>
      <c r="AP2104" s="53"/>
      <c r="AQ2104" s="53"/>
      <c r="AR2104" s="53"/>
      <c r="AS2104" s="53"/>
      <c r="AT2104" s="53"/>
      <c r="AU2104" s="53"/>
      <c r="AV2104" s="53"/>
      <c r="AW2104" s="53"/>
      <c r="AX2104" s="53"/>
      <c r="AY2104" s="54"/>
    </row>
    <row r="2105" spans="1:51">
      <c r="A2105" s="51"/>
      <c r="C2105" s="52"/>
      <c r="D2105" s="52"/>
      <c r="E2105" s="52"/>
      <c r="F2105" s="52"/>
      <c r="G2105" s="53"/>
      <c r="H2105" s="53"/>
      <c r="I2105" s="53"/>
      <c r="J2105" s="53"/>
      <c r="K2105" s="53"/>
      <c r="L2105" s="53"/>
      <c r="M2105" s="53"/>
      <c r="N2105" s="53"/>
      <c r="O2105" s="53"/>
      <c r="P2105" s="53"/>
      <c r="Q2105" s="53"/>
      <c r="R2105" s="53"/>
      <c r="S2105" s="53"/>
      <c r="T2105" s="53"/>
      <c r="U2105" s="53"/>
      <c r="V2105" s="53"/>
      <c r="W2105" s="53"/>
      <c r="X2105" s="53"/>
      <c r="Y2105" s="53"/>
      <c r="Z2105" s="53"/>
      <c r="AA2105" s="53"/>
      <c r="AB2105" s="53"/>
      <c r="AC2105" s="53"/>
      <c r="AD2105" s="53"/>
      <c r="AE2105" s="53"/>
      <c r="AF2105" s="53"/>
      <c r="AG2105" s="53"/>
      <c r="AH2105" s="53"/>
      <c r="AI2105" s="53"/>
      <c r="AJ2105" s="53"/>
      <c r="AK2105" s="53"/>
      <c r="AL2105" s="53"/>
      <c r="AM2105" s="53"/>
      <c r="AN2105" s="53"/>
      <c r="AO2105" s="53"/>
      <c r="AP2105" s="53"/>
      <c r="AQ2105" s="53"/>
      <c r="AR2105" s="53"/>
      <c r="AS2105" s="53"/>
      <c r="AT2105" s="53"/>
      <c r="AU2105" s="53"/>
      <c r="AV2105" s="53"/>
      <c r="AW2105" s="53"/>
      <c r="AX2105" s="53"/>
      <c r="AY2105" s="54"/>
    </row>
    <row r="2106" spans="1:51">
      <c r="A2106" s="51"/>
      <c r="C2106" s="52"/>
      <c r="D2106" s="52"/>
      <c r="E2106" s="52"/>
      <c r="F2106" s="52"/>
      <c r="G2106" s="53"/>
      <c r="H2106" s="53"/>
      <c r="I2106" s="53"/>
      <c r="J2106" s="53"/>
      <c r="K2106" s="53"/>
      <c r="L2106" s="53"/>
      <c r="M2106" s="53"/>
      <c r="N2106" s="53"/>
      <c r="O2106" s="53"/>
      <c r="P2106" s="53"/>
      <c r="Q2106" s="53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3"/>
      <c r="AB2106" s="53"/>
      <c r="AC2106" s="53"/>
      <c r="AD2106" s="53"/>
      <c r="AE2106" s="53"/>
      <c r="AF2106" s="53"/>
      <c r="AG2106" s="53"/>
      <c r="AH2106" s="53"/>
      <c r="AI2106" s="53"/>
      <c r="AJ2106" s="53"/>
      <c r="AK2106" s="53"/>
      <c r="AL2106" s="53"/>
      <c r="AM2106" s="53"/>
      <c r="AN2106" s="53"/>
      <c r="AO2106" s="53"/>
      <c r="AP2106" s="53"/>
      <c r="AQ2106" s="53"/>
      <c r="AR2106" s="53"/>
      <c r="AS2106" s="53"/>
      <c r="AT2106" s="53"/>
      <c r="AU2106" s="53"/>
      <c r="AV2106" s="53"/>
      <c r="AW2106" s="53"/>
      <c r="AX2106" s="53"/>
      <c r="AY2106" s="54"/>
    </row>
    <row r="2107" spans="1:51">
      <c r="A2107" s="51"/>
      <c r="C2107" s="52"/>
      <c r="D2107" s="52"/>
      <c r="E2107" s="52"/>
      <c r="F2107" s="52"/>
      <c r="G2107" s="53"/>
      <c r="H2107" s="53"/>
      <c r="I2107" s="53"/>
      <c r="J2107" s="53"/>
      <c r="K2107" s="53"/>
      <c r="L2107" s="53"/>
      <c r="M2107" s="53"/>
      <c r="N2107" s="53"/>
      <c r="O2107" s="53"/>
      <c r="P2107" s="53"/>
      <c r="Q2107" s="53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3"/>
      <c r="AB2107" s="53"/>
      <c r="AC2107" s="53"/>
      <c r="AD2107" s="53"/>
      <c r="AE2107" s="53"/>
      <c r="AF2107" s="53"/>
      <c r="AG2107" s="53"/>
      <c r="AH2107" s="53"/>
      <c r="AI2107" s="53"/>
      <c r="AJ2107" s="53"/>
      <c r="AK2107" s="53"/>
      <c r="AL2107" s="53"/>
      <c r="AM2107" s="53"/>
      <c r="AN2107" s="53"/>
      <c r="AO2107" s="53"/>
      <c r="AP2107" s="53"/>
      <c r="AQ2107" s="53"/>
      <c r="AR2107" s="53"/>
      <c r="AS2107" s="53"/>
      <c r="AT2107" s="53"/>
      <c r="AU2107" s="53"/>
      <c r="AV2107" s="53"/>
      <c r="AW2107" s="53"/>
      <c r="AX2107" s="53"/>
      <c r="AY2107" s="54"/>
    </row>
    <row r="2108" spans="1:51">
      <c r="A2108" s="51"/>
      <c r="C2108" s="52"/>
      <c r="D2108" s="52"/>
      <c r="E2108" s="52"/>
      <c r="F2108" s="52"/>
      <c r="G2108" s="53"/>
      <c r="H2108" s="53"/>
      <c r="I2108" s="53"/>
      <c r="J2108" s="53"/>
      <c r="K2108" s="53"/>
      <c r="L2108" s="53"/>
      <c r="M2108" s="53"/>
      <c r="N2108" s="53"/>
      <c r="O2108" s="53"/>
      <c r="P2108" s="53"/>
      <c r="Q2108" s="53"/>
      <c r="R2108" s="53"/>
      <c r="S2108" s="53"/>
      <c r="T2108" s="53"/>
      <c r="U2108" s="53"/>
      <c r="V2108" s="53"/>
      <c r="W2108" s="53"/>
      <c r="X2108" s="53"/>
      <c r="Y2108" s="53"/>
      <c r="Z2108" s="53"/>
      <c r="AA2108" s="53"/>
      <c r="AB2108" s="53"/>
      <c r="AC2108" s="53"/>
      <c r="AD2108" s="53"/>
      <c r="AE2108" s="53"/>
      <c r="AF2108" s="53"/>
      <c r="AG2108" s="53"/>
      <c r="AH2108" s="53"/>
      <c r="AI2108" s="53"/>
      <c r="AJ2108" s="53"/>
      <c r="AK2108" s="53"/>
      <c r="AL2108" s="53"/>
      <c r="AM2108" s="53"/>
      <c r="AN2108" s="53"/>
      <c r="AO2108" s="53"/>
      <c r="AP2108" s="53"/>
      <c r="AQ2108" s="53"/>
      <c r="AR2108" s="53"/>
      <c r="AS2108" s="53"/>
      <c r="AT2108" s="53"/>
      <c r="AU2108" s="53"/>
      <c r="AV2108" s="53"/>
      <c r="AW2108" s="53"/>
      <c r="AX2108" s="53"/>
      <c r="AY2108" s="54"/>
    </row>
    <row r="2109" spans="1:51">
      <c r="A2109" s="51"/>
      <c r="C2109" s="52"/>
      <c r="D2109" s="52"/>
      <c r="E2109" s="52"/>
      <c r="F2109" s="52"/>
      <c r="G2109" s="53"/>
      <c r="H2109" s="53"/>
      <c r="I2109" s="53"/>
      <c r="J2109" s="53"/>
      <c r="K2109" s="53"/>
      <c r="L2109" s="53"/>
      <c r="M2109" s="53"/>
      <c r="N2109" s="53"/>
      <c r="O2109" s="53"/>
      <c r="P2109" s="53"/>
      <c r="Q2109" s="53"/>
      <c r="R2109" s="53"/>
      <c r="S2109" s="53"/>
      <c r="T2109" s="53"/>
      <c r="U2109" s="53"/>
      <c r="V2109" s="53"/>
      <c r="W2109" s="53"/>
      <c r="X2109" s="53"/>
      <c r="Y2109" s="53"/>
      <c r="Z2109" s="53"/>
      <c r="AA2109" s="53"/>
      <c r="AB2109" s="53"/>
      <c r="AC2109" s="53"/>
      <c r="AD2109" s="53"/>
      <c r="AE2109" s="53"/>
      <c r="AF2109" s="53"/>
      <c r="AG2109" s="53"/>
      <c r="AH2109" s="53"/>
      <c r="AI2109" s="53"/>
      <c r="AJ2109" s="53"/>
      <c r="AK2109" s="53"/>
      <c r="AL2109" s="53"/>
      <c r="AM2109" s="53"/>
      <c r="AN2109" s="53"/>
      <c r="AO2109" s="53"/>
      <c r="AP2109" s="53"/>
      <c r="AQ2109" s="53"/>
      <c r="AR2109" s="53"/>
      <c r="AS2109" s="53"/>
      <c r="AT2109" s="53"/>
      <c r="AU2109" s="53"/>
      <c r="AV2109" s="53"/>
      <c r="AW2109" s="53"/>
      <c r="AX2109" s="53"/>
      <c r="AY2109" s="54"/>
    </row>
    <row r="2110" spans="1:51">
      <c r="A2110" s="51"/>
      <c r="C2110" s="52"/>
      <c r="D2110" s="52"/>
      <c r="E2110" s="52"/>
      <c r="F2110" s="52"/>
      <c r="G2110" s="53"/>
      <c r="H2110" s="53"/>
      <c r="I2110" s="53"/>
      <c r="J2110" s="53"/>
      <c r="K2110" s="53"/>
      <c r="L2110" s="53"/>
      <c r="M2110" s="53"/>
      <c r="N2110" s="53"/>
      <c r="O2110" s="53"/>
      <c r="P2110" s="53"/>
      <c r="Q2110" s="53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3"/>
      <c r="AB2110" s="53"/>
      <c r="AC2110" s="53"/>
      <c r="AD2110" s="53"/>
      <c r="AE2110" s="53"/>
      <c r="AF2110" s="53"/>
      <c r="AG2110" s="53"/>
      <c r="AH2110" s="53"/>
      <c r="AI2110" s="53"/>
      <c r="AJ2110" s="53"/>
      <c r="AK2110" s="53"/>
      <c r="AL2110" s="53"/>
      <c r="AM2110" s="53"/>
      <c r="AN2110" s="53"/>
      <c r="AO2110" s="53"/>
      <c r="AP2110" s="53"/>
      <c r="AQ2110" s="53"/>
      <c r="AR2110" s="53"/>
      <c r="AS2110" s="53"/>
      <c r="AT2110" s="53"/>
      <c r="AU2110" s="53"/>
      <c r="AV2110" s="53"/>
      <c r="AW2110" s="53"/>
      <c r="AX2110" s="53"/>
      <c r="AY2110" s="54"/>
    </row>
    <row r="2111" spans="1:51">
      <c r="A2111" s="51"/>
      <c r="C2111" s="52"/>
      <c r="D2111" s="52"/>
      <c r="E2111" s="52"/>
      <c r="F2111" s="52"/>
      <c r="G2111" s="53"/>
      <c r="H2111" s="53"/>
      <c r="I2111" s="53"/>
      <c r="J2111" s="53"/>
      <c r="K2111" s="53"/>
      <c r="L2111" s="53"/>
      <c r="M2111" s="53"/>
      <c r="N2111" s="53"/>
      <c r="O2111" s="53"/>
      <c r="P2111" s="53"/>
      <c r="Q2111" s="53"/>
      <c r="R2111" s="53"/>
      <c r="S2111" s="53"/>
      <c r="T2111" s="53"/>
      <c r="U2111" s="53"/>
      <c r="V2111" s="53"/>
      <c r="W2111" s="53"/>
      <c r="X2111" s="53"/>
      <c r="Y2111" s="53"/>
      <c r="Z2111" s="53"/>
      <c r="AA2111" s="53"/>
      <c r="AB2111" s="53"/>
      <c r="AC2111" s="53"/>
      <c r="AD2111" s="53"/>
      <c r="AE2111" s="53"/>
      <c r="AF2111" s="53"/>
      <c r="AG2111" s="53"/>
      <c r="AH2111" s="53"/>
      <c r="AI2111" s="53"/>
      <c r="AJ2111" s="53"/>
      <c r="AK2111" s="53"/>
      <c r="AL2111" s="53"/>
      <c r="AM2111" s="53"/>
      <c r="AN2111" s="53"/>
      <c r="AO2111" s="53"/>
      <c r="AP2111" s="53"/>
      <c r="AQ2111" s="53"/>
      <c r="AR2111" s="53"/>
      <c r="AS2111" s="53"/>
      <c r="AT2111" s="53"/>
      <c r="AU2111" s="53"/>
      <c r="AV2111" s="53"/>
      <c r="AW2111" s="53"/>
      <c r="AX2111" s="53"/>
      <c r="AY2111" s="54"/>
    </row>
    <row r="2112" spans="1:51">
      <c r="A2112" s="51"/>
      <c r="C2112" s="52"/>
      <c r="D2112" s="52"/>
      <c r="E2112" s="52"/>
      <c r="F2112" s="52"/>
      <c r="G2112" s="53"/>
      <c r="H2112" s="53"/>
      <c r="I2112" s="53"/>
      <c r="J2112" s="53"/>
      <c r="K2112" s="53"/>
      <c r="L2112" s="53"/>
      <c r="M2112" s="53"/>
      <c r="N2112" s="53"/>
      <c r="O2112" s="53"/>
      <c r="P2112" s="53"/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53"/>
      <c r="AC2112" s="53"/>
      <c r="AD2112" s="53"/>
      <c r="AE2112" s="53"/>
      <c r="AF2112" s="53"/>
      <c r="AG2112" s="53"/>
      <c r="AH2112" s="53"/>
      <c r="AI2112" s="53"/>
      <c r="AJ2112" s="53"/>
      <c r="AK2112" s="53"/>
      <c r="AL2112" s="53"/>
      <c r="AM2112" s="53"/>
      <c r="AN2112" s="53"/>
      <c r="AO2112" s="53"/>
      <c r="AP2112" s="53"/>
      <c r="AQ2112" s="53"/>
      <c r="AR2112" s="53"/>
      <c r="AS2112" s="53"/>
      <c r="AT2112" s="53"/>
      <c r="AU2112" s="53"/>
      <c r="AV2112" s="53"/>
      <c r="AW2112" s="53"/>
      <c r="AX2112" s="53"/>
      <c r="AY2112" s="54"/>
    </row>
    <row r="2113" spans="1:51">
      <c r="A2113" s="51"/>
      <c r="C2113" s="52"/>
      <c r="D2113" s="52"/>
      <c r="E2113" s="52"/>
      <c r="F2113" s="52"/>
      <c r="G2113" s="53"/>
      <c r="H2113" s="53"/>
      <c r="I2113" s="53"/>
      <c r="J2113" s="53"/>
      <c r="K2113" s="53"/>
      <c r="L2113" s="53"/>
      <c r="M2113" s="53"/>
      <c r="N2113" s="53"/>
      <c r="O2113" s="53"/>
      <c r="P2113" s="53"/>
      <c r="Q2113" s="53"/>
      <c r="R2113" s="53"/>
      <c r="S2113" s="53"/>
      <c r="T2113" s="53"/>
      <c r="U2113" s="53"/>
      <c r="V2113" s="53"/>
      <c r="W2113" s="53"/>
      <c r="X2113" s="53"/>
      <c r="Y2113" s="53"/>
      <c r="Z2113" s="53"/>
      <c r="AA2113" s="53"/>
      <c r="AB2113" s="53"/>
      <c r="AC2113" s="53"/>
      <c r="AD2113" s="53"/>
      <c r="AE2113" s="53"/>
      <c r="AF2113" s="53"/>
      <c r="AG2113" s="53"/>
      <c r="AH2113" s="53"/>
      <c r="AI2113" s="53"/>
      <c r="AJ2113" s="53"/>
      <c r="AK2113" s="53"/>
      <c r="AL2113" s="53"/>
      <c r="AM2113" s="53"/>
      <c r="AN2113" s="53"/>
      <c r="AO2113" s="53"/>
      <c r="AP2113" s="53"/>
      <c r="AQ2113" s="53"/>
      <c r="AR2113" s="53"/>
      <c r="AS2113" s="53"/>
      <c r="AT2113" s="53"/>
      <c r="AU2113" s="53"/>
      <c r="AV2113" s="53"/>
      <c r="AW2113" s="53"/>
      <c r="AX2113" s="53"/>
      <c r="AY2113" s="54"/>
    </row>
    <row r="2114" spans="1:51">
      <c r="A2114" s="51"/>
      <c r="C2114" s="52"/>
      <c r="D2114" s="52"/>
      <c r="E2114" s="52"/>
      <c r="F2114" s="52"/>
      <c r="G2114" s="53"/>
      <c r="H2114" s="53"/>
      <c r="I2114" s="53"/>
      <c r="J2114" s="53"/>
      <c r="K2114" s="53"/>
      <c r="L2114" s="53"/>
      <c r="M2114" s="53"/>
      <c r="N2114" s="53"/>
      <c r="O2114" s="53"/>
      <c r="P2114" s="53"/>
      <c r="Q2114" s="53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3"/>
      <c r="AB2114" s="53"/>
      <c r="AC2114" s="53"/>
      <c r="AD2114" s="53"/>
      <c r="AE2114" s="53"/>
      <c r="AF2114" s="53"/>
      <c r="AG2114" s="53"/>
      <c r="AH2114" s="53"/>
      <c r="AI2114" s="53"/>
      <c r="AJ2114" s="53"/>
      <c r="AK2114" s="53"/>
      <c r="AL2114" s="53"/>
      <c r="AM2114" s="53"/>
      <c r="AN2114" s="53"/>
      <c r="AO2114" s="53"/>
      <c r="AP2114" s="53"/>
      <c r="AQ2114" s="53"/>
      <c r="AR2114" s="53"/>
      <c r="AS2114" s="53"/>
      <c r="AT2114" s="53"/>
      <c r="AU2114" s="53"/>
      <c r="AV2114" s="53"/>
      <c r="AW2114" s="53"/>
      <c r="AX2114" s="53"/>
      <c r="AY2114" s="54"/>
    </row>
    <row r="2115" spans="1:51">
      <c r="A2115" s="51"/>
      <c r="C2115" s="52"/>
      <c r="D2115" s="52"/>
      <c r="E2115" s="52"/>
      <c r="F2115" s="52"/>
      <c r="G2115" s="53"/>
      <c r="H2115" s="53"/>
      <c r="I2115" s="53"/>
      <c r="J2115" s="53"/>
      <c r="K2115" s="53"/>
      <c r="L2115" s="53"/>
      <c r="M2115" s="53"/>
      <c r="N2115" s="53"/>
      <c r="O2115" s="53"/>
      <c r="P2115" s="53"/>
      <c r="Q2115" s="53"/>
      <c r="R2115" s="53"/>
      <c r="S2115" s="53"/>
      <c r="T2115" s="53"/>
      <c r="U2115" s="53"/>
      <c r="V2115" s="53"/>
      <c r="W2115" s="53"/>
      <c r="X2115" s="53"/>
      <c r="Y2115" s="53"/>
      <c r="Z2115" s="53"/>
      <c r="AA2115" s="53"/>
      <c r="AB2115" s="53"/>
      <c r="AC2115" s="53"/>
      <c r="AD2115" s="53"/>
      <c r="AE2115" s="53"/>
      <c r="AF2115" s="53"/>
      <c r="AG2115" s="53"/>
      <c r="AH2115" s="53"/>
      <c r="AI2115" s="53"/>
      <c r="AJ2115" s="53"/>
      <c r="AK2115" s="53"/>
      <c r="AL2115" s="53"/>
      <c r="AM2115" s="53"/>
      <c r="AN2115" s="53"/>
      <c r="AO2115" s="53"/>
      <c r="AP2115" s="53"/>
      <c r="AQ2115" s="53"/>
      <c r="AR2115" s="53"/>
      <c r="AS2115" s="53"/>
      <c r="AT2115" s="53"/>
      <c r="AU2115" s="53"/>
      <c r="AV2115" s="53"/>
      <c r="AW2115" s="53"/>
      <c r="AX2115" s="53"/>
      <c r="AY2115" s="54"/>
    </row>
    <row r="2116" spans="1:51">
      <c r="A2116" s="51"/>
      <c r="C2116" s="52"/>
      <c r="D2116" s="52"/>
      <c r="E2116" s="52"/>
      <c r="F2116" s="52"/>
      <c r="G2116" s="53"/>
      <c r="H2116" s="53"/>
      <c r="I2116" s="53"/>
      <c r="J2116" s="53"/>
      <c r="K2116" s="53"/>
      <c r="L2116" s="53"/>
      <c r="M2116" s="53"/>
      <c r="N2116" s="53"/>
      <c r="O2116" s="53"/>
      <c r="P2116" s="53"/>
      <c r="Q2116" s="53"/>
      <c r="R2116" s="53"/>
      <c r="S2116" s="53"/>
      <c r="T2116" s="53"/>
      <c r="U2116" s="53"/>
      <c r="V2116" s="53"/>
      <c r="W2116" s="53"/>
      <c r="X2116" s="53"/>
      <c r="Y2116" s="53"/>
      <c r="Z2116" s="53"/>
      <c r="AA2116" s="53"/>
      <c r="AB2116" s="53"/>
      <c r="AC2116" s="53"/>
      <c r="AD2116" s="53"/>
      <c r="AE2116" s="53"/>
      <c r="AF2116" s="53"/>
      <c r="AG2116" s="53"/>
      <c r="AH2116" s="53"/>
      <c r="AI2116" s="53"/>
      <c r="AJ2116" s="53"/>
      <c r="AK2116" s="53"/>
      <c r="AL2116" s="53"/>
      <c r="AM2116" s="53"/>
      <c r="AN2116" s="53"/>
      <c r="AO2116" s="53"/>
      <c r="AP2116" s="53"/>
      <c r="AQ2116" s="53"/>
      <c r="AR2116" s="53"/>
      <c r="AS2116" s="53"/>
      <c r="AT2116" s="53"/>
      <c r="AU2116" s="53"/>
      <c r="AV2116" s="53"/>
      <c r="AW2116" s="53"/>
      <c r="AX2116" s="53"/>
      <c r="AY2116" s="54"/>
    </row>
    <row r="2117" spans="1:51">
      <c r="A2117" s="51"/>
      <c r="C2117" s="52"/>
      <c r="D2117" s="52"/>
      <c r="E2117" s="52"/>
      <c r="F2117" s="52"/>
      <c r="G2117" s="53"/>
      <c r="H2117" s="53"/>
      <c r="I2117" s="53"/>
      <c r="J2117" s="53"/>
      <c r="K2117" s="53"/>
      <c r="L2117" s="53"/>
      <c r="M2117" s="53"/>
      <c r="N2117" s="53"/>
      <c r="O2117" s="53"/>
      <c r="P2117" s="53"/>
      <c r="Q2117" s="53"/>
      <c r="R2117" s="53"/>
      <c r="S2117" s="53"/>
      <c r="T2117" s="53"/>
      <c r="U2117" s="53"/>
      <c r="V2117" s="53"/>
      <c r="W2117" s="53"/>
      <c r="X2117" s="53"/>
      <c r="Y2117" s="53"/>
      <c r="Z2117" s="53"/>
      <c r="AA2117" s="53"/>
      <c r="AB2117" s="53"/>
      <c r="AC2117" s="53"/>
      <c r="AD2117" s="53"/>
      <c r="AE2117" s="53"/>
      <c r="AF2117" s="53"/>
      <c r="AG2117" s="53"/>
      <c r="AH2117" s="53"/>
      <c r="AI2117" s="53"/>
      <c r="AJ2117" s="53"/>
      <c r="AK2117" s="53"/>
      <c r="AL2117" s="53"/>
      <c r="AM2117" s="53"/>
      <c r="AN2117" s="53"/>
      <c r="AO2117" s="53"/>
      <c r="AP2117" s="53"/>
      <c r="AQ2117" s="53"/>
      <c r="AR2117" s="53"/>
      <c r="AS2117" s="53"/>
      <c r="AT2117" s="53"/>
      <c r="AU2117" s="53"/>
      <c r="AV2117" s="53"/>
      <c r="AW2117" s="53"/>
      <c r="AX2117" s="53"/>
      <c r="AY2117" s="54"/>
    </row>
    <row r="2118" spans="1:51">
      <c r="A2118" s="51"/>
      <c r="C2118" s="52"/>
      <c r="D2118" s="52"/>
      <c r="E2118" s="52"/>
      <c r="F2118" s="52"/>
      <c r="G2118" s="53"/>
      <c r="H2118" s="53"/>
      <c r="I2118" s="53"/>
      <c r="J2118" s="53"/>
      <c r="K2118" s="53"/>
      <c r="L2118" s="53"/>
      <c r="M2118" s="53"/>
      <c r="N2118" s="53"/>
      <c r="O2118" s="53"/>
      <c r="P2118" s="53"/>
      <c r="Q2118" s="53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3"/>
      <c r="AB2118" s="53"/>
      <c r="AC2118" s="53"/>
      <c r="AD2118" s="53"/>
      <c r="AE2118" s="53"/>
      <c r="AF2118" s="53"/>
      <c r="AG2118" s="53"/>
      <c r="AH2118" s="53"/>
      <c r="AI2118" s="53"/>
      <c r="AJ2118" s="53"/>
      <c r="AK2118" s="53"/>
      <c r="AL2118" s="53"/>
      <c r="AM2118" s="53"/>
      <c r="AN2118" s="53"/>
      <c r="AO2118" s="53"/>
      <c r="AP2118" s="53"/>
      <c r="AQ2118" s="53"/>
      <c r="AR2118" s="53"/>
      <c r="AS2118" s="53"/>
      <c r="AT2118" s="53"/>
      <c r="AU2118" s="53"/>
      <c r="AV2118" s="53"/>
      <c r="AW2118" s="53"/>
      <c r="AX2118" s="53"/>
      <c r="AY2118" s="54"/>
    </row>
    <row r="2119" spans="1:51">
      <c r="A2119" s="51"/>
      <c r="C2119" s="52"/>
      <c r="D2119" s="52"/>
      <c r="E2119" s="52"/>
      <c r="F2119" s="52"/>
      <c r="G2119" s="53"/>
      <c r="H2119" s="53"/>
      <c r="I2119" s="53"/>
      <c r="J2119" s="53"/>
      <c r="K2119" s="53"/>
      <c r="L2119" s="53"/>
      <c r="M2119" s="53"/>
      <c r="N2119" s="53"/>
      <c r="O2119" s="53"/>
      <c r="P2119" s="53"/>
      <c r="Q2119" s="53"/>
      <c r="R2119" s="53"/>
      <c r="S2119" s="53"/>
      <c r="T2119" s="53"/>
      <c r="U2119" s="53"/>
      <c r="V2119" s="53"/>
      <c r="W2119" s="53"/>
      <c r="X2119" s="53"/>
      <c r="Y2119" s="53"/>
      <c r="Z2119" s="53"/>
      <c r="AA2119" s="53"/>
      <c r="AB2119" s="53"/>
      <c r="AC2119" s="53"/>
      <c r="AD2119" s="53"/>
      <c r="AE2119" s="53"/>
      <c r="AF2119" s="53"/>
      <c r="AG2119" s="53"/>
      <c r="AH2119" s="53"/>
      <c r="AI2119" s="53"/>
      <c r="AJ2119" s="53"/>
      <c r="AK2119" s="53"/>
      <c r="AL2119" s="53"/>
      <c r="AM2119" s="53"/>
      <c r="AN2119" s="53"/>
      <c r="AO2119" s="53"/>
      <c r="AP2119" s="53"/>
      <c r="AQ2119" s="53"/>
      <c r="AR2119" s="53"/>
      <c r="AS2119" s="53"/>
      <c r="AT2119" s="53"/>
      <c r="AU2119" s="53"/>
      <c r="AV2119" s="53"/>
      <c r="AW2119" s="53"/>
      <c r="AX2119" s="53"/>
      <c r="AY2119" s="54"/>
    </row>
    <row r="2120" spans="1:51">
      <c r="A2120" s="51"/>
      <c r="C2120" s="52"/>
      <c r="D2120" s="52"/>
      <c r="E2120" s="52"/>
      <c r="F2120" s="52"/>
      <c r="G2120" s="53"/>
      <c r="H2120" s="53"/>
      <c r="I2120" s="53"/>
      <c r="J2120" s="53"/>
      <c r="K2120" s="53"/>
      <c r="L2120" s="53"/>
      <c r="M2120" s="53"/>
      <c r="N2120" s="53"/>
      <c r="O2120" s="53"/>
      <c r="P2120" s="53"/>
      <c r="Q2120" s="53"/>
      <c r="R2120" s="53"/>
      <c r="S2120" s="53"/>
      <c r="T2120" s="53"/>
      <c r="U2120" s="53"/>
      <c r="V2120" s="53"/>
      <c r="W2120" s="53"/>
      <c r="X2120" s="53"/>
      <c r="Y2120" s="53"/>
      <c r="Z2120" s="53"/>
      <c r="AA2120" s="53"/>
      <c r="AB2120" s="53"/>
      <c r="AC2120" s="53"/>
      <c r="AD2120" s="53"/>
      <c r="AE2120" s="53"/>
      <c r="AF2120" s="53"/>
      <c r="AG2120" s="53"/>
      <c r="AH2120" s="53"/>
      <c r="AI2120" s="53"/>
      <c r="AJ2120" s="53"/>
      <c r="AK2120" s="53"/>
      <c r="AL2120" s="53"/>
      <c r="AM2120" s="53"/>
      <c r="AN2120" s="53"/>
      <c r="AO2120" s="53"/>
      <c r="AP2120" s="53"/>
      <c r="AQ2120" s="53"/>
      <c r="AR2120" s="53"/>
      <c r="AS2120" s="53"/>
      <c r="AT2120" s="53"/>
      <c r="AU2120" s="53"/>
      <c r="AV2120" s="53"/>
      <c r="AW2120" s="53"/>
      <c r="AX2120" s="53"/>
      <c r="AY2120" s="54"/>
    </row>
    <row r="2121" spans="1:51">
      <c r="A2121" s="51"/>
      <c r="C2121" s="52"/>
      <c r="D2121" s="52"/>
      <c r="E2121" s="52"/>
      <c r="F2121" s="52"/>
      <c r="G2121" s="53"/>
      <c r="H2121" s="53"/>
      <c r="I2121" s="53"/>
      <c r="J2121" s="53"/>
      <c r="K2121" s="53"/>
      <c r="L2121" s="53"/>
      <c r="M2121" s="53"/>
      <c r="N2121" s="53"/>
      <c r="O2121" s="53"/>
      <c r="P2121" s="53"/>
      <c r="Q2121" s="53"/>
      <c r="R2121" s="53"/>
      <c r="S2121" s="53"/>
      <c r="T2121" s="53"/>
      <c r="U2121" s="53"/>
      <c r="V2121" s="53"/>
      <c r="W2121" s="53"/>
      <c r="X2121" s="53"/>
      <c r="Y2121" s="53"/>
      <c r="Z2121" s="53"/>
      <c r="AA2121" s="53"/>
      <c r="AB2121" s="53"/>
      <c r="AC2121" s="53"/>
      <c r="AD2121" s="53"/>
      <c r="AE2121" s="53"/>
      <c r="AF2121" s="53"/>
      <c r="AG2121" s="53"/>
      <c r="AH2121" s="53"/>
      <c r="AI2121" s="53"/>
      <c r="AJ2121" s="53"/>
      <c r="AK2121" s="53"/>
      <c r="AL2121" s="53"/>
      <c r="AM2121" s="53"/>
      <c r="AN2121" s="53"/>
      <c r="AO2121" s="53"/>
      <c r="AP2121" s="53"/>
      <c r="AQ2121" s="53"/>
      <c r="AR2121" s="53"/>
      <c r="AS2121" s="53"/>
      <c r="AT2121" s="53"/>
      <c r="AU2121" s="53"/>
      <c r="AV2121" s="53"/>
      <c r="AW2121" s="53"/>
      <c r="AX2121" s="53"/>
      <c r="AY2121" s="54"/>
    </row>
    <row r="2122" spans="1:51">
      <c r="A2122" s="51"/>
      <c r="C2122" s="52"/>
      <c r="D2122" s="52"/>
      <c r="E2122" s="52"/>
      <c r="F2122" s="52"/>
      <c r="G2122" s="53"/>
      <c r="H2122" s="53"/>
      <c r="I2122" s="53"/>
      <c r="J2122" s="53"/>
      <c r="K2122" s="53"/>
      <c r="L2122" s="53"/>
      <c r="M2122" s="53"/>
      <c r="N2122" s="53"/>
      <c r="O2122" s="53"/>
      <c r="P2122" s="53"/>
      <c r="Q2122" s="53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3"/>
      <c r="AB2122" s="53"/>
      <c r="AC2122" s="53"/>
      <c r="AD2122" s="53"/>
      <c r="AE2122" s="53"/>
      <c r="AF2122" s="53"/>
      <c r="AG2122" s="53"/>
      <c r="AH2122" s="53"/>
      <c r="AI2122" s="53"/>
      <c r="AJ2122" s="53"/>
      <c r="AK2122" s="53"/>
      <c r="AL2122" s="53"/>
      <c r="AM2122" s="53"/>
      <c r="AN2122" s="53"/>
      <c r="AO2122" s="53"/>
      <c r="AP2122" s="53"/>
      <c r="AQ2122" s="53"/>
      <c r="AR2122" s="53"/>
      <c r="AS2122" s="53"/>
      <c r="AT2122" s="53"/>
      <c r="AU2122" s="53"/>
      <c r="AV2122" s="53"/>
      <c r="AW2122" s="53"/>
      <c r="AX2122" s="53"/>
      <c r="AY2122" s="54"/>
    </row>
    <row r="2123" spans="1:51">
      <c r="A2123" s="51"/>
      <c r="C2123" s="52"/>
      <c r="D2123" s="52"/>
      <c r="E2123" s="52"/>
      <c r="F2123" s="52"/>
      <c r="G2123" s="53"/>
      <c r="H2123" s="53"/>
      <c r="I2123" s="53"/>
      <c r="J2123" s="53"/>
      <c r="K2123" s="53"/>
      <c r="L2123" s="53"/>
      <c r="M2123" s="53"/>
      <c r="N2123" s="53"/>
      <c r="O2123" s="53"/>
      <c r="P2123" s="53"/>
      <c r="Q2123" s="53"/>
      <c r="R2123" s="53"/>
      <c r="S2123" s="53"/>
      <c r="T2123" s="53"/>
      <c r="U2123" s="53"/>
      <c r="V2123" s="53"/>
      <c r="W2123" s="53"/>
      <c r="X2123" s="53"/>
      <c r="Y2123" s="53"/>
      <c r="Z2123" s="53"/>
      <c r="AA2123" s="53"/>
      <c r="AB2123" s="53"/>
      <c r="AC2123" s="53"/>
      <c r="AD2123" s="53"/>
      <c r="AE2123" s="53"/>
      <c r="AF2123" s="53"/>
      <c r="AG2123" s="53"/>
      <c r="AH2123" s="53"/>
      <c r="AI2123" s="53"/>
      <c r="AJ2123" s="53"/>
      <c r="AK2123" s="53"/>
      <c r="AL2123" s="53"/>
      <c r="AM2123" s="53"/>
      <c r="AN2123" s="53"/>
      <c r="AO2123" s="53"/>
      <c r="AP2123" s="53"/>
      <c r="AQ2123" s="53"/>
      <c r="AR2123" s="53"/>
      <c r="AS2123" s="53"/>
      <c r="AT2123" s="53"/>
      <c r="AU2123" s="53"/>
      <c r="AV2123" s="53"/>
      <c r="AW2123" s="53"/>
      <c r="AX2123" s="53"/>
      <c r="AY2123" s="54"/>
    </row>
    <row r="2124" spans="1:51">
      <c r="A2124" s="51"/>
      <c r="C2124" s="52"/>
      <c r="D2124" s="52"/>
      <c r="E2124" s="52"/>
      <c r="F2124" s="52"/>
      <c r="G2124" s="53"/>
      <c r="H2124" s="53"/>
      <c r="I2124" s="53"/>
      <c r="J2124" s="53"/>
      <c r="K2124" s="53"/>
      <c r="L2124" s="53"/>
      <c r="M2124" s="53"/>
      <c r="N2124" s="53"/>
      <c r="O2124" s="53"/>
      <c r="P2124" s="53"/>
      <c r="Q2124" s="53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3"/>
      <c r="AB2124" s="53"/>
      <c r="AC2124" s="53"/>
      <c r="AD2124" s="53"/>
      <c r="AE2124" s="53"/>
      <c r="AF2124" s="53"/>
      <c r="AG2124" s="53"/>
      <c r="AH2124" s="53"/>
      <c r="AI2124" s="53"/>
      <c r="AJ2124" s="53"/>
      <c r="AK2124" s="53"/>
      <c r="AL2124" s="53"/>
      <c r="AM2124" s="53"/>
      <c r="AN2124" s="53"/>
      <c r="AO2124" s="53"/>
      <c r="AP2124" s="53"/>
      <c r="AQ2124" s="53"/>
      <c r="AR2124" s="53"/>
      <c r="AS2124" s="53"/>
      <c r="AT2124" s="53"/>
      <c r="AU2124" s="53"/>
      <c r="AV2124" s="53"/>
      <c r="AW2124" s="53"/>
      <c r="AX2124" s="53"/>
      <c r="AY2124" s="54"/>
    </row>
    <row r="2125" spans="1:51">
      <c r="A2125" s="51"/>
      <c r="C2125" s="52"/>
      <c r="D2125" s="52"/>
      <c r="E2125" s="52"/>
      <c r="F2125" s="52"/>
      <c r="G2125" s="53"/>
      <c r="H2125" s="53"/>
      <c r="I2125" s="53"/>
      <c r="J2125" s="53"/>
      <c r="K2125" s="53"/>
      <c r="L2125" s="53"/>
      <c r="M2125" s="53"/>
      <c r="N2125" s="53"/>
      <c r="O2125" s="53"/>
      <c r="P2125" s="53"/>
      <c r="Q2125" s="53"/>
      <c r="R2125" s="53"/>
      <c r="S2125" s="53"/>
      <c r="T2125" s="53"/>
      <c r="U2125" s="53"/>
      <c r="V2125" s="53"/>
      <c r="W2125" s="53"/>
      <c r="X2125" s="53"/>
      <c r="Y2125" s="53"/>
      <c r="Z2125" s="53"/>
      <c r="AA2125" s="53"/>
      <c r="AB2125" s="53"/>
      <c r="AC2125" s="53"/>
      <c r="AD2125" s="53"/>
      <c r="AE2125" s="53"/>
      <c r="AF2125" s="53"/>
      <c r="AG2125" s="53"/>
      <c r="AH2125" s="53"/>
      <c r="AI2125" s="53"/>
      <c r="AJ2125" s="53"/>
      <c r="AK2125" s="53"/>
      <c r="AL2125" s="53"/>
      <c r="AM2125" s="53"/>
      <c r="AN2125" s="53"/>
      <c r="AO2125" s="53"/>
      <c r="AP2125" s="53"/>
      <c r="AQ2125" s="53"/>
      <c r="AR2125" s="53"/>
      <c r="AS2125" s="53"/>
      <c r="AT2125" s="53"/>
      <c r="AU2125" s="53"/>
      <c r="AV2125" s="53"/>
      <c r="AW2125" s="53"/>
      <c r="AX2125" s="53"/>
      <c r="AY2125" s="54"/>
    </row>
    <row r="2126" spans="1:51">
      <c r="A2126" s="51"/>
      <c r="C2126" s="52"/>
      <c r="D2126" s="52"/>
      <c r="E2126" s="52"/>
      <c r="F2126" s="52"/>
      <c r="G2126" s="53"/>
      <c r="H2126" s="53"/>
      <c r="I2126" s="53"/>
      <c r="J2126" s="53"/>
      <c r="K2126" s="53"/>
      <c r="L2126" s="53"/>
      <c r="M2126" s="53"/>
      <c r="N2126" s="53"/>
      <c r="O2126" s="53"/>
      <c r="P2126" s="53"/>
      <c r="Q2126" s="53"/>
      <c r="R2126" s="53"/>
      <c r="S2126" s="53"/>
      <c r="T2126" s="53"/>
      <c r="U2126" s="53"/>
      <c r="V2126" s="53"/>
      <c r="W2126" s="53"/>
      <c r="X2126" s="53"/>
      <c r="Y2126" s="53"/>
      <c r="Z2126" s="53"/>
      <c r="AA2126" s="53"/>
      <c r="AB2126" s="53"/>
      <c r="AC2126" s="53"/>
      <c r="AD2126" s="53"/>
      <c r="AE2126" s="53"/>
      <c r="AF2126" s="53"/>
      <c r="AG2126" s="53"/>
      <c r="AH2126" s="53"/>
      <c r="AI2126" s="53"/>
      <c r="AJ2126" s="53"/>
      <c r="AK2126" s="53"/>
      <c r="AL2126" s="53"/>
      <c r="AM2126" s="53"/>
      <c r="AN2126" s="53"/>
      <c r="AO2126" s="53"/>
      <c r="AP2126" s="53"/>
      <c r="AQ2126" s="53"/>
      <c r="AR2126" s="53"/>
      <c r="AS2126" s="53"/>
      <c r="AT2126" s="53"/>
      <c r="AU2126" s="53"/>
      <c r="AV2126" s="53"/>
      <c r="AW2126" s="53"/>
      <c r="AX2126" s="53"/>
      <c r="AY2126" s="54"/>
    </row>
    <row r="2127" spans="1:51">
      <c r="A2127" s="51"/>
      <c r="C2127" s="52"/>
      <c r="D2127" s="52"/>
      <c r="E2127" s="52"/>
      <c r="F2127" s="52"/>
      <c r="G2127" s="53"/>
      <c r="H2127" s="53"/>
      <c r="I2127" s="53"/>
      <c r="J2127" s="53"/>
      <c r="K2127" s="53"/>
      <c r="L2127" s="53"/>
      <c r="M2127" s="53"/>
      <c r="N2127" s="53"/>
      <c r="O2127" s="53"/>
      <c r="P2127" s="53"/>
      <c r="Q2127" s="53"/>
      <c r="R2127" s="53"/>
      <c r="S2127" s="53"/>
      <c r="T2127" s="53"/>
      <c r="U2127" s="53"/>
      <c r="V2127" s="53"/>
      <c r="W2127" s="53"/>
      <c r="X2127" s="53"/>
      <c r="Y2127" s="53"/>
      <c r="Z2127" s="53"/>
      <c r="AA2127" s="53"/>
      <c r="AB2127" s="53"/>
      <c r="AC2127" s="53"/>
      <c r="AD2127" s="53"/>
      <c r="AE2127" s="53"/>
      <c r="AF2127" s="53"/>
      <c r="AG2127" s="53"/>
      <c r="AH2127" s="53"/>
      <c r="AI2127" s="53"/>
      <c r="AJ2127" s="53"/>
      <c r="AK2127" s="53"/>
      <c r="AL2127" s="53"/>
      <c r="AM2127" s="53"/>
      <c r="AN2127" s="53"/>
      <c r="AO2127" s="53"/>
      <c r="AP2127" s="53"/>
      <c r="AQ2127" s="53"/>
      <c r="AR2127" s="53"/>
      <c r="AS2127" s="53"/>
      <c r="AT2127" s="53"/>
      <c r="AU2127" s="53"/>
      <c r="AV2127" s="53"/>
      <c r="AW2127" s="53"/>
      <c r="AX2127" s="53"/>
      <c r="AY2127" s="54"/>
    </row>
    <row r="2128" spans="1:51">
      <c r="A2128" s="51"/>
      <c r="C2128" s="52"/>
      <c r="D2128" s="52"/>
      <c r="E2128" s="52"/>
      <c r="F2128" s="52"/>
      <c r="G2128" s="53"/>
      <c r="H2128" s="53"/>
      <c r="I2128" s="53"/>
      <c r="J2128" s="53"/>
      <c r="K2128" s="53"/>
      <c r="L2128" s="53"/>
      <c r="M2128" s="53"/>
      <c r="N2128" s="53"/>
      <c r="O2128" s="53"/>
      <c r="P2128" s="53"/>
      <c r="Q2128" s="53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3"/>
      <c r="AB2128" s="53"/>
      <c r="AC2128" s="53"/>
      <c r="AD2128" s="53"/>
      <c r="AE2128" s="53"/>
      <c r="AF2128" s="53"/>
      <c r="AG2128" s="53"/>
      <c r="AH2128" s="53"/>
      <c r="AI2128" s="53"/>
      <c r="AJ2128" s="53"/>
      <c r="AK2128" s="53"/>
      <c r="AL2128" s="53"/>
      <c r="AM2128" s="53"/>
      <c r="AN2128" s="53"/>
      <c r="AO2128" s="53"/>
      <c r="AP2128" s="53"/>
      <c r="AQ2128" s="53"/>
      <c r="AR2128" s="53"/>
      <c r="AS2128" s="53"/>
      <c r="AT2128" s="53"/>
      <c r="AU2128" s="53"/>
      <c r="AV2128" s="53"/>
      <c r="AW2128" s="53"/>
      <c r="AX2128" s="53"/>
      <c r="AY2128" s="54"/>
    </row>
    <row r="2129" spans="1:51">
      <c r="A2129" s="51"/>
      <c r="C2129" s="52"/>
      <c r="D2129" s="52"/>
      <c r="E2129" s="52"/>
      <c r="F2129" s="52"/>
      <c r="G2129" s="53"/>
      <c r="H2129" s="53"/>
      <c r="I2129" s="53"/>
      <c r="J2129" s="53"/>
      <c r="K2129" s="53"/>
      <c r="L2129" s="53"/>
      <c r="M2129" s="53"/>
      <c r="N2129" s="53"/>
      <c r="O2129" s="53"/>
      <c r="P2129" s="53"/>
      <c r="Q2129" s="53"/>
      <c r="R2129" s="53"/>
      <c r="S2129" s="53"/>
      <c r="T2129" s="53"/>
      <c r="U2129" s="53"/>
      <c r="V2129" s="53"/>
      <c r="W2129" s="53"/>
      <c r="X2129" s="53"/>
      <c r="Y2129" s="53"/>
      <c r="Z2129" s="53"/>
      <c r="AA2129" s="53"/>
      <c r="AB2129" s="53"/>
      <c r="AC2129" s="53"/>
      <c r="AD2129" s="53"/>
      <c r="AE2129" s="53"/>
      <c r="AF2129" s="53"/>
      <c r="AG2129" s="53"/>
      <c r="AH2129" s="53"/>
      <c r="AI2129" s="53"/>
      <c r="AJ2129" s="53"/>
      <c r="AK2129" s="53"/>
      <c r="AL2129" s="53"/>
      <c r="AM2129" s="53"/>
      <c r="AN2129" s="53"/>
      <c r="AO2129" s="53"/>
      <c r="AP2129" s="53"/>
      <c r="AQ2129" s="53"/>
      <c r="AR2129" s="53"/>
      <c r="AS2129" s="53"/>
      <c r="AT2129" s="53"/>
      <c r="AU2129" s="53"/>
      <c r="AV2129" s="53"/>
      <c r="AW2129" s="53"/>
      <c r="AX2129" s="53"/>
      <c r="AY2129" s="54"/>
    </row>
    <row r="2130" spans="1:51">
      <c r="A2130" s="51"/>
      <c r="C2130" s="52"/>
      <c r="D2130" s="52"/>
      <c r="E2130" s="52"/>
      <c r="F2130" s="52"/>
      <c r="G2130" s="53"/>
      <c r="H2130" s="53"/>
      <c r="I2130" s="53"/>
      <c r="J2130" s="53"/>
      <c r="K2130" s="53"/>
      <c r="L2130" s="53"/>
      <c r="M2130" s="53"/>
      <c r="N2130" s="53"/>
      <c r="O2130" s="53"/>
      <c r="P2130" s="53"/>
      <c r="Q2130" s="53"/>
      <c r="R2130" s="53"/>
      <c r="S2130" s="53"/>
      <c r="T2130" s="53"/>
      <c r="U2130" s="53"/>
      <c r="V2130" s="53"/>
      <c r="W2130" s="53"/>
      <c r="X2130" s="53"/>
      <c r="Y2130" s="53"/>
      <c r="Z2130" s="53"/>
      <c r="AA2130" s="53"/>
      <c r="AB2130" s="53"/>
      <c r="AC2130" s="53"/>
      <c r="AD2130" s="53"/>
      <c r="AE2130" s="53"/>
      <c r="AF2130" s="53"/>
      <c r="AG2130" s="53"/>
      <c r="AH2130" s="53"/>
      <c r="AI2130" s="53"/>
      <c r="AJ2130" s="53"/>
      <c r="AK2130" s="53"/>
      <c r="AL2130" s="53"/>
      <c r="AM2130" s="53"/>
      <c r="AN2130" s="53"/>
      <c r="AO2130" s="53"/>
      <c r="AP2130" s="53"/>
      <c r="AQ2130" s="53"/>
      <c r="AR2130" s="53"/>
      <c r="AS2130" s="53"/>
      <c r="AT2130" s="53"/>
      <c r="AU2130" s="53"/>
      <c r="AV2130" s="53"/>
      <c r="AW2130" s="53"/>
      <c r="AX2130" s="53"/>
      <c r="AY2130" s="54"/>
    </row>
    <row r="2131" spans="1:51">
      <c r="A2131" s="51"/>
      <c r="C2131" s="52"/>
      <c r="D2131" s="52"/>
      <c r="E2131" s="52"/>
      <c r="F2131" s="52"/>
      <c r="G2131" s="53"/>
      <c r="H2131" s="53"/>
      <c r="I2131" s="53"/>
      <c r="J2131" s="53"/>
      <c r="K2131" s="53"/>
      <c r="L2131" s="53"/>
      <c r="M2131" s="53"/>
      <c r="N2131" s="53"/>
      <c r="O2131" s="53"/>
      <c r="P2131" s="53"/>
      <c r="Q2131" s="53"/>
      <c r="R2131" s="53"/>
      <c r="S2131" s="53"/>
      <c r="T2131" s="53"/>
      <c r="U2131" s="53"/>
      <c r="V2131" s="53"/>
      <c r="W2131" s="53"/>
      <c r="X2131" s="53"/>
      <c r="Y2131" s="53"/>
      <c r="Z2131" s="53"/>
      <c r="AA2131" s="53"/>
      <c r="AB2131" s="53"/>
      <c r="AC2131" s="53"/>
      <c r="AD2131" s="53"/>
      <c r="AE2131" s="53"/>
      <c r="AF2131" s="53"/>
      <c r="AG2131" s="53"/>
      <c r="AH2131" s="53"/>
      <c r="AI2131" s="53"/>
      <c r="AJ2131" s="53"/>
      <c r="AK2131" s="53"/>
      <c r="AL2131" s="53"/>
      <c r="AM2131" s="53"/>
      <c r="AN2131" s="53"/>
      <c r="AO2131" s="53"/>
      <c r="AP2131" s="53"/>
      <c r="AQ2131" s="53"/>
      <c r="AR2131" s="53"/>
      <c r="AS2131" s="53"/>
      <c r="AT2131" s="53"/>
      <c r="AU2131" s="53"/>
      <c r="AV2131" s="53"/>
      <c r="AW2131" s="53"/>
      <c r="AX2131" s="53"/>
      <c r="AY2131" s="54"/>
    </row>
    <row r="2132" spans="1:51">
      <c r="A2132" s="51"/>
      <c r="C2132" s="52"/>
      <c r="D2132" s="52"/>
      <c r="E2132" s="52"/>
      <c r="F2132" s="52"/>
      <c r="G2132" s="53"/>
      <c r="H2132" s="53"/>
      <c r="I2132" s="53"/>
      <c r="J2132" s="53"/>
      <c r="K2132" s="53"/>
      <c r="L2132" s="53"/>
      <c r="M2132" s="53"/>
      <c r="N2132" s="53"/>
      <c r="O2132" s="53"/>
      <c r="P2132" s="53"/>
      <c r="Q2132" s="53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3"/>
      <c r="AB2132" s="53"/>
      <c r="AC2132" s="53"/>
      <c r="AD2132" s="53"/>
      <c r="AE2132" s="53"/>
      <c r="AF2132" s="53"/>
      <c r="AG2132" s="53"/>
      <c r="AH2132" s="53"/>
      <c r="AI2132" s="53"/>
      <c r="AJ2132" s="53"/>
      <c r="AK2132" s="53"/>
      <c r="AL2132" s="53"/>
      <c r="AM2132" s="53"/>
      <c r="AN2132" s="53"/>
      <c r="AO2132" s="53"/>
      <c r="AP2132" s="53"/>
      <c r="AQ2132" s="53"/>
      <c r="AR2132" s="53"/>
      <c r="AS2132" s="53"/>
      <c r="AT2132" s="53"/>
      <c r="AU2132" s="53"/>
      <c r="AV2132" s="53"/>
      <c r="AW2132" s="53"/>
      <c r="AX2132" s="53"/>
      <c r="AY2132" s="54"/>
    </row>
    <row r="2133" spans="1:51">
      <c r="A2133" s="51"/>
      <c r="C2133" s="52"/>
      <c r="D2133" s="52"/>
      <c r="E2133" s="52"/>
      <c r="F2133" s="52"/>
      <c r="G2133" s="53"/>
      <c r="H2133" s="53"/>
      <c r="I2133" s="53"/>
      <c r="J2133" s="53"/>
      <c r="K2133" s="53"/>
      <c r="L2133" s="53"/>
      <c r="M2133" s="53"/>
      <c r="N2133" s="53"/>
      <c r="O2133" s="53"/>
      <c r="P2133" s="53"/>
      <c r="Q2133" s="53"/>
      <c r="R2133" s="53"/>
      <c r="S2133" s="53"/>
      <c r="T2133" s="53"/>
      <c r="U2133" s="53"/>
      <c r="V2133" s="53"/>
      <c r="W2133" s="53"/>
      <c r="X2133" s="53"/>
      <c r="Y2133" s="53"/>
      <c r="Z2133" s="53"/>
      <c r="AA2133" s="53"/>
      <c r="AB2133" s="53"/>
      <c r="AC2133" s="53"/>
      <c r="AD2133" s="53"/>
      <c r="AE2133" s="53"/>
      <c r="AF2133" s="53"/>
      <c r="AG2133" s="53"/>
      <c r="AH2133" s="53"/>
      <c r="AI2133" s="53"/>
      <c r="AJ2133" s="53"/>
      <c r="AK2133" s="53"/>
      <c r="AL2133" s="53"/>
      <c r="AM2133" s="53"/>
      <c r="AN2133" s="53"/>
      <c r="AO2133" s="53"/>
      <c r="AP2133" s="53"/>
      <c r="AQ2133" s="53"/>
      <c r="AR2133" s="53"/>
      <c r="AS2133" s="53"/>
      <c r="AT2133" s="53"/>
      <c r="AU2133" s="53"/>
      <c r="AV2133" s="53"/>
      <c r="AW2133" s="53"/>
      <c r="AX2133" s="53"/>
      <c r="AY2133" s="54"/>
    </row>
    <row r="2134" spans="1:51">
      <c r="A2134" s="51"/>
      <c r="C2134" s="52"/>
      <c r="D2134" s="52"/>
      <c r="E2134" s="52"/>
      <c r="F2134" s="52"/>
      <c r="G2134" s="53"/>
      <c r="H2134" s="53"/>
      <c r="I2134" s="53"/>
      <c r="J2134" s="53"/>
      <c r="K2134" s="53"/>
      <c r="L2134" s="53"/>
      <c r="M2134" s="53"/>
      <c r="N2134" s="53"/>
      <c r="O2134" s="53"/>
      <c r="P2134" s="53"/>
      <c r="Q2134" s="53"/>
      <c r="R2134" s="53"/>
      <c r="S2134" s="53"/>
      <c r="T2134" s="53"/>
      <c r="U2134" s="53"/>
      <c r="V2134" s="53"/>
      <c r="W2134" s="53"/>
      <c r="X2134" s="53"/>
      <c r="Y2134" s="53"/>
      <c r="Z2134" s="53"/>
      <c r="AA2134" s="53"/>
      <c r="AB2134" s="53"/>
      <c r="AC2134" s="53"/>
      <c r="AD2134" s="53"/>
      <c r="AE2134" s="53"/>
      <c r="AF2134" s="53"/>
      <c r="AG2134" s="53"/>
      <c r="AH2134" s="53"/>
      <c r="AI2134" s="53"/>
      <c r="AJ2134" s="53"/>
      <c r="AK2134" s="53"/>
      <c r="AL2134" s="53"/>
      <c r="AM2134" s="53"/>
      <c r="AN2134" s="53"/>
      <c r="AO2134" s="53"/>
      <c r="AP2134" s="53"/>
      <c r="AQ2134" s="53"/>
      <c r="AR2134" s="53"/>
      <c r="AS2134" s="53"/>
      <c r="AT2134" s="53"/>
      <c r="AU2134" s="53"/>
      <c r="AV2134" s="53"/>
      <c r="AW2134" s="53"/>
      <c r="AX2134" s="53"/>
      <c r="AY2134" s="54"/>
    </row>
    <row r="2135" spans="1:51">
      <c r="A2135" s="51"/>
      <c r="C2135" s="52"/>
      <c r="D2135" s="52"/>
      <c r="E2135" s="52"/>
      <c r="F2135" s="52"/>
      <c r="G2135" s="53"/>
      <c r="H2135" s="53"/>
      <c r="I2135" s="53"/>
      <c r="J2135" s="53"/>
      <c r="K2135" s="53"/>
      <c r="L2135" s="53"/>
      <c r="M2135" s="53"/>
      <c r="N2135" s="53"/>
      <c r="O2135" s="53"/>
      <c r="P2135" s="53"/>
      <c r="Q2135" s="53"/>
      <c r="R2135" s="53"/>
      <c r="S2135" s="53"/>
      <c r="T2135" s="53"/>
      <c r="U2135" s="53"/>
      <c r="V2135" s="53"/>
      <c r="W2135" s="53"/>
      <c r="X2135" s="53"/>
      <c r="Y2135" s="53"/>
      <c r="Z2135" s="53"/>
      <c r="AA2135" s="53"/>
      <c r="AB2135" s="53"/>
      <c r="AC2135" s="53"/>
      <c r="AD2135" s="53"/>
      <c r="AE2135" s="53"/>
      <c r="AF2135" s="53"/>
      <c r="AG2135" s="53"/>
      <c r="AH2135" s="53"/>
      <c r="AI2135" s="53"/>
      <c r="AJ2135" s="53"/>
      <c r="AK2135" s="53"/>
      <c r="AL2135" s="53"/>
      <c r="AM2135" s="53"/>
      <c r="AN2135" s="53"/>
      <c r="AO2135" s="53"/>
      <c r="AP2135" s="53"/>
      <c r="AQ2135" s="53"/>
      <c r="AR2135" s="53"/>
      <c r="AS2135" s="53"/>
      <c r="AT2135" s="53"/>
      <c r="AU2135" s="53"/>
      <c r="AV2135" s="53"/>
      <c r="AW2135" s="53"/>
      <c r="AX2135" s="53"/>
      <c r="AY2135" s="54"/>
    </row>
    <row r="2136" spans="1:51">
      <c r="A2136" s="51"/>
      <c r="C2136" s="52"/>
      <c r="D2136" s="52"/>
      <c r="E2136" s="52"/>
      <c r="F2136" s="52"/>
      <c r="G2136" s="53"/>
      <c r="H2136" s="53"/>
      <c r="I2136" s="53"/>
      <c r="J2136" s="53"/>
      <c r="K2136" s="53"/>
      <c r="L2136" s="53"/>
      <c r="M2136" s="53"/>
      <c r="N2136" s="53"/>
      <c r="O2136" s="53"/>
      <c r="P2136" s="53"/>
      <c r="Q2136" s="53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3"/>
      <c r="AB2136" s="53"/>
      <c r="AC2136" s="53"/>
      <c r="AD2136" s="53"/>
      <c r="AE2136" s="53"/>
      <c r="AF2136" s="53"/>
      <c r="AG2136" s="53"/>
      <c r="AH2136" s="53"/>
      <c r="AI2136" s="53"/>
      <c r="AJ2136" s="53"/>
      <c r="AK2136" s="53"/>
      <c r="AL2136" s="53"/>
      <c r="AM2136" s="53"/>
      <c r="AN2136" s="53"/>
      <c r="AO2136" s="53"/>
      <c r="AP2136" s="53"/>
      <c r="AQ2136" s="53"/>
      <c r="AR2136" s="53"/>
      <c r="AS2136" s="53"/>
      <c r="AT2136" s="53"/>
      <c r="AU2136" s="53"/>
      <c r="AV2136" s="53"/>
      <c r="AW2136" s="53"/>
      <c r="AX2136" s="53"/>
      <c r="AY2136" s="54"/>
    </row>
    <row r="2137" spans="1:51">
      <c r="A2137" s="51"/>
      <c r="C2137" s="52"/>
      <c r="D2137" s="52"/>
      <c r="E2137" s="52"/>
      <c r="F2137" s="52"/>
      <c r="G2137" s="53"/>
      <c r="H2137" s="53"/>
      <c r="I2137" s="53"/>
      <c r="J2137" s="53"/>
      <c r="K2137" s="53"/>
      <c r="L2137" s="53"/>
      <c r="M2137" s="53"/>
      <c r="N2137" s="53"/>
      <c r="O2137" s="53"/>
      <c r="P2137" s="53"/>
      <c r="Q2137" s="53"/>
      <c r="R2137" s="53"/>
      <c r="S2137" s="53"/>
      <c r="T2137" s="53"/>
      <c r="U2137" s="53"/>
      <c r="V2137" s="53"/>
      <c r="W2137" s="53"/>
      <c r="X2137" s="53"/>
      <c r="Y2137" s="53"/>
      <c r="Z2137" s="53"/>
      <c r="AA2137" s="53"/>
      <c r="AB2137" s="53"/>
      <c r="AC2137" s="53"/>
      <c r="AD2137" s="53"/>
      <c r="AE2137" s="53"/>
      <c r="AF2137" s="53"/>
      <c r="AG2137" s="53"/>
      <c r="AH2137" s="53"/>
      <c r="AI2137" s="53"/>
      <c r="AJ2137" s="53"/>
      <c r="AK2137" s="53"/>
      <c r="AL2137" s="53"/>
      <c r="AM2137" s="53"/>
      <c r="AN2137" s="53"/>
      <c r="AO2137" s="53"/>
      <c r="AP2137" s="53"/>
      <c r="AQ2137" s="53"/>
      <c r="AR2137" s="53"/>
      <c r="AS2137" s="53"/>
      <c r="AT2137" s="53"/>
      <c r="AU2137" s="53"/>
      <c r="AV2137" s="53"/>
      <c r="AW2137" s="53"/>
      <c r="AX2137" s="53"/>
      <c r="AY2137" s="54"/>
    </row>
    <row r="2138" spans="1:51">
      <c r="A2138" s="51"/>
      <c r="C2138" s="52"/>
      <c r="D2138" s="52"/>
      <c r="E2138" s="52"/>
      <c r="F2138" s="52"/>
      <c r="G2138" s="53"/>
      <c r="H2138" s="53"/>
      <c r="I2138" s="53"/>
      <c r="J2138" s="53"/>
      <c r="K2138" s="53"/>
      <c r="L2138" s="53"/>
      <c r="M2138" s="53"/>
      <c r="N2138" s="53"/>
      <c r="O2138" s="53"/>
      <c r="P2138" s="53"/>
      <c r="Q2138" s="53"/>
      <c r="R2138" s="53"/>
      <c r="S2138" s="53"/>
      <c r="T2138" s="53"/>
      <c r="U2138" s="53"/>
      <c r="V2138" s="53"/>
      <c r="W2138" s="53"/>
      <c r="X2138" s="53"/>
      <c r="Y2138" s="53"/>
      <c r="Z2138" s="53"/>
      <c r="AA2138" s="53"/>
      <c r="AB2138" s="53"/>
      <c r="AC2138" s="53"/>
      <c r="AD2138" s="53"/>
      <c r="AE2138" s="53"/>
      <c r="AF2138" s="53"/>
      <c r="AG2138" s="53"/>
      <c r="AH2138" s="53"/>
      <c r="AI2138" s="53"/>
      <c r="AJ2138" s="53"/>
      <c r="AK2138" s="53"/>
      <c r="AL2138" s="53"/>
      <c r="AM2138" s="53"/>
      <c r="AN2138" s="53"/>
      <c r="AO2138" s="53"/>
      <c r="AP2138" s="53"/>
      <c r="AQ2138" s="53"/>
      <c r="AR2138" s="53"/>
      <c r="AS2138" s="53"/>
      <c r="AT2138" s="53"/>
      <c r="AU2138" s="53"/>
      <c r="AV2138" s="53"/>
      <c r="AW2138" s="53"/>
      <c r="AX2138" s="53"/>
      <c r="AY2138" s="54"/>
    </row>
    <row r="2139" spans="1:51">
      <c r="A2139" s="51"/>
      <c r="C2139" s="52"/>
      <c r="D2139" s="52"/>
      <c r="E2139" s="52"/>
      <c r="F2139" s="52"/>
      <c r="G2139" s="53"/>
      <c r="H2139" s="53"/>
      <c r="I2139" s="53"/>
      <c r="J2139" s="53"/>
      <c r="K2139" s="53"/>
      <c r="L2139" s="53"/>
      <c r="M2139" s="53"/>
      <c r="N2139" s="53"/>
      <c r="O2139" s="53"/>
      <c r="P2139" s="53"/>
      <c r="Q2139" s="53"/>
      <c r="R2139" s="53"/>
      <c r="S2139" s="53"/>
      <c r="T2139" s="53"/>
      <c r="U2139" s="53"/>
      <c r="V2139" s="53"/>
      <c r="W2139" s="53"/>
      <c r="X2139" s="53"/>
      <c r="Y2139" s="53"/>
      <c r="Z2139" s="53"/>
      <c r="AA2139" s="53"/>
      <c r="AB2139" s="53"/>
      <c r="AC2139" s="53"/>
      <c r="AD2139" s="53"/>
      <c r="AE2139" s="53"/>
      <c r="AF2139" s="53"/>
      <c r="AG2139" s="53"/>
      <c r="AH2139" s="53"/>
      <c r="AI2139" s="53"/>
      <c r="AJ2139" s="53"/>
      <c r="AK2139" s="53"/>
      <c r="AL2139" s="53"/>
      <c r="AM2139" s="53"/>
      <c r="AN2139" s="53"/>
      <c r="AO2139" s="53"/>
      <c r="AP2139" s="53"/>
      <c r="AQ2139" s="53"/>
      <c r="AR2139" s="53"/>
      <c r="AS2139" s="53"/>
      <c r="AT2139" s="53"/>
      <c r="AU2139" s="53"/>
      <c r="AV2139" s="53"/>
      <c r="AW2139" s="53"/>
      <c r="AX2139" s="53"/>
      <c r="AY2139" s="54"/>
    </row>
    <row r="2140" spans="1:51">
      <c r="A2140" s="51"/>
      <c r="C2140" s="52"/>
      <c r="D2140" s="52"/>
      <c r="E2140" s="52"/>
      <c r="F2140" s="52"/>
      <c r="G2140" s="53"/>
      <c r="H2140" s="53"/>
      <c r="I2140" s="53"/>
      <c r="J2140" s="53"/>
      <c r="K2140" s="53"/>
      <c r="L2140" s="53"/>
      <c r="M2140" s="53"/>
      <c r="N2140" s="53"/>
      <c r="O2140" s="53"/>
      <c r="P2140" s="53"/>
      <c r="Q2140" s="53"/>
      <c r="R2140" s="53"/>
      <c r="S2140" s="53"/>
      <c r="T2140" s="53"/>
      <c r="U2140" s="53"/>
      <c r="V2140" s="53"/>
      <c r="W2140" s="53"/>
      <c r="X2140" s="53"/>
      <c r="Y2140" s="53"/>
      <c r="Z2140" s="53"/>
      <c r="AA2140" s="53"/>
      <c r="AB2140" s="53"/>
      <c r="AC2140" s="53"/>
      <c r="AD2140" s="53"/>
      <c r="AE2140" s="53"/>
      <c r="AF2140" s="53"/>
      <c r="AG2140" s="53"/>
      <c r="AH2140" s="53"/>
      <c r="AI2140" s="53"/>
      <c r="AJ2140" s="53"/>
      <c r="AK2140" s="53"/>
      <c r="AL2140" s="53"/>
      <c r="AM2140" s="53"/>
      <c r="AN2140" s="53"/>
      <c r="AO2140" s="53"/>
      <c r="AP2140" s="53"/>
      <c r="AQ2140" s="53"/>
      <c r="AR2140" s="53"/>
      <c r="AS2140" s="53"/>
      <c r="AT2140" s="53"/>
      <c r="AU2140" s="53"/>
      <c r="AV2140" s="53"/>
      <c r="AW2140" s="53"/>
      <c r="AX2140" s="53"/>
      <c r="AY2140" s="54"/>
    </row>
    <row r="2141" spans="1:51">
      <c r="A2141" s="51"/>
      <c r="C2141" s="52"/>
      <c r="D2141" s="52"/>
      <c r="E2141" s="52"/>
      <c r="F2141" s="52"/>
      <c r="G2141" s="53"/>
      <c r="H2141" s="53"/>
      <c r="I2141" s="53"/>
      <c r="J2141" s="53"/>
      <c r="K2141" s="53"/>
      <c r="L2141" s="53"/>
      <c r="M2141" s="53"/>
      <c r="N2141" s="53"/>
      <c r="O2141" s="53"/>
      <c r="P2141" s="53"/>
      <c r="Q2141" s="53"/>
      <c r="R2141" s="53"/>
      <c r="S2141" s="53"/>
      <c r="T2141" s="53"/>
      <c r="U2141" s="53"/>
      <c r="V2141" s="53"/>
      <c r="W2141" s="53"/>
      <c r="X2141" s="53"/>
      <c r="Y2141" s="53"/>
      <c r="Z2141" s="53"/>
      <c r="AA2141" s="53"/>
      <c r="AB2141" s="53"/>
      <c r="AC2141" s="53"/>
      <c r="AD2141" s="53"/>
      <c r="AE2141" s="53"/>
      <c r="AF2141" s="53"/>
      <c r="AG2141" s="53"/>
      <c r="AH2141" s="53"/>
      <c r="AI2141" s="53"/>
      <c r="AJ2141" s="53"/>
      <c r="AK2141" s="53"/>
      <c r="AL2141" s="53"/>
      <c r="AM2141" s="53"/>
      <c r="AN2141" s="53"/>
      <c r="AO2141" s="53"/>
      <c r="AP2141" s="53"/>
      <c r="AQ2141" s="53"/>
      <c r="AR2141" s="53"/>
      <c r="AS2141" s="53"/>
      <c r="AT2141" s="53"/>
      <c r="AU2141" s="53"/>
      <c r="AV2141" s="53"/>
      <c r="AW2141" s="53"/>
      <c r="AX2141" s="53"/>
      <c r="AY2141" s="54"/>
    </row>
    <row r="2142" spans="1:51">
      <c r="A2142" s="51"/>
      <c r="C2142" s="52"/>
      <c r="D2142" s="52"/>
      <c r="E2142" s="52"/>
      <c r="F2142" s="52"/>
      <c r="G2142" s="53"/>
      <c r="H2142" s="53"/>
      <c r="I2142" s="53"/>
      <c r="J2142" s="53"/>
      <c r="K2142" s="53"/>
      <c r="L2142" s="53"/>
      <c r="M2142" s="53"/>
      <c r="N2142" s="53"/>
      <c r="O2142" s="53"/>
      <c r="P2142" s="53"/>
      <c r="Q2142" s="53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3"/>
      <c r="AB2142" s="53"/>
      <c r="AC2142" s="53"/>
      <c r="AD2142" s="53"/>
      <c r="AE2142" s="53"/>
      <c r="AF2142" s="53"/>
      <c r="AG2142" s="53"/>
      <c r="AH2142" s="53"/>
      <c r="AI2142" s="53"/>
      <c r="AJ2142" s="53"/>
      <c r="AK2142" s="53"/>
      <c r="AL2142" s="53"/>
      <c r="AM2142" s="53"/>
      <c r="AN2142" s="53"/>
      <c r="AO2142" s="53"/>
      <c r="AP2142" s="53"/>
      <c r="AQ2142" s="53"/>
      <c r="AR2142" s="53"/>
      <c r="AS2142" s="53"/>
      <c r="AT2142" s="53"/>
      <c r="AU2142" s="53"/>
      <c r="AV2142" s="53"/>
      <c r="AW2142" s="53"/>
      <c r="AX2142" s="53"/>
      <c r="AY2142" s="54"/>
    </row>
    <row r="2143" spans="1:51">
      <c r="A2143" s="51"/>
      <c r="C2143" s="52"/>
      <c r="D2143" s="52"/>
      <c r="E2143" s="52"/>
      <c r="F2143" s="52"/>
      <c r="G2143" s="53"/>
      <c r="H2143" s="53"/>
      <c r="I2143" s="53"/>
      <c r="J2143" s="53"/>
      <c r="K2143" s="53"/>
      <c r="L2143" s="53"/>
      <c r="M2143" s="53"/>
      <c r="N2143" s="53"/>
      <c r="O2143" s="53"/>
      <c r="P2143" s="53"/>
      <c r="Q2143" s="53"/>
      <c r="R2143" s="53"/>
      <c r="S2143" s="53"/>
      <c r="T2143" s="53"/>
      <c r="U2143" s="53"/>
      <c r="V2143" s="53"/>
      <c r="W2143" s="53"/>
      <c r="X2143" s="53"/>
      <c r="Y2143" s="53"/>
      <c r="Z2143" s="53"/>
      <c r="AA2143" s="53"/>
      <c r="AB2143" s="53"/>
      <c r="AC2143" s="53"/>
      <c r="AD2143" s="53"/>
      <c r="AE2143" s="53"/>
      <c r="AF2143" s="53"/>
      <c r="AG2143" s="53"/>
      <c r="AH2143" s="53"/>
      <c r="AI2143" s="53"/>
      <c r="AJ2143" s="53"/>
      <c r="AK2143" s="53"/>
      <c r="AL2143" s="53"/>
      <c r="AM2143" s="53"/>
      <c r="AN2143" s="53"/>
      <c r="AO2143" s="53"/>
      <c r="AP2143" s="53"/>
      <c r="AQ2143" s="53"/>
      <c r="AR2143" s="53"/>
      <c r="AS2143" s="53"/>
      <c r="AT2143" s="53"/>
      <c r="AU2143" s="53"/>
      <c r="AV2143" s="53"/>
      <c r="AW2143" s="53"/>
      <c r="AX2143" s="53"/>
      <c r="AY2143" s="54"/>
    </row>
    <row r="2144" spans="1:51">
      <c r="A2144" s="51"/>
      <c r="C2144" s="52"/>
      <c r="D2144" s="52"/>
      <c r="E2144" s="52"/>
      <c r="F2144" s="52"/>
      <c r="G2144" s="53"/>
      <c r="H2144" s="53"/>
      <c r="I2144" s="53"/>
      <c r="J2144" s="53"/>
      <c r="K2144" s="53"/>
      <c r="L2144" s="53"/>
      <c r="M2144" s="53"/>
      <c r="N2144" s="53"/>
      <c r="O2144" s="53"/>
      <c r="P2144" s="53"/>
      <c r="Q2144" s="53"/>
      <c r="R2144" s="53"/>
      <c r="S2144" s="53"/>
      <c r="T2144" s="53"/>
      <c r="U2144" s="53"/>
      <c r="V2144" s="53"/>
      <c r="W2144" s="53"/>
      <c r="X2144" s="53"/>
      <c r="Y2144" s="53"/>
      <c r="Z2144" s="53"/>
      <c r="AA2144" s="53"/>
      <c r="AB2144" s="53"/>
      <c r="AC2144" s="53"/>
      <c r="AD2144" s="53"/>
      <c r="AE2144" s="53"/>
      <c r="AF2144" s="53"/>
      <c r="AG2144" s="53"/>
      <c r="AH2144" s="53"/>
      <c r="AI2144" s="53"/>
      <c r="AJ2144" s="53"/>
      <c r="AK2144" s="53"/>
      <c r="AL2144" s="53"/>
      <c r="AM2144" s="53"/>
      <c r="AN2144" s="53"/>
      <c r="AO2144" s="53"/>
      <c r="AP2144" s="53"/>
      <c r="AQ2144" s="53"/>
      <c r="AR2144" s="53"/>
      <c r="AS2144" s="53"/>
      <c r="AT2144" s="53"/>
      <c r="AU2144" s="53"/>
      <c r="AV2144" s="53"/>
      <c r="AW2144" s="53"/>
      <c r="AX2144" s="53"/>
      <c r="AY2144" s="54"/>
    </row>
    <row r="2145" spans="1:51">
      <c r="A2145" s="51"/>
      <c r="C2145" s="52"/>
      <c r="D2145" s="52"/>
      <c r="E2145" s="52"/>
      <c r="F2145" s="52"/>
      <c r="G2145" s="53"/>
      <c r="H2145" s="53"/>
      <c r="I2145" s="53"/>
      <c r="J2145" s="53"/>
      <c r="K2145" s="53"/>
      <c r="L2145" s="53"/>
      <c r="M2145" s="53"/>
      <c r="N2145" s="53"/>
      <c r="O2145" s="53"/>
      <c r="P2145" s="53"/>
      <c r="Q2145" s="53"/>
      <c r="R2145" s="53"/>
      <c r="S2145" s="53"/>
      <c r="T2145" s="53"/>
      <c r="U2145" s="53"/>
      <c r="V2145" s="53"/>
      <c r="W2145" s="53"/>
      <c r="X2145" s="53"/>
      <c r="Y2145" s="53"/>
      <c r="Z2145" s="53"/>
      <c r="AA2145" s="53"/>
      <c r="AB2145" s="53"/>
      <c r="AC2145" s="53"/>
      <c r="AD2145" s="53"/>
      <c r="AE2145" s="53"/>
      <c r="AF2145" s="53"/>
      <c r="AG2145" s="53"/>
      <c r="AH2145" s="53"/>
      <c r="AI2145" s="53"/>
      <c r="AJ2145" s="53"/>
      <c r="AK2145" s="53"/>
      <c r="AL2145" s="53"/>
      <c r="AM2145" s="53"/>
      <c r="AN2145" s="53"/>
      <c r="AO2145" s="53"/>
      <c r="AP2145" s="53"/>
      <c r="AQ2145" s="53"/>
      <c r="AR2145" s="53"/>
      <c r="AS2145" s="53"/>
      <c r="AT2145" s="53"/>
      <c r="AU2145" s="53"/>
      <c r="AV2145" s="53"/>
      <c r="AW2145" s="53"/>
      <c r="AX2145" s="53"/>
      <c r="AY2145" s="54"/>
    </row>
    <row r="2146" spans="1:51">
      <c r="A2146" s="51"/>
      <c r="C2146" s="52"/>
      <c r="D2146" s="52"/>
      <c r="E2146" s="52"/>
      <c r="F2146" s="52"/>
      <c r="G2146" s="53"/>
      <c r="H2146" s="53"/>
      <c r="I2146" s="53"/>
      <c r="J2146" s="53"/>
      <c r="K2146" s="53"/>
      <c r="L2146" s="53"/>
      <c r="M2146" s="53"/>
      <c r="N2146" s="53"/>
      <c r="O2146" s="53"/>
      <c r="P2146" s="53"/>
      <c r="Q2146" s="53"/>
      <c r="R2146" s="53"/>
      <c r="S2146" s="53"/>
      <c r="T2146" s="53"/>
      <c r="U2146" s="53"/>
      <c r="V2146" s="53"/>
      <c r="W2146" s="53"/>
      <c r="X2146" s="53"/>
      <c r="Y2146" s="53"/>
      <c r="Z2146" s="53"/>
      <c r="AA2146" s="53"/>
      <c r="AB2146" s="53"/>
      <c r="AC2146" s="53"/>
      <c r="AD2146" s="53"/>
      <c r="AE2146" s="53"/>
      <c r="AF2146" s="53"/>
      <c r="AG2146" s="53"/>
      <c r="AH2146" s="53"/>
      <c r="AI2146" s="53"/>
      <c r="AJ2146" s="53"/>
      <c r="AK2146" s="53"/>
      <c r="AL2146" s="53"/>
      <c r="AM2146" s="53"/>
      <c r="AN2146" s="53"/>
      <c r="AO2146" s="53"/>
      <c r="AP2146" s="53"/>
      <c r="AQ2146" s="53"/>
      <c r="AR2146" s="53"/>
      <c r="AS2146" s="53"/>
      <c r="AT2146" s="53"/>
      <c r="AU2146" s="53"/>
      <c r="AV2146" s="53"/>
      <c r="AW2146" s="53"/>
      <c r="AX2146" s="53"/>
      <c r="AY2146" s="54"/>
    </row>
    <row r="2147" spans="1:51">
      <c r="A2147" s="51"/>
      <c r="C2147" s="52"/>
      <c r="D2147" s="52"/>
      <c r="E2147" s="52"/>
      <c r="F2147" s="52"/>
      <c r="G2147" s="53"/>
      <c r="H2147" s="53"/>
      <c r="I2147" s="53"/>
      <c r="J2147" s="53"/>
      <c r="K2147" s="53"/>
      <c r="L2147" s="53"/>
      <c r="M2147" s="53"/>
      <c r="N2147" s="53"/>
      <c r="O2147" s="53"/>
      <c r="P2147" s="53"/>
      <c r="Q2147" s="53"/>
      <c r="R2147" s="53"/>
      <c r="S2147" s="53"/>
      <c r="T2147" s="53"/>
      <c r="U2147" s="53"/>
      <c r="V2147" s="53"/>
      <c r="W2147" s="53"/>
      <c r="X2147" s="53"/>
      <c r="Y2147" s="53"/>
      <c r="Z2147" s="53"/>
      <c r="AA2147" s="53"/>
      <c r="AB2147" s="53"/>
      <c r="AC2147" s="53"/>
      <c r="AD2147" s="53"/>
      <c r="AE2147" s="53"/>
      <c r="AF2147" s="53"/>
      <c r="AG2147" s="53"/>
      <c r="AH2147" s="53"/>
      <c r="AI2147" s="53"/>
      <c r="AJ2147" s="53"/>
      <c r="AK2147" s="53"/>
      <c r="AL2147" s="53"/>
      <c r="AM2147" s="53"/>
      <c r="AN2147" s="53"/>
      <c r="AO2147" s="53"/>
      <c r="AP2147" s="53"/>
      <c r="AQ2147" s="53"/>
      <c r="AR2147" s="53"/>
      <c r="AS2147" s="53"/>
      <c r="AT2147" s="53"/>
      <c r="AU2147" s="53"/>
      <c r="AV2147" s="53"/>
      <c r="AW2147" s="53"/>
      <c r="AX2147" s="53"/>
      <c r="AY2147" s="54"/>
    </row>
    <row r="2148" spans="1:51">
      <c r="A2148" s="51"/>
      <c r="C2148" s="52"/>
      <c r="D2148" s="52"/>
      <c r="E2148" s="52"/>
      <c r="F2148" s="52"/>
      <c r="G2148" s="53"/>
      <c r="H2148" s="53"/>
      <c r="I2148" s="53"/>
      <c r="J2148" s="53"/>
      <c r="K2148" s="53"/>
      <c r="L2148" s="53"/>
      <c r="M2148" s="53"/>
      <c r="N2148" s="53"/>
      <c r="O2148" s="53"/>
      <c r="P2148" s="53"/>
      <c r="Q2148" s="53"/>
      <c r="R2148" s="53"/>
      <c r="S2148" s="53"/>
      <c r="T2148" s="53"/>
      <c r="U2148" s="53"/>
      <c r="V2148" s="53"/>
      <c r="W2148" s="53"/>
      <c r="X2148" s="53"/>
      <c r="Y2148" s="53"/>
      <c r="Z2148" s="53"/>
      <c r="AA2148" s="53"/>
      <c r="AB2148" s="53"/>
      <c r="AC2148" s="53"/>
      <c r="AD2148" s="53"/>
      <c r="AE2148" s="53"/>
      <c r="AF2148" s="53"/>
      <c r="AG2148" s="53"/>
      <c r="AH2148" s="53"/>
      <c r="AI2148" s="53"/>
      <c r="AJ2148" s="53"/>
      <c r="AK2148" s="53"/>
      <c r="AL2148" s="53"/>
      <c r="AM2148" s="53"/>
      <c r="AN2148" s="53"/>
      <c r="AO2148" s="53"/>
      <c r="AP2148" s="53"/>
      <c r="AQ2148" s="53"/>
      <c r="AR2148" s="53"/>
      <c r="AS2148" s="53"/>
      <c r="AT2148" s="53"/>
      <c r="AU2148" s="53"/>
      <c r="AV2148" s="53"/>
      <c r="AW2148" s="53"/>
      <c r="AX2148" s="53"/>
      <c r="AY2148" s="54"/>
    </row>
    <row r="2149" spans="1:51">
      <c r="A2149" s="51"/>
      <c r="C2149" s="52"/>
      <c r="D2149" s="52"/>
      <c r="E2149" s="52"/>
      <c r="F2149" s="52"/>
      <c r="G2149" s="53"/>
      <c r="H2149" s="53"/>
      <c r="I2149" s="53"/>
      <c r="J2149" s="53"/>
      <c r="K2149" s="53"/>
      <c r="L2149" s="53"/>
      <c r="M2149" s="53"/>
      <c r="N2149" s="53"/>
      <c r="O2149" s="53"/>
      <c r="P2149" s="53"/>
      <c r="Q2149" s="53"/>
      <c r="R2149" s="53"/>
      <c r="S2149" s="53"/>
      <c r="T2149" s="53"/>
      <c r="U2149" s="53"/>
      <c r="V2149" s="53"/>
      <c r="W2149" s="53"/>
      <c r="X2149" s="53"/>
      <c r="Y2149" s="53"/>
      <c r="Z2149" s="53"/>
      <c r="AA2149" s="53"/>
      <c r="AB2149" s="53"/>
      <c r="AC2149" s="53"/>
      <c r="AD2149" s="53"/>
      <c r="AE2149" s="53"/>
      <c r="AF2149" s="53"/>
      <c r="AG2149" s="53"/>
      <c r="AH2149" s="53"/>
      <c r="AI2149" s="53"/>
      <c r="AJ2149" s="53"/>
      <c r="AK2149" s="53"/>
      <c r="AL2149" s="53"/>
      <c r="AM2149" s="53"/>
      <c r="AN2149" s="53"/>
      <c r="AO2149" s="53"/>
      <c r="AP2149" s="53"/>
      <c r="AQ2149" s="53"/>
      <c r="AR2149" s="53"/>
      <c r="AS2149" s="53"/>
      <c r="AT2149" s="53"/>
      <c r="AU2149" s="53"/>
      <c r="AV2149" s="53"/>
      <c r="AW2149" s="53"/>
      <c r="AX2149" s="53"/>
      <c r="AY2149" s="54"/>
    </row>
    <row r="2150" spans="1:51">
      <c r="A2150" s="51"/>
      <c r="C2150" s="52"/>
      <c r="D2150" s="52"/>
      <c r="E2150" s="52"/>
      <c r="F2150" s="52"/>
      <c r="G2150" s="53"/>
      <c r="H2150" s="53"/>
      <c r="I2150" s="53"/>
      <c r="J2150" s="53"/>
      <c r="K2150" s="53"/>
      <c r="L2150" s="53"/>
      <c r="M2150" s="53"/>
      <c r="N2150" s="53"/>
      <c r="O2150" s="53"/>
      <c r="P2150" s="53"/>
      <c r="Q2150" s="53"/>
      <c r="R2150" s="53"/>
      <c r="S2150" s="53"/>
      <c r="T2150" s="53"/>
      <c r="U2150" s="53"/>
      <c r="V2150" s="53"/>
      <c r="W2150" s="53"/>
      <c r="X2150" s="53"/>
      <c r="Y2150" s="53"/>
      <c r="Z2150" s="53"/>
      <c r="AA2150" s="53"/>
      <c r="AB2150" s="53"/>
      <c r="AC2150" s="53"/>
      <c r="AD2150" s="53"/>
      <c r="AE2150" s="53"/>
      <c r="AF2150" s="53"/>
      <c r="AG2150" s="53"/>
      <c r="AH2150" s="53"/>
      <c r="AI2150" s="53"/>
      <c r="AJ2150" s="53"/>
      <c r="AK2150" s="53"/>
      <c r="AL2150" s="53"/>
      <c r="AM2150" s="53"/>
      <c r="AN2150" s="53"/>
      <c r="AO2150" s="53"/>
      <c r="AP2150" s="53"/>
      <c r="AQ2150" s="53"/>
      <c r="AR2150" s="53"/>
      <c r="AS2150" s="53"/>
      <c r="AT2150" s="53"/>
      <c r="AU2150" s="53"/>
      <c r="AV2150" s="53"/>
      <c r="AW2150" s="53"/>
      <c r="AX2150" s="53"/>
      <c r="AY2150" s="54"/>
    </row>
    <row r="2151" spans="1:51">
      <c r="A2151" s="51"/>
      <c r="C2151" s="52"/>
      <c r="D2151" s="52"/>
      <c r="E2151" s="52"/>
      <c r="F2151" s="52"/>
      <c r="G2151" s="53"/>
      <c r="H2151" s="53"/>
      <c r="I2151" s="53"/>
      <c r="J2151" s="53"/>
      <c r="K2151" s="53"/>
      <c r="L2151" s="53"/>
      <c r="M2151" s="53"/>
      <c r="N2151" s="53"/>
      <c r="O2151" s="53"/>
      <c r="P2151" s="53"/>
      <c r="Q2151" s="53"/>
      <c r="R2151" s="53"/>
      <c r="S2151" s="53"/>
      <c r="T2151" s="53"/>
      <c r="U2151" s="53"/>
      <c r="V2151" s="53"/>
      <c r="W2151" s="53"/>
      <c r="X2151" s="53"/>
      <c r="Y2151" s="53"/>
      <c r="Z2151" s="53"/>
      <c r="AA2151" s="53"/>
      <c r="AB2151" s="53"/>
      <c r="AC2151" s="53"/>
      <c r="AD2151" s="53"/>
      <c r="AE2151" s="53"/>
      <c r="AF2151" s="53"/>
      <c r="AG2151" s="53"/>
      <c r="AH2151" s="53"/>
      <c r="AI2151" s="53"/>
      <c r="AJ2151" s="53"/>
      <c r="AK2151" s="53"/>
      <c r="AL2151" s="53"/>
      <c r="AM2151" s="53"/>
      <c r="AN2151" s="53"/>
      <c r="AO2151" s="53"/>
      <c r="AP2151" s="53"/>
      <c r="AQ2151" s="53"/>
      <c r="AR2151" s="53"/>
      <c r="AS2151" s="53"/>
      <c r="AT2151" s="53"/>
      <c r="AU2151" s="53"/>
      <c r="AV2151" s="53"/>
      <c r="AW2151" s="53"/>
      <c r="AX2151" s="53"/>
      <c r="AY2151" s="54"/>
    </row>
    <row r="2152" spans="1:51">
      <c r="A2152" s="51"/>
      <c r="C2152" s="52"/>
      <c r="D2152" s="52"/>
      <c r="E2152" s="52"/>
      <c r="F2152" s="52"/>
      <c r="G2152" s="53"/>
      <c r="H2152" s="53"/>
      <c r="I2152" s="53"/>
      <c r="J2152" s="53"/>
      <c r="K2152" s="53"/>
      <c r="L2152" s="53"/>
      <c r="M2152" s="53"/>
      <c r="N2152" s="53"/>
      <c r="O2152" s="53"/>
      <c r="P2152" s="53"/>
      <c r="Q2152" s="53"/>
      <c r="R2152" s="53"/>
      <c r="S2152" s="53"/>
      <c r="T2152" s="53"/>
      <c r="U2152" s="53"/>
      <c r="V2152" s="53"/>
      <c r="W2152" s="53"/>
      <c r="X2152" s="53"/>
      <c r="Y2152" s="53"/>
      <c r="Z2152" s="53"/>
      <c r="AA2152" s="53"/>
      <c r="AB2152" s="53"/>
      <c r="AC2152" s="53"/>
      <c r="AD2152" s="53"/>
      <c r="AE2152" s="53"/>
      <c r="AF2152" s="53"/>
      <c r="AG2152" s="53"/>
      <c r="AH2152" s="53"/>
      <c r="AI2152" s="53"/>
      <c r="AJ2152" s="53"/>
      <c r="AK2152" s="53"/>
      <c r="AL2152" s="53"/>
      <c r="AM2152" s="53"/>
      <c r="AN2152" s="53"/>
      <c r="AO2152" s="53"/>
      <c r="AP2152" s="53"/>
      <c r="AQ2152" s="53"/>
      <c r="AR2152" s="53"/>
      <c r="AS2152" s="53"/>
      <c r="AT2152" s="53"/>
      <c r="AU2152" s="53"/>
      <c r="AV2152" s="53"/>
      <c r="AW2152" s="53"/>
      <c r="AX2152" s="53"/>
      <c r="AY2152" s="54"/>
    </row>
    <row r="2153" spans="1:51">
      <c r="A2153" s="51"/>
      <c r="C2153" s="52"/>
      <c r="D2153" s="52"/>
      <c r="E2153" s="52"/>
      <c r="F2153" s="52"/>
      <c r="G2153" s="53"/>
      <c r="H2153" s="53"/>
      <c r="I2153" s="53"/>
      <c r="J2153" s="53"/>
      <c r="K2153" s="53"/>
      <c r="L2153" s="53"/>
      <c r="M2153" s="53"/>
      <c r="N2153" s="53"/>
      <c r="O2153" s="53"/>
      <c r="P2153" s="53"/>
      <c r="Q2153" s="53"/>
      <c r="R2153" s="53"/>
      <c r="S2153" s="53"/>
      <c r="T2153" s="53"/>
      <c r="U2153" s="53"/>
      <c r="V2153" s="53"/>
      <c r="W2153" s="53"/>
      <c r="X2153" s="53"/>
      <c r="Y2153" s="53"/>
      <c r="Z2153" s="53"/>
      <c r="AA2153" s="53"/>
      <c r="AB2153" s="53"/>
      <c r="AC2153" s="53"/>
      <c r="AD2153" s="53"/>
      <c r="AE2153" s="53"/>
      <c r="AF2153" s="53"/>
      <c r="AG2153" s="53"/>
      <c r="AH2153" s="53"/>
      <c r="AI2153" s="53"/>
      <c r="AJ2153" s="53"/>
      <c r="AK2153" s="53"/>
      <c r="AL2153" s="53"/>
      <c r="AM2153" s="53"/>
      <c r="AN2153" s="53"/>
      <c r="AO2153" s="53"/>
      <c r="AP2153" s="53"/>
      <c r="AQ2153" s="53"/>
      <c r="AR2153" s="53"/>
      <c r="AS2153" s="53"/>
      <c r="AT2153" s="53"/>
      <c r="AU2153" s="53"/>
      <c r="AV2153" s="53"/>
      <c r="AW2153" s="53"/>
      <c r="AX2153" s="53"/>
      <c r="AY2153" s="54"/>
    </row>
    <row r="2154" spans="1:51">
      <c r="A2154" s="51"/>
      <c r="C2154" s="52"/>
      <c r="D2154" s="52"/>
      <c r="E2154" s="52"/>
      <c r="F2154" s="52"/>
      <c r="G2154" s="53"/>
      <c r="H2154" s="53"/>
      <c r="I2154" s="53"/>
      <c r="J2154" s="53"/>
      <c r="K2154" s="53"/>
      <c r="L2154" s="53"/>
      <c r="M2154" s="53"/>
      <c r="N2154" s="53"/>
      <c r="O2154" s="53"/>
      <c r="P2154" s="53"/>
      <c r="Q2154" s="53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3"/>
      <c r="AB2154" s="53"/>
      <c r="AC2154" s="53"/>
      <c r="AD2154" s="53"/>
      <c r="AE2154" s="53"/>
      <c r="AF2154" s="53"/>
      <c r="AG2154" s="53"/>
      <c r="AH2154" s="53"/>
      <c r="AI2154" s="53"/>
      <c r="AJ2154" s="53"/>
      <c r="AK2154" s="53"/>
      <c r="AL2154" s="53"/>
      <c r="AM2154" s="53"/>
      <c r="AN2154" s="53"/>
      <c r="AO2154" s="53"/>
      <c r="AP2154" s="53"/>
      <c r="AQ2154" s="53"/>
      <c r="AR2154" s="53"/>
      <c r="AS2154" s="53"/>
      <c r="AT2154" s="53"/>
      <c r="AU2154" s="53"/>
      <c r="AV2154" s="53"/>
      <c r="AW2154" s="53"/>
      <c r="AX2154" s="53"/>
      <c r="AY2154" s="54"/>
    </row>
    <row r="2155" spans="1:51">
      <c r="A2155" s="51"/>
      <c r="C2155" s="52"/>
      <c r="D2155" s="52"/>
      <c r="E2155" s="52"/>
      <c r="F2155" s="52"/>
      <c r="G2155" s="53"/>
      <c r="H2155" s="53"/>
      <c r="I2155" s="53"/>
      <c r="J2155" s="53"/>
      <c r="K2155" s="53"/>
      <c r="L2155" s="53"/>
      <c r="M2155" s="53"/>
      <c r="N2155" s="53"/>
      <c r="O2155" s="53"/>
      <c r="P2155" s="53"/>
      <c r="Q2155" s="53"/>
      <c r="R2155" s="53"/>
      <c r="S2155" s="53"/>
      <c r="T2155" s="53"/>
      <c r="U2155" s="53"/>
      <c r="V2155" s="53"/>
      <c r="W2155" s="53"/>
      <c r="X2155" s="53"/>
      <c r="Y2155" s="53"/>
      <c r="Z2155" s="53"/>
      <c r="AA2155" s="53"/>
      <c r="AB2155" s="53"/>
      <c r="AC2155" s="53"/>
      <c r="AD2155" s="53"/>
      <c r="AE2155" s="53"/>
      <c r="AF2155" s="53"/>
      <c r="AG2155" s="53"/>
      <c r="AH2155" s="53"/>
      <c r="AI2155" s="53"/>
      <c r="AJ2155" s="53"/>
      <c r="AK2155" s="53"/>
      <c r="AL2155" s="53"/>
      <c r="AM2155" s="53"/>
      <c r="AN2155" s="53"/>
      <c r="AO2155" s="53"/>
      <c r="AP2155" s="53"/>
      <c r="AQ2155" s="53"/>
      <c r="AR2155" s="53"/>
      <c r="AS2155" s="53"/>
      <c r="AT2155" s="53"/>
      <c r="AU2155" s="53"/>
      <c r="AV2155" s="53"/>
      <c r="AW2155" s="53"/>
      <c r="AX2155" s="53"/>
      <c r="AY2155" s="54"/>
    </row>
    <row r="2156" spans="1:51">
      <c r="A2156" s="51"/>
      <c r="C2156" s="52"/>
      <c r="D2156" s="52"/>
      <c r="E2156" s="52"/>
      <c r="F2156" s="52"/>
      <c r="G2156" s="53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D2156" s="53"/>
      <c r="AE2156" s="53"/>
      <c r="AF2156" s="53"/>
      <c r="AG2156" s="53"/>
      <c r="AH2156" s="53"/>
      <c r="AI2156" s="53"/>
      <c r="AJ2156" s="53"/>
      <c r="AK2156" s="53"/>
      <c r="AL2156" s="53"/>
      <c r="AM2156" s="53"/>
      <c r="AN2156" s="53"/>
      <c r="AO2156" s="53"/>
      <c r="AP2156" s="53"/>
      <c r="AQ2156" s="53"/>
      <c r="AR2156" s="53"/>
      <c r="AS2156" s="53"/>
      <c r="AT2156" s="53"/>
      <c r="AU2156" s="53"/>
      <c r="AV2156" s="53"/>
      <c r="AW2156" s="53"/>
      <c r="AX2156" s="53"/>
      <c r="AY2156" s="54"/>
    </row>
    <row r="2157" spans="1:51">
      <c r="A2157" s="51"/>
      <c r="C2157" s="52"/>
      <c r="D2157" s="52"/>
      <c r="E2157" s="52"/>
      <c r="F2157" s="52"/>
      <c r="G2157" s="53"/>
      <c r="H2157" s="53"/>
      <c r="I2157" s="53"/>
      <c r="J2157" s="53"/>
      <c r="K2157" s="53"/>
      <c r="L2157" s="53"/>
      <c r="M2157" s="53"/>
      <c r="N2157" s="53"/>
      <c r="O2157" s="53"/>
      <c r="P2157" s="53"/>
      <c r="Q2157" s="53"/>
      <c r="R2157" s="53"/>
      <c r="S2157" s="53"/>
      <c r="T2157" s="53"/>
      <c r="U2157" s="53"/>
      <c r="V2157" s="53"/>
      <c r="W2157" s="53"/>
      <c r="X2157" s="53"/>
      <c r="Y2157" s="53"/>
      <c r="Z2157" s="53"/>
      <c r="AA2157" s="53"/>
      <c r="AB2157" s="53"/>
      <c r="AC2157" s="53"/>
      <c r="AD2157" s="53"/>
      <c r="AE2157" s="53"/>
      <c r="AF2157" s="53"/>
      <c r="AG2157" s="53"/>
      <c r="AH2157" s="53"/>
      <c r="AI2157" s="53"/>
      <c r="AJ2157" s="53"/>
      <c r="AK2157" s="53"/>
      <c r="AL2157" s="53"/>
      <c r="AM2157" s="53"/>
      <c r="AN2157" s="53"/>
      <c r="AO2157" s="53"/>
      <c r="AP2157" s="53"/>
      <c r="AQ2157" s="53"/>
      <c r="AR2157" s="53"/>
      <c r="AS2157" s="53"/>
      <c r="AT2157" s="53"/>
      <c r="AU2157" s="53"/>
      <c r="AV2157" s="53"/>
      <c r="AW2157" s="53"/>
      <c r="AX2157" s="53"/>
      <c r="AY2157" s="54"/>
    </row>
    <row r="2158" spans="1:51">
      <c r="A2158" s="51"/>
      <c r="C2158" s="52"/>
      <c r="D2158" s="52"/>
      <c r="E2158" s="52"/>
      <c r="F2158" s="52"/>
      <c r="G2158" s="53"/>
      <c r="H2158" s="53"/>
      <c r="I2158" s="53"/>
      <c r="J2158" s="53"/>
      <c r="K2158" s="53"/>
      <c r="L2158" s="53"/>
      <c r="M2158" s="53"/>
      <c r="N2158" s="53"/>
      <c r="O2158" s="53"/>
      <c r="P2158" s="53"/>
      <c r="Q2158" s="53"/>
      <c r="R2158" s="53"/>
      <c r="S2158" s="53"/>
      <c r="T2158" s="53"/>
      <c r="U2158" s="53"/>
      <c r="V2158" s="53"/>
      <c r="W2158" s="53"/>
      <c r="X2158" s="53"/>
      <c r="Y2158" s="53"/>
      <c r="Z2158" s="53"/>
      <c r="AA2158" s="53"/>
      <c r="AB2158" s="53"/>
      <c r="AC2158" s="53"/>
      <c r="AD2158" s="53"/>
      <c r="AE2158" s="53"/>
      <c r="AF2158" s="53"/>
      <c r="AG2158" s="53"/>
      <c r="AH2158" s="53"/>
      <c r="AI2158" s="53"/>
      <c r="AJ2158" s="53"/>
      <c r="AK2158" s="53"/>
      <c r="AL2158" s="53"/>
      <c r="AM2158" s="53"/>
      <c r="AN2158" s="53"/>
      <c r="AO2158" s="53"/>
      <c r="AP2158" s="53"/>
      <c r="AQ2158" s="53"/>
      <c r="AR2158" s="53"/>
      <c r="AS2158" s="53"/>
      <c r="AT2158" s="53"/>
      <c r="AU2158" s="53"/>
      <c r="AV2158" s="53"/>
      <c r="AW2158" s="53"/>
      <c r="AX2158" s="53"/>
      <c r="AY2158" s="54"/>
    </row>
    <row r="2159" spans="1:51">
      <c r="A2159" s="51"/>
      <c r="C2159" s="52"/>
      <c r="D2159" s="52"/>
      <c r="E2159" s="52"/>
      <c r="F2159" s="52"/>
      <c r="G2159" s="53"/>
      <c r="H2159" s="53"/>
      <c r="I2159" s="53"/>
      <c r="J2159" s="53"/>
      <c r="K2159" s="53"/>
      <c r="L2159" s="53"/>
      <c r="M2159" s="53"/>
      <c r="N2159" s="53"/>
      <c r="O2159" s="53"/>
      <c r="P2159" s="53"/>
      <c r="Q2159" s="53"/>
      <c r="R2159" s="53"/>
      <c r="S2159" s="53"/>
      <c r="T2159" s="53"/>
      <c r="U2159" s="53"/>
      <c r="V2159" s="53"/>
      <c r="W2159" s="53"/>
      <c r="X2159" s="53"/>
      <c r="Y2159" s="53"/>
      <c r="Z2159" s="53"/>
      <c r="AA2159" s="53"/>
      <c r="AB2159" s="53"/>
      <c r="AC2159" s="53"/>
      <c r="AD2159" s="53"/>
      <c r="AE2159" s="53"/>
      <c r="AF2159" s="53"/>
      <c r="AG2159" s="53"/>
      <c r="AH2159" s="53"/>
      <c r="AI2159" s="53"/>
      <c r="AJ2159" s="53"/>
      <c r="AK2159" s="53"/>
      <c r="AL2159" s="53"/>
      <c r="AM2159" s="53"/>
      <c r="AN2159" s="53"/>
      <c r="AO2159" s="53"/>
      <c r="AP2159" s="53"/>
      <c r="AQ2159" s="53"/>
      <c r="AR2159" s="53"/>
      <c r="AS2159" s="53"/>
      <c r="AT2159" s="53"/>
      <c r="AU2159" s="53"/>
      <c r="AV2159" s="53"/>
      <c r="AW2159" s="53"/>
      <c r="AX2159" s="53"/>
      <c r="AY2159" s="54"/>
    </row>
    <row r="2160" spans="1:51">
      <c r="A2160" s="51"/>
      <c r="C2160" s="52"/>
      <c r="D2160" s="52"/>
      <c r="E2160" s="52"/>
      <c r="F2160" s="52"/>
      <c r="G2160" s="53"/>
      <c r="H2160" s="53"/>
      <c r="I2160" s="53"/>
      <c r="J2160" s="53"/>
      <c r="K2160" s="53"/>
      <c r="L2160" s="53"/>
      <c r="M2160" s="53"/>
      <c r="N2160" s="53"/>
      <c r="O2160" s="53"/>
      <c r="P2160" s="53"/>
      <c r="Q2160" s="53"/>
      <c r="R2160" s="53"/>
      <c r="S2160" s="53"/>
      <c r="T2160" s="53"/>
      <c r="U2160" s="53"/>
      <c r="V2160" s="53"/>
      <c r="W2160" s="53"/>
      <c r="X2160" s="53"/>
      <c r="Y2160" s="53"/>
      <c r="Z2160" s="53"/>
      <c r="AA2160" s="53"/>
      <c r="AB2160" s="53"/>
      <c r="AC2160" s="53"/>
      <c r="AD2160" s="53"/>
      <c r="AE2160" s="53"/>
      <c r="AF2160" s="53"/>
      <c r="AG2160" s="53"/>
      <c r="AH2160" s="53"/>
      <c r="AI2160" s="53"/>
      <c r="AJ2160" s="53"/>
      <c r="AK2160" s="53"/>
      <c r="AL2160" s="53"/>
      <c r="AM2160" s="53"/>
      <c r="AN2160" s="53"/>
      <c r="AO2160" s="53"/>
      <c r="AP2160" s="53"/>
      <c r="AQ2160" s="53"/>
      <c r="AR2160" s="53"/>
      <c r="AS2160" s="53"/>
      <c r="AT2160" s="53"/>
      <c r="AU2160" s="53"/>
      <c r="AV2160" s="53"/>
      <c r="AW2160" s="53"/>
      <c r="AX2160" s="53"/>
      <c r="AY2160" s="54"/>
    </row>
    <row r="2161" spans="1:51">
      <c r="A2161" s="51"/>
      <c r="C2161" s="52"/>
      <c r="D2161" s="52"/>
      <c r="E2161" s="52"/>
      <c r="F2161" s="52"/>
      <c r="G2161" s="53"/>
      <c r="H2161" s="53"/>
      <c r="I2161" s="53"/>
      <c r="J2161" s="53"/>
      <c r="K2161" s="53"/>
      <c r="L2161" s="53"/>
      <c r="M2161" s="53"/>
      <c r="N2161" s="53"/>
      <c r="O2161" s="53"/>
      <c r="P2161" s="53"/>
      <c r="Q2161" s="53"/>
      <c r="R2161" s="53"/>
      <c r="S2161" s="53"/>
      <c r="T2161" s="53"/>
      <c r="U2161" s="53"/>
      <c r="V2161" s="53"/>
      <c r="W2161" s="53"/>
      <c r="X2161" s="53"/>
      <c r="Y2161" s="53"/>
      <c r="Z2161" s="53"/>
      <c r="AA2161" s="53"/>
      <c r="AB2161" s="53"/>
      <c r="AC2161" s="53"/>
      <c r="AD2161" s="53"/>
      <c r="AE2161" s="53"/>
      <c r="AF2161" s="53"/>
      <c r="AG2161" s="53"/>
      <c r="AH2161" s="53"/>
      <c r="AI2161" s="53"/>
      <c r="AJ2161" s="53"/>
      <c r="AK2161" s="53"/>
      <c r="AL2161" s="53"/>
      <c r="AM2161" s="53"/>
      <c r="AN2161" s="53"/>
      <c r="AO2161" s="53"/>
      <c r="AP2161" s="53"/>
      <c r="AQ2161" s="53"/>
      <c r="AR2161" s="53"/>
      <c r="AS2161" s="53"/>
      <c r="AT2161" s="53"/>
      <c r="AU2161" s="53"/>
      <c r="AV2161" s="53"/>
      <c r="AW2161" s="53"/>
      <c r="AX2161" s="53"/>
      <c r="AY2161" s="54"/>
    </row>
    <row r="2162" spans="1:51">
      <c r="A2162" s="51"/>
      <c r="C2162" s="52"/>
      <c r="D2162" s="52"/>
      <c r="E2162" s="52"/>
      <c r="F2162" s="52"/>
      <c r="G2162" s="53"/>
      <c r="H2162" s="53"/>
      <c r="I2162" s="53"/>
      <c r="J2162" s="53"/>
      <c r="K2162" s="53"/>
      <c r="L2162" s="53"/>
      <c r="M2162" s="53"/>
      <c r="N2162" s="53"/>
      <c r="O2162" s="53"/>
      <c r="P2162" s="53"/>
      <c r="Q2162" s="53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3"/>
      <c r="AB2162" s="53"/>
      <c r="AC2162" s="53"/>
      <c r="AD2162" s="53"/>
      <c r="AE2162" s="53"/>
      <c r="AF2162" s="53"/>
      <c r="AG2162" s="53"/>
      <c r="AH2162" s="53"/>
      <c r="AI2162" s="53"/>
      <c r="AJ2162" s="53"/>
      <c r="AK2162" s="53"/>
      <c r="AL2162" s="53"/>
      <c r="AM2162" s="53"/>
      <c r="AN2162" s="53"/>
      <c r="AO2162" s="53"/>
      <c r="AP2162" s="53"/>
      <c r="AQ2162" s="53"/>
      <c r="AR2162" s="53"/>
      <c r="AS2162" s="53"/>
      <c r="AT2162" s="53"/>
      <c r="AU2162" s="53"/>
      <c r="AV2162" s="53"/>
      <c r="AW2162" s="53"/>
      <c r="AX2162" s="53"/>
      <c r="AY2162" s="54"/>
    </row>
    <row r="2163" spans="1:51">
      <c r="A2163" s="51"/>
      <c r="C2163" s="52"/>
      <c r="D2163" s="52"/>
      <c r="E2163" s="52"/>
      <c r="F2163" s="52"/>
      <c r="G2163" s="53"/>
      <c r="H2163" s="53"/>
      <c r="I2163" s="53"/>
      <c r="J2163" s="53"/>
      <c r="K2163" s="53"/>
      <c r="L2163" s="53"/>
      <c r="M2163" s="53"/>
      <c r="N2163" s="53"/>
      <c r="O2163" s="53"/>
      <c r="P2163" s="53"/>
      <c r="Q2163" s="53"/>
      <c r="R2163" s="53"/>
      <c r="S2163" s="53"/>
      <c r="T2163" s="53"/>
      <c r="U2163" s="53"/>
      <c r="V2163" s="53"/>
      <c r="W2163" s="53"/>
      <c r="X2163" s="53"/>
      <c r="Y2163" s="53"/>
      <c r="Z2163" s="53"/>
      <c r="AA2163" s="53"/>
      <c r="AB2163" s="53"/>
      <c r="AC2163" s="53"/>
      <c r="AD2163" s="53"/>
      <c r="AE2163" s="53"/>
      <c r="AF2163" s="53"/>
      <c r="AG2163" s="53"/>
      <c r="AH2163" s="53"/>
      <c r="AI2163" s="53"/>
      <c r="AJ2163" s="53"/>
      <c r="AK2163" s="53"/>
      <c r="AL2163" s="53"/>
      <c r="AM2163" s="53"/>
      <c r="AN2163" s="53"/>
      <c r="AO2163" s="53"/>
      <c r="AP2163" s="53"/>
      <c r="AQ2163" s="53"/>
      <c r="AR2163" s="53"/>
      <c r="AS2163" s="53"/>
      <c r="AT2163" s="53"/>
      <c r="AU2163" s="53"/>
      <c r="AV2163" s="53"/>
      <c r="AW2163" s="53"/>
      <c r="AX2163" s="53"/>
      <c r="AY2163" s="54"/>
    </row>
    <row r="2164" spans="1:51">
      <c r="A2164" s="51"/>
      <c r="C2164" s="52"/>
      <c r="D2164" s="52"/>
      <c r="E2164" s="52"/>
      <c r="F2164" s="52"/>
      <c r="G2164" s="53"/>
      <c r="H2164" s="53"/>
      <c r="I2164" s="53"/>
      <c r="J2164" s="53"/>
      <c r="K2164" s="53"/>
      <c r="L2164" s="53"/>
      <c r="M2164" s="53"/>
      <c r="N2164" s="53"/>
      <c r="O2164" s="53"/>
      <c r="P2164" s="53"/>
      <c r="Q2164" s="53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3"/>
      <c r="AB2164" s="53"/>
      <c r="AC2164" s="53"/>
      <c r="AD2164" s="53"/>
      <c r="AE2164" s="53"/>
      <c r="AF2164" s="53"/>
      <c r="AG2164" s="53"/>
      <c r="AH2164" s="53"/>
      <c r="AI2164" s="53"/>
      <c r="AJ2164" s="53"/>
      <c r="AK2164" s="53"/>
      <c r="AL2164" s="53"/>
      <c r="AM2164" s="53"/>
      <c r="AN2164" s="53"/>
      <c r="AO2164" s="53"/>
      <c r="AP2164" s="53"/>
      <c r="AQ2164" s="53"/>
      <c r="AR2164" s="53"/>
      <c r="AS2164" s="53"/>
      <c r="AT2164" s="53"/>
      <c r="AU2164" s="53"/>
      <c r="AV2164" s="53"/>
      <c r="AW2164" s="53"/>
      <c r="AX2164" s="53"/>
      <c r="AY2164" s="54"/>
    </row>
    <row r="2165" spans="1:51">
      <c r="A2165" s="51"/>
      <c r="C2165" s="52"/>
      <c r="D2165" s="52"/>
      <c r="E2165" s="52"/>
      <c r="F2165" s="52"/>
      <c r="G2165" s="53"/>
      <c r="H2165" s="53"/>
      <c r="I2165" s="53"/>
      <c r="J2165" s="53"/>
      <c r="K2165" s="53"/>
      <c r="L2165" s="53"/>
      <c r="M2165" s="53"/>
      <c r="N2165" s="53"/>
      <c r="O2165" s="53"/>
      <c r="P2165" s="53"/>
      <c r="Q2165" s="53"/>
      <c r="R2165" s="53"/>
      <c r="S2165" s="53"/>
      <c r="T2165" s="53"/>
      <c r="U2165" s="53"/>
      <c r="V2165" s="53"/>
      <c r="W2165" s="53"/>
      <c r="X2165" s="53"/>
      <c r="Y2165" s="53"/>
      <c r="Z2165" s="53"/>
      <c r="AA2165" s="53"/>
      <c r="AB2165" s="53"/>
      <c r="AC2165" s="53"/>
      <c r="AD2165" s="53"/>
      <c r="AE2165" s="53"/>
      <c r="AF2165" s="53"/>
      <c r="AG2165" s="53"/>
      <c r="AH2165" s="53"/>
      <c r="AI2165" s="53"/>
      <c r="AJ2165" s="53"/>
      <c r="AK2165" s="53"/>
      <c r="AL2165" s="53"/>
      <c r="AM2165" s="53"/>
      <c r="AN2165" s="53"/>
      <c r="AO2165" s="53"/>
      <c r="AP2165" s="53"/>
      <c r="AQ2165" s="53"/>
      <c r="AR2165" s="53"/>
      <c r="AS2165" s="53"/>
      <c r="AT2165" s="53"/>
      <c r="AU2165" s="53"/>
      <c r="AV2165" s="53"/>
      <c r="AW2165" s="53"/>
      <c r="AX2165" s="53"/>
      <c r="AY2165" s="54"/>
    </row>
    <row r="2166" spans="1:51">
      <c r="A2166" s="51"/>
      <c r="C2166" s="52"/>
      <c r="D2166" s="52"/>
      <c r="E2166" s="52"/>
      <c r="F2166" s="52"/>
      <c r="G2166" s="53"/>
      <c r="H2166" s="53"/>
      <c r="I2166" s="53"/>
      <c r="J2166" s="53"/>
      <c r="K2166" s="53"/>
      <c r="L2166" s="53"/>
      <c r="M2166" s="53"/>
      <c r="N2166" s="53"/>
      <c r="O2166" s="53"/>
      <c r="P2166" s="53"/>
      <c r="Q2166" s="53"/>
      <c r="R2166" s="53"/>
      <c r="S2166" s="53"/>
      <c r="T2166" s="53"/>
      <c r="U2166" s="53"/>
      <c r="V2166" s="53"/>
      <c r="W2166" s="53"/>
      <c r="X2166" s="53"/>
      <c r="Y2166" s="53"/>
      <c r="Z2166" s="53"/>
      <c r="AA2166" s="53"/>
      <c r="AB2166" s="53"/>
      <c r="AC2166" s="53"/>
      <c r="AD2166" s="53"/>
      <c r="AE2166" s="53"/>
      <c r="AF2166" s="53"/>
      <c r="AG2166" s="53"/>
      <c r="AH2166" s="53"/>
      <c r="AI2166" s="53"/>
      <c r="AJ2166" s="53"/>
      <c r="AK2166" s="53"/>
      <c r="AL2166" s="53"/>
      <c r="AM2166" s="53"/>
      <c r="AN2166" s="53"/>
      <c r="AO2166" s="53"/>
      <c r="AP2166" s="53"/>
      <c r="AQ2166" s="53"/>
      <c r="AR2166" s="53"/>
      <c r="AS2166" s="53"/>
      <c r="AT2166" s="53"/>
      <c r="AU2166" s="53"/>
      <c r="AV2166" s="53"/>
      <c r="AW2166" s="53"/>
      <c r="AX2166" s="53"/>
      <c r="AY2166" s="54"/>
    </row>
    <row r="2167" spans="1:51">
      <c r="A2167" s="51"/>
      <c r="C2167" s="52"/>
      <c r="D2167" s="52"/>
      <c r="E2167" s="52"/>
      <c r="F2167" s="52"/>
      <c r="G2167" s="53"/>
      <c r="H2167" s="53"/>
      <c r="I2167" s="53"/>
      <c r="J2167" s="53"/>
      <c r="K2167" s="53"/>
      <c r="L2167" s="53"/>
      <c r="M2167" s="53"/>
      <c r="N2167" s="53"/>
      <c r="O2167" s="53"/>
      <c r="P2167" s="53"/>
      <c r="Q2167" s="53"/>
      <c r="R2167" s="53"/>
      <c r="S2167" s="53"/>
      <c r="T2167" s="53"/>
      <c r="U2167" s="53"/>
      <c r="V2167" s="53"/>
      <c r="W2167" s="53"/>
      <c r="X2167" s="53"/>
      <c r="Y2167" s="53"/>
      <c r="Z2167" s="53"/>
      <c r="AA2167" s="53"/>
      <c r="AB2167" s="53"/>
      <c r="AC2167" s="53"/>
      <c r="AD2167" s="53"/>
      <c r="AE2167" s="53"/>
      <c r="AF2167" s="53"/>
      <c r="AG2167" s="53"/>
      <c r="AH2167" s="53"/>
      <c r="AI2167" s="53"/>
      <c r="AJ2167" s="53"/>
      <c r="AK2167" s="53"/>
      <c r="AL2167" s="53"/>
      <c r="AM2167" s="53"/>
      <c r="AN2167" s="53"/>
      <c r="AO2167" s="53"/>
      <c r="AP2167" s="53"/>
      <c r="AQ2167" s="53"/>
      <c r="AR2167" s="53"/>
      <c r="AS2167" s="53"/>
      <c r="AT2167" s="53"/>
      <c r="AU2167" s="53"/>
      <c r="AV2167" s="53"/>
      <c r="AW2167" s="53"/>
      <c r="AX2167" s="53"/>
      <c r="AY2167" s="54"/>
    </row>
    <row r="2168" spans="1:51">
      <c r="A2168" s="51"/>
      <c r="C2168" s="52"/>
      <c r="D2168" s="52"/>
      <c r="E2168" s="52"/>
      <c r="F2168" s="52"/>
      <c r="G2168" s="53"/>
      <c r="H2168" s="53"/>
      <c r="I2168" s="53"/>
      <c r="J2168" s="53"/>
      <c r="K2168" s="53"/>
      <c r="L2168" s="53"/>
      <c r="M2168" s="53"/>
      <c r="N2168" s="53"/>
      <c r="O2168" s="53"/>
      <c r="P2168" s="53"/>
      <c r="Q2168" s="53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3"/>
      <c r="AB2168" s="53"/>
      <c r="AC2168" s="53"/>
      <c r="AD2168" s="53"/>
      <c r="AE2168" s="53"/>
      <c r="AF2168" s="53"/>
      <c r="AG2168" s="53"/>
      <c r="AH2168" s="53"/>
      <c r="AI2168" s="53"/>
      <c r="AJ2168" s="53"/>
      <c r="AK2168" s="53"/>
      <c r="AL2168" s="53"/>
      <c r="AM2168" s="53"/>
      <c r="AN2168" s="53"/>
      <c r="AO2168" s="53"/>
      <c r="AP2168" s="53"/>
      <c r="AQ2168" s="53"/>
      <c r="AR2168" s="53"/>
      <c r="AS2168" s="53"/>
      <c r="AT2168" s="53"/>
      <c r="AU2168" s="53"/>
      <c r="AV2168" s="53"/>
      <c r="AW2168" s="53"/>
      <c r="AX2168" s="53"/>
      <c r="AY2168" s="54"/>
    </row>
    <row r="2169" spans="1:51">
      <c r="A2169" s="51"/>
      <c r="C2169" s="52"/>
      <c r="D2169" s="52"/>
      <c r="E2169" s="52"/>
      <c r="F2169" s="52"/>
      <c r="G2169" s="53"/>
      <c r="H2169" s="53"/>
      <c r="I2169" s="53"/>
      <c r="J2169" s="53"/>
      <c r="K2169" s="53"/>
      <c r="L2169" s="53"/>
      <c r="M2169" s="53"/>
      <c r="N2169" s="53"/>
      <c r="O2169" s="53"/>
      <c r="P2169" s="53"/>
      <c r="Q2169" s="53"/>
      <c r="R2169" s="53"/>
      <c r="S2169" s="53"/>
      <c r="T2169" s="53"/>
      <c r="U2169" s="53"/>
      <c r="V2169" s="53"/>
      <c r="W2169" s="53"/>
      <c r="X2169" s="53"/>
      <c r="Y2169" s="53"/>
      <c r="Z2169" s="53"/>
      <c r="AA2169" s="53"/>
      <c r="AB2169" s="53"/>
      <c r="AC2169" s="53"/>
      <c r="AD2169" s="53"/>
      <c r="AE2169" s="53"/>
      <c r="AF2169" s="53"/>
      <c r="AG2169" s="53"/>
      <c r="AH2169" s="53"/>
      <c r="AI2169" s="53"/>
      <c r="AJ2169" s="53"/>
      <c r="AK2169" s="53"/>
      <c r="AL2169" s="53"/>
      <c r="AM2169" s="53"/>
      <c r="AN2169" s="53"/>
      <c r="AO2169" s="53"/>
      <c r="AP2169" s="53"/>
      <c r="AQ2169" s="53"/>
      <c r="AR2169" s="53"/>
      <c r="AS2169" s="53"/>
      <c r="AT2169" s="53"/>
      <c r="AU2169" s="53"/>
      <c r="AV2169" s="53"/>
      <c r="AW2169" s="53"/>
      <c r="AX2169" s="53"/>
      <c r="AY2169" s="54"/>
    </row>
    <row r="2170" spans="1:51">
      <c r="A2170" s="51"/>
      <c r="C2170" s="52"/>
      <c r="D2170" s="52"/>
      <c r="E2170" s="52"/>
      <c r="F2170" s="52"/>
      <c r="G2170" s="53"/>
      <c r="H2170" s="53"/>
      <c r="I2170" s="53"/>
      <c r="J2170" s="53"/>
      <c r="K2170" s="53"/>
      <c r="L2170" s="53"/>
      <c r="M2170" s="53"/>
      <c r="N2170" s="53"/>
      <c r="O2170" s="53"/>
      <c r="P2170" s="53"/>
      <c r="Q2170" s="53"/>
      <c r="R2170" s="53"/>
      <c r="S2170" s="53"/>
      <c r="T2170" s="53"/>
      <c r="U2170" s="53"/>
      <c r="V2170" s="53"/>
      <c r="W2170" s="53"/>
      <c r="X2170" s="53"/>
      <c r="Y2170" s="53"/>
      <c r="Z2170" s="53"/>
      <c r="AA2170" s="53"/>
      <c r="AB2170" s="53"/>
      <c r="AC2170" s="53"/>
      <c r="AD2170" s="53"/>
      <c r="AE2170" s="53"/>
      <c r="AF2170" s="53"/>
      <c r="AG2170" s="53"/>
      <c r="AH2170" s="53"/>
      <c r="AI2170" s="53"/>
      <c r="AJ2170" s="53"/>
      <c r="AK2170" s="53"/>
      <c r="AL2170" s="53"/>
      <c r="AM2170" s="53"/>
      <c r="AN2170" s="53"/>
      <c r="AO2170" s="53"/>
      <c r="AP2170" s="53"/>
      <c r="AQ2170" s="53"/>
      <c r="AR2170" s="53"/>
      <c r="AS2170" s="53"/>
      <c r="AT2170" s="53"/>
      <c r="AU2170" s="53"/>
      <c r="AV2170" s="53"/>
      <c r="AW2170" s="53"/>
      <c r="AX2170" s="53"/>
      <c r="AY2170" s="54"/>
    </row>
    <row r="2171" spans="1:51">
      <c r="A2171" s="51"/>
      <c r="C2171" s="52"/>
      <c r="D2171" s="52"/>
      <c r="E2171" s="52"/>
      <c r="F2171" s="52"/>
      <c r="G2171" s="53"/>
      <c r="H2171" s="53"/>
      <c r="I2171" s="53"/>
      <c r="J2171" s="53"/>
      <c r="K2171" s="53"/>
      <c r="L2171" s="53"/>
      <c r="M2171" s="53"/>
      <c r="N2171" s="53"/>
      <c r="O2171" s="53"/>
      <c r="P2171" s="53"/>
      <c r="Q2171" s="53"/>
      <c r="R2171" s="53"/>
      <c r="S2171" s="53"/>
      <c r="T2171" s="53"/>
      <c r="U2171" s="53"/>
      <c r="V2171" s="53"/>
      <c r="W2171" s="53"/>
      <c r="X2171" s="53"/>
      <c r="Y2171" s="53"/>
      <c r="Z2171" s="53"/>
      <c r="AA2171" s="53"/>
      <c r="AB2171" s="53"/>
      <c r="AC2171" s="53"/>
      <c r="AD2171" s="53"/>
      <c r="AE2171" s="53"/>
      <c r="AF2171" s="53"/>
      <c r="AG2171" s="53"/>
      <c r="AH2171" s="53"/>
      <c r="AI2171" s="53"/>
      <c r="AJ2171" s="53"/>
      <c r="AK2171" s="53"/>
      <c r="AL2171" s="53"/>
      <c r="AM2171" s="53"/>
      <c r="AN2171" s="53"/>
      <c r="AO2171" s="53"/>
      <c r="AP2171" s="53"/>
      <c r="AQ2171" s="53"/>
      <c r="AR2171" s="53"/>
      <c r="AS2171" s="53"/>
      <c r="AT2171" s="53"/>
      <c r="AU2171" s="53"/>
      <c r="AV2171" s="53"/>
      <c r="AW2171" s="53"/>
      <c r="AX2171" s="53"/>
      <c r="AY2171" s="54"/>
    </row>
    <row r="2172" spans="1:51">
      <c r="A2172" s="51"/>
      <c r="C2172" s="52"/>
      <c r="D2172" s="52"/>
      <c r="E2172" s="52"/>
      <c r="F2172" s="52"/>
      <c r="G2172" s="53"/>
      <c r="H2172" s="53"/>
      <c r="I2172" s="53"/>
      <c r="J2172" s="53"/>
      <c r="K2172" s="53"/>
      <c r="L2172" s="53"/>
      <c r="M2172" s="53"/>
      <c r="N2172" s="53"/>
      <c r="O2172" s="53"/>
      <c r="P2172" s="53"/>
      <c r="Q2172" s="53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3"/>
      <c r="AB2172" s="53"/>
      <c r="AC2172" s="53"/>
      <c r="AD2172" s="53"/>
      <c r="AE2172" s="53"/>
      <c r="AF2172" s="53"/>
      <c r="AG2172" s="53"/>
      <c r="AH2172" s="53"/>
      <c r="AI2172" s="53"/>
      <c r="AJ2172" s="53"/>
      <c r="AK2172" s="53"/>
      <c r="AL2172" s="53"/>
      <c r="AM2172" s="53"/>
      <c r="AN2172" s="53"/>
      <c r="AO2172" s="53"/>
      <c r="AP2172" s="53"/>
      <c r="AQ2172" s="53"/>
      <c r="AR2172" s="53"/>
      <c r="AS2172" s="53"/>
      <c r="AT2172" s="53"/>
      <c r="AU2172" s="53"/>
      <c r="AV2172" s="53"/>
      <c r="AW2172" s="53"/>
      <c r="AX2172" s="53"/>
      <c r="AY2172" s="54"/>
    </row>
    <row r="2173" spans="1:51">
      <c r="A2173" s="51"/>
      <c r="C2173" s="52"/>
      <c r="D2173" s="52"/>
      <c r="E2173" s="52"/>
      <c r="F2173" s="52"/>
      <c r="G2173" s="53"/>
      <c r="H2173" s="53"/>
      <c r="I2173" s="53"/>
      <c r="J2173" s="53"/>
      <c r="K2173" s="53"/>
      <c r="L2173" s="53"/>
      <c r="M2173" s="53"/>
      <c r="N2173" s="53"/>
      <c r="O2173" s="53"/>
      <c r="P2173" s="53"/>
      <c r="Q2173" s="53"/>
      <c r="R2173" s="53"/>
      <c r="S2173" s="53"/>
      <c r="T2173" s="53"/>
      <c r="U2173" s="53"/>
      <c r="V2173" s="53"/>
      <c r="W2173" s="53"/>
      <c r="X2173" s="53"/>
      <c r="Y2173" s="53"/>
      <c r="Z2173" s="53"/>
      <c r="AA2173" s="53"/>
      <c r="AB2173" s="53"/>
      <c r="AC2173" s="53"/>
      <c r="AD2173" s="53"/>
      <c r="AE2173" s="53"/>
      <c r="AF2173" s="53"/>
      <c r="AG2173" s="53"/>
      <c r="AH2173" s="53"/>
      <c r="AI2173" s="53"/>
      <c r="AJ2173" s="53"/>
      <c r="AK2173" s="53"/>
      <c r="AL2173" s="53"/>
      <c r="AM2173" s="53"/>
      <c r="AN2173" s="53"/>
      <c r="AO2173" s="53"/>
      <c r="AP2173" s="53"/>
      <c r="AQ2173" s="53"/>
      <c r="AR2173" s="53"/>
      <c r="AS2173" s="53"/>
      <c r="AT2173" s="53"/>
      <c r="AU2173" s="53"/>
      <c r="AV2173" s="53"/>
      <c r="AW2173" s="53"/>
      <c r="AX2173" s="53"/>
      <c r="AY2173" s="54"/>
    </row>
    <row r="2174" spans="1:51">
      <c r="A2174" s="51"/>
      <c r="C2174" s="52"/>
      <c r="D2174" s="52"/>
      <c r="E2174" s="52"/>
      <c r="F2174" s="52"/>
      <c r="G2174" s="53"/>
      <c r="H2174" s="53"/>
      <c r="I2174" s="53"/>
      <c r="J2174" s="53"/>
      <c r="K2174" s="53"/>
      <c r="L2174" s="53"/>
      <c r="M2174" s="53"/>
      <c r="N2174" s="53"/>
      <c r="O2174" s="53"/>
      <c r="P2174" s="53"/>
      <c r="Q2174" s="53"/>
      <c r="R2174" s="53"/>
      <c r="S2174" s="53"/>
      <c r="T2174" s="53"/>
      <c r="U2174" s="53"/>
      <c r="V2174" s="53"/>
      <c r="W2174" s="53"/>
      <c r="X2174" s="53"/>
      <c r="Y2174" s="53"/>
      <c r="Z2174" s="53"/>
      <c r="AA2174" s="53"/>
      <c r="AB2174" s="53"/>
      <c r="AC2174" s="53"/>
      <c r="AD2174" s="53"/>
      <c r="AE2174" s="53"/>
      <c r="AF2174" s="53"/>
      <c r="AG2174" s="53"/>
      <c r="AH2174" s="53"/>
      <c r="AI2174" s="53"/>
      <c r="AJ2174" s="53"/>
      <c r="AK2174" s="53"/>
      <c r="AL2174" s="53"/>
      <c r="AM2174" s="53"/>
      <c r="AN2174" s="53"/>
      <c r="AO2174" s="53"/>
      <c r="AP2174" s="53"/>
      <c r="AQ2174" s="53"/>
      <c r="AR2174" s="53"/>
      <c r="AS2174" s="53"/>
      <c r="AT2174" s="53"/>
      <c r="AU2174" s="53"/>
      <c r="AV2174" s="53"/>
      <c r="AW2174" s="53"/>
      <c r="AX2174" s="53"/>
      <c r="AY2174" s="54"/>
    </row>
    <row r="2175" spans="1:51">
      <c r="A2175" s="51"/>
      <c r="C2175" s="52"/>
      <c r="D2175" s="52"/>
      <c r="E2175" s="52"/>
      <c r="F2175" s="52"/>
      <c r="G2175" s="53"/>
      <c r="H2175" s="53"/>
      <c r="I2175" s="53"/>
      <c r="J2175" s="53"/>
      <c r="K2175" s="53"/>
      <c r="L2175" s="53"/>
      <c r="M2175" s="53"/>
      <c r="N2175" s="53"/>
      <c r="O2175" s="53"/>
      <c r="P2175" s="53"/>
      <c r="Q2175" s="53"/>
      <c r="R2175" s="53"/>
      <c r="S2175" s="53"/>
      <c r="T2175" s="53"/>
      <c r="U2175" s="53"/>
      <c r="V2175" s="53"/>
      <c r="W2175" s="53"/>
      <c r="X2175" s="53"/>
      <c r="Y2175" s="53"/>
      <c r="Z2175" s="53"/>
      <c r="AA2175" s="53"/>
      <c r="AB2175" s="53"/>
      <c r="AC2175" s="53"/>
      <c r="AD2175" s="53"/>
      <c r="AE2175" s="53"/>
      <c r="AF2175" s="53"/>
      <c r="AG2175" s="53"/>
      <c r="AH2175" s="53"/>
      <c r="AI2175" s="53"/>
      <c r="AJ2175" s="53"/>
      <c r="AK2175" s="53"/>
      <c r="AL2175" s="53"/>
      <c r="AM2175" s="53"/>
      <c r="AN2175" s="53"/>
      <c r="AO2175" s="53"/>
      <c r="AP2175" s="53"/>
      <c r="AQ2175" s="53"/>
      <c r="AR2175" s="53"/>
      <c r="AS2175" s="53"/>
      <c r="AT2175" s="53"/>
      <c r="AU2175" s="53"/>
      <c r="AV2175" s="53"/>
      <c r="AW2175" s="53"/>
      <c r="AX2175" s="53"/>
      <c r="AY2175" s="54"/>
    </row>
    <row r="2176" spans="1:51">
      <c r="A2176" s="51"/>
      <c r="C2176" s="52"/>
      <c r="D2176" s="52"/>
      <c r="E2176" s="52"/>
      <c r="F2176" s="52"/>
      <c r="G2176" s="53"/>
      <c r="H2176" s="53"/>
      <c r="I2176" s="53"/>
      <c r="J2176" s="53"/>
      <c r="K2176" s="53"/>
      <c r="L2176" s="53"/>
      <c r="M2176" s="53"/>
      <c r="N2176" s="53"/>
      <c r="O2176" s="53"/>
      <c r="P2176" s="53"/>
      <c r="Q2176" s="53"/>
      <c r="R2176" s="53"/>
      <c r="S2176" s="53"/>
      <c r="T2176" s="53"/>
      <c r="U2176" s="53"/>
      <c r="V2176" s="53"/>
      <c r="W2176" s="53"/>
      <c r="X2176" s="53"/>
      <c r="Y2176" s="53"/>
      <c r="Z2176" s="53"/>
      <c r="AA2176" s="53"/>
      <c r="AB2176" s="53"/>
      <c r="AC2176" s="53"/>
      <c r="AD2176" s="53"/>
      <c r="AE2176" s="53"/>
      <c r="AF2176" s="53"/>
      <c r="AG2176" s="53"/>
      <c r="AH2176" s="53"/>
      <c r="AI2176" s="53"/>
      <c r="AJ2176" s="53"/>
      <c r="AK2176" s="53"/>
      <c r="AL2176" s="53"/>
      <c r="AM2176" s="53"/>
      <c r="AN2176" s="53"/>
      <c r="AO2176" s="53"/>
      <c r="AP2176" s="53"/>
      <c r="AQ2176" s="53"/>
      <c r="AR2176" s="53"/>
      <c r="AS2176" s="53"/>
      <c r="AT2176" s="53"/>
      <c r="AU2176" s="53"/>
      <c r="AV2176" s="53"/>
      <c r="AW2176" s="53"/>
      <c r="AX2176" s="53"/>
      <c r="AY2176" s="54"/>
    </row>
    <row r="2177" spans="1:51">
      <c r="A2177" s="51"/>
      <c r="C2177" s="52"/>
      <c r="D2177" s="52"/>
      <c r="E2177" s="52"/>
      <c r="F2177" s="52"/>
      <c r="G2177" s="53"/>
      <c r="H2177" s="53"/>
      <c r="I2177" s="53"/>
      <c r="J2177" s="53"/>
      <c r="K2177" s="53"/>
      <c r="L2177" s="53"/>
      <c r="M2177" s="53"/>
      <c r="N2177" s="53"/>
      <c r="O2177" s="53"/>
      <c r="P2177" s="53"/>
      <c r="Q2177" s="53"/>
      <c r="R2177" s="53"/>
      <c r="S2177" s="53"/>
      <c r="T2177" s="53"/>
      <c r="U2177" s="53"/>
      <c r="V2177" s="53"/>
      <c r="W2177" s="53"/>
      <c r="X2177" s="53"/>
      <c r="Y2177" s="53"/>
      <c r="Z2177" s="53"/>
      <c r="AA2177" s="53"/>
      <c r="AB2177" s="53"/>
      <c r="AC2177" s="53"/>
      <c r="AD2177" s="53"/>
      <c r="AE2177" s="53"/>
      <c r="AF2177" s="53"/>
      <c r="AG2177" s="53"/>
      <c r="AH2177" s="53"/>
      <c r="AI2177" s="53"/>
      <c r="AJ2177" s="53"/>
      <c r="AK2177" s="53"/>
      <c r="AL2177" s="53"/>
      <c r="AM2177" s="53"/>
      <c r="AN2177" s="53"/>
      <c r="AO2177" s="53"/>
      <c r="AP2177" s="53"/>
      <c r="AQ2177" s="53"/>
      <c r="AR2177" s="53"/>
      <c r="AS2177" s="53"/>
      <c r="AT2177" s="53"/>
      <c r="AU2177" s="53"/>
      <c r="AV2177" s="53"/>
      <c r="AW2177" s="53"/>
      <c r="AX2177" s="53"/>
      <c r="AY2177" s="54"/>
    </row>
    <row r="2178" spans="1:51">
      <c r="A2178" s="51"/>
      <c r="C2178" s="52"/>
      <c r="D2178" s="52"/>
      <c r="E2178" s="52"/>
      <c r="F2178" s="52"/>
      <c r="G2178" s="53"/>
      <c r="H2178" s="53"/>
      <c r="I2178" s="53"/>
      <c r="J2178" s="53"/>
      <c r="K2178" s="53"/>
      <c r="L2178" s="53"/>
      <c r="M2178" s="53"/>
      <c r="N2178" s="53"/>
      <c r="O2178" s="53"/>
      <c r="P2178" s="53"/>
      <c r="Q2178" s="53"/>
      <c r="R2178" s="53"/>
      <c r="S2178" s="53"/>
      <c r="T2178" s="53"/>
      <c r="U2178" s="53"/>
      <c r="V2178" s="53"/>
      <c r="W2178" s="53"/>
      <c r="X2178" s="53"/>
      <c r="Y2178" s="53"/>
      <c r="Z2178" s="53"/>
      <c r="AA2178" s="53"/>
      <c r="AB2178" s="53"/>
      <c r="AC2178" s="53"/>
      <c r="AD2178" s="53"/>
      <c r="AE2178" s="53"/>
      <c r="AF2178" s="53"/>
      <c r="AG2178" s="53"/>
      <c r="AH2178" s="53"/>
      <c r="AI2178" s="53"/>
      <c r="AJ2178" s="53"/>
      <c r="AK2178" s="53"/>
      <c r="AL2178" s="53"/>
      <c r="AM2178" s="53"/>
      <c r="AN2178" s="53"/>
      <c r="AO2178" s="53"/>
      <c r="AP2178" s="53"/>
      <c r="AQ2178" s="53"/>
      <c r="AR2178" s="53"/>
      <c r="AS2178" s="53"/>
      <c r="AT2178" s="53"/>
      <c r="AU2178" s="53"/>
      <c r="AV2178" s="53"/>
      <c r="AW2178" s="53"/>
      <c r="AX2178" s="53"/>
      <c r="AY2178" s="54"/>
    </row>
    <row r="2179" spans="1:51">
      <c r="A2179" s="51"/>
      <c r="C2179" s="52"/>
      <c r="D2179" s="52"/>
      <c r="E2179" s="52"/>
      <c r="F2179" s="52"/>
      <c r="G2179" s="53"/>
      <c r="H2179" s="53"/>
      <c r="I2179" s="53"/>
      <c r="J2179" s="53"/>
      <c r="K2179" s="53"/>
      <c r="L2179" s="53"/>
      <c r="M2179" s="53"/>
      <c r="N2179" s="53"/>
      <c r="O2179" s="53"/>
      <c r="P2179" s="53"/>
      <c r="Q2179" s="53"/>
      <c r="R2179" s="53"/>
      <c r="S2179" s="53"/>
      <c r="T2179" s="53"/>
      <c r="U2179" s="53"/>
      <c r="V2179" s="53"/>
      <c r="W2179" s="53"/>
      <c r="X2179" s="53"/>
      <c r="Y2179" s="53"/>
      <c r="Z2179" s="53"/>
      <c r="AA2179" s="53"/>
      <c r="AB2179" s="53"/>
      <c r="AC2179" s="53"/>
      <c r="AD2179" s="53"/>
      <c r="AE2179" s="53"/>
      <c r="AF2179" s="53"/>
      <c r="AG2179" s="53"/>
      <c r="AH2179" s="53"/>
      <c r="AI2179" s="53"/>
      <c r="AJ2179" s="53"/>
      <c r="AK2179" s="53"/>
      <c r="AL2179" s="53"/>
      <c r="AM2179" s="53"/>
      <c r="AN2179" s="53"/>
      <c r="AO2179" s="53"/>
      <c r="AP2179" s="53"/>
      <c r="AQ2179" s="53"/>
      <c r="AR2179" s="53"/>
      <c r="AS2179" s="53"/>
      <c r="AT2179" s="53"/>
      <c r="AU2179" s="53"/>
      <c r="AV2179" s="53"/>
      <c r="AW2179" s="53"/>
      <c r="AX2179" s="53"/>
      <c r="AY2179" s="54"/>
    </row>
    <row r="2180" spans="1:51">
      <c r="A2180" s="51"/>
      <c r="C2180" s="52"/>
      <c r="D2180" s="52"/>
      <c r="E2180" s="52"/>
      <c r="F2180" s="52"/>
      <c r="G2180" s="53"/>
      <c r="H2180" s="53"/>
      <c r="I2180" s="53"/>
      <c r="J2180" s="53"/>
      <c r="K2180" s="53"/>
      <c r="L2180" s="53"/>
      <c r="M2180" s="53"/>
      <c r="N2180" s="53"/>
      <c r="O2180" s="53"/>
      <c r="P2180" s="53"/>
      <c r="Q2180" s="53"/>
      <c r="R2180" s="53"/>
      <c r="S2180" s="53"/>
      <c r="T2180" s="53"/>
      <c r="U2180" s="53"/>
      <c r="V2180" s="53"/>
      <c r="W2180" s="53"/>
      <c r="X2180" s="53"/>
      <c r="Y2180" s="53"/>
      <c r="Z2180" s="53"/>
      <c r="AA2180" s="53"/>
      <c r="AB2180" s="53"/>
      <c r="AC2180" s="53"/>
      <c r="AD2180" s="53"/>
      <c r="AE2180" s="53"/>
      <c r="AF2180" s="53"/>
      <c r="AG2180" s="53"/>
      <c r="AH2180" s="53"/>
      <c r="AI2180" s="53"/>
      <c r="AJ2180" s="53"/>
      <c r="AK2180" s="53"/>
      <c r="AL2180" s="53"/>
      <c r="AM2180" s="53"/>
      <c r="AN2180" s="53"/>
      <c r="AO2180" s="53"/>
      <c r="AP2180" s="53"/>
      <c r="AQ2180" s="53"/>
      <c r="AR2180" s="53"/>
      <c r="AS2180" s="53"/>
      <c r="AT2180" s="53"/>
      <c r="AU2180" s="53"/>
      <c r="AV2180" s="53"/>
      <c r="AW2180" s="53"/>
      <c r="AX2180" s="53"/>
      <c r="AY2180" s="54"/>
    </row>
    <row r="2181" spans="1:51">
      <c r="A2181" s="51"/>
      <c r="C2181" s="52"/>
      <c r="D2181" s="52"/>
      <c r="E2181" s="52"/>
      <c r="F2181" s="52"/>
      <c r="G2181" s="53"/>
      <c r="H2181" s="53"/>
      <c r="I2181" s="53"/>
      <c r="J2181" s="53"/>
      <c r="K2181" s="53"/>
      <c r="L2181" s="53"/>
      <c r="M2181" s="53"/>
      <c r="N2181" s="53"/>
      <c r="O2181" s="53"/>
      <c r="P2181" s="53"/>
      <c r="Q2181" s="53"/>
      <c r="R2181" s="53"/>
      <c r="S2181" s="53"/>
      <c r="T2181" s="53"/>
      <c r="U2181" s="53"/>
      <c r="V2181" s="53"/>
      <c r="W2181" s="53"/>
      <c r="X2181" s="53"/>
      <c r="Y2181" s="53"/>
      <c r="Z2181" s="53"/>
      <c r="AA2181" s="53"/>
      <c r="AB2181" s="53"/>
      <c r="AC2181" s="53"/>
      <c r="AD2181" s="53"/>
      <c r="AE2181" s="53"/>
      <c r="AF2181" s="53"/>
      <c r="AG2181" s="53"/>
      <c r="AH2181" s="53"/>
      <c r="AI2181" s="53"/>
      <c r="AJ2181" s="53"/>
      <c r="AK2181" s="53"/>
      <c r="AL2181" s="53"/>
      <c r="AM2181" s="53"/>
      <c r="AN2181" s="53"/>
      <c r="AO2181" s="53"/>
      <c r="AP2181" s="53"/>
      <c r="AQ2181" s="53"/>
      <c r="AR2181" s="53"/>
      <c r="AS2181" s="53"/>
      <c r="AT2181" s="53"/>
      <c r="AU2181" s="53"/>
      <c r="AV2181" s="53"/>
      <c r="AW2181" s="53"/>
      <c r="AX2181" s="53"/>
      <c r="AY2181" s="54"/>
    </row>
    <row r="2182" spans="1:51">
      <c r="A2182" s="51"/>
      <c r="C2182" s="52"/>
      <c r="D2182" s="52"/>
      <c r="E2182" s="52"/>
      <c r="F2182" s="52"/>
      <c r="G2182" s="53"/>
      <c r="H2182" s="53"/>
      <c r="I2182" s="53"/>
      <c r="J2182" s="53"/>
      <c r="K2182" s="53"/>
      <c r="L2182" s="53"/>
      <c r="M2182" s="53"/>
      <c r="N2182" s="53"/>
      <c r="O2182" s="53"/>
      <c r="P2182" s="53"/>
      <c r="Q2182" s="53"/>
      <c r="R2182" s="53"/>
      <c r="S2182" s="53"/>
      <c r="T2182" s="53"/>
      <c r="U2182" s="53"/>
      <c r="V2182" s="53"/>
      <c r="W2182" s="53"/>
      <c r="X2182" s="53"/>
      <c r="Y2182" s="53"/>
      <c r="Z2182" s="53"/>
      <c r="AA2182" s="53"/>
      <c r="AB2182" s="53"/>
      <c r="AC2182" s="53"/>
      <c r="AD2182" s="53"/>
      <c r="AE2182" s="53"/>
      <c r="AF2182" s="53"/>
      <c r="AG2182" s="53"/>
      <c r="AH2182" s="53"/>
      <c r="AI2182" s="53"/>
      <c r="AJ2182" s="53"/>
      <c r="AK2182" s="53"/>
      <c r="AL2182" s="53"/>
      <c r="AM2182" s="53"/>
      <c r="AN2182" s="53"/>
      <c r="AO2182" s="53"/>
      <c r="AP2182" s="53"/>
      <c r="AQ2182" s="53"/>
      <c r="AR2182" s="53"/>
      <c r="AS2182" s="53"/>
      <c r="AT2182" s="53"/>
      <c r="AU2182" s="53"/>
      <c r="AV2182" s="53"/>
      <c r="AW2182" s="53"/>
      <c r="AX2182" s="53"/>
      <c r="AY2182" s="54"/>
    </row>
    <row r="2183" spans="1:51">
      <c r="A2183" s="51"/>
      <c r="C2183" s="52"/>
      <c r="D2183" s="52"/>
      <c r="E2183" s="52"/>
      <c r="F2183" s="52"/>
      <c r="G2183" s="53"/>
      <c r="H2183" s="53"/>
      <c r="I2183" s="53"/>
      <c r="J2183" s="53"/>
      <c r="K2183" s="53"/>
      <c r="L2183" s="53"/>
      <c r="M2183" s="53"/>
      <c r="N2183" s="53"/>
      <c r="O2183" s="53"/>
      <c r="P2183" s="53"/>
      <c r="Q2183" s="53"/>
      <c r="R2183" s="53"/>
      <c r="S2183" s="53"/>
      <c r="T2183" s="53"/>
      <c r="U2183" s="53"/>
      <c r="V2183" s="53"/>
      <c r="W2183" s="53"/>
      <c r="X2183" s="53"/>
      <c r="Y2183" s="53"/>
      <c r="Z2183" s="53"/>
      <c r="AA2183" s="53"/>
      <c r="AB2183" s="53"/>
      <c r="AC2183" s="53"/>
      <c r="AD2183" s="53"/>
      <c r="AE2183" s="53"/>
      <c r="AF2183" s="53"/>
      <c r="AG2183" s="53"/>
      <c r="AH2183" s="53"/>
      <c r="AI2183" s="53"/>
      <c r="AJ2183" s="53"/>
      <c r="AK2183" s="53"/>
      <c r="AL2183" s="53"/>
      <c r="AM2183" s="53"/>
      <c r="AN2183" s="53"/>
      <c r="AO2183" s="53"/>
      <c r="AP2183" s="53"/>
      <c r="AQ2183" s="53"/>
      <c r="AR2183" s="53"/>
      <c r="AS2183" s="53"/>
      <c r="AT2183" s="53"/>
      <c r="AU2183" s="53"/>
      <c r="AV2183" s="53"/>
      <c r="AW2183" s="53"/>
      <c r="AX2183" s="53"/>
      <c r="AY2183" s="54"/>
    </row>
    <row r="2184" spans="1:51">
      <c r="A2184" s="51"/>
      <c r="C2184" s="52"/>
      <c r="D2184" s="52"/>
      <c r="E2184" s="52"/>
      <c r="F2184" s="52"/>
      <c r="G2184" s="53"/>
      <c r="H2184" s="53"/>
      <c r="I2184" s="53"/>
      <c r="J2184" s="53"/>
      <c r="K2184" s="53"/>
      <c r="L2184" s="53"/>
      <c r="M2184" s="53"/>
      <c r="N2184" s="53"/>
      <c r="O2184" s="53"/>
      <c r="P2184" s="53"/>
      <c r="Q2184" s="53"/>
      <c r="R2184" s="53"/>
      <c r="S2184" s="53"/>
      <c r="T2184" s="53"/>
      <c r="U2184" s="53"/>
      <c r="V2184" s="53"/>
      <c r="W2184" s="53"/>
      <c r="X2184" s="53"/>
      <c r="Y2184" s="53"/>
      <c r="Z2184" s="53"/>
      <c r="AA2184" s="53"/>
      <c r="AB2184" s="53"/>
      <c r="AC2184" s="53"/>
      <c r="AD2184" s="53"/>
      <c r="AE2184" s="53"/>
      <c r="AF2184" s="53"/>
      <c r="AG2184" s="53"/>
      <c r="AH2184" s="53"/>
      <c r="AI2184" s="53"/>
      <c r="AJ2184" s="53"/>
      <c r="AK2184" s="53"/>
      <c r="AL2184" s="53"/>
      <c r="AM2184" s="53"/>
      <c r="AN2184" s="53"/>
      <c r="AO2184" s="53"/>
      <c r="AP2184" s="53"/>
      <c r="AQ2184" s="53"/>
      <c r="AR2184" s="53"/>
      <c r="AS2184" s="53"/>
      <c r="AT2184" s="53"/>
      <c r="AU2184" s="53"/>
      <c r="AV2184" s="53"/>
      <c r="AW2184" s="53"/>
      <c r="AX2184" s="53"/>
      <c r="AY2184" s="54"/>
    </row>
    <row r="2185" spans="1:51">
      <c r="A2185" s="51"/>
      <c r="C2185" s="52"/>
      <c r="D2185" s="52"/>
      <c r="E2185" s="52"/>
      <c r="F2185" s="52"/>
      <c r="G2185" s="53"/>
      <c r="H2185" s="53"/>
      <c r="I2185" s="53"/>
      <c r="J2185" s="53"/>
      <c r="K2185" s="53"/>
      <c r="L2185" s="53"/>
      <c r="M2185" s="53"/>
      <c r="N2185" s="53"/>
      <c r="O2185" s="53"/>
      <c r="P2185" s="53"/>
      <c r="Q2185" s="53"/>
      <c r="R2185" s="53"/>
      <c r="S2185" s="53"/>
      <c r="T2185" s="53"/>
      <c r="U2185" s="53"/>
      <c r="V2185" s="53"/>
      <c r="W2185" s="53"/>
      <c r="X2185" s="53"/>
      <c r="Y2185" s="53"/>
      <c r="Z2185" s="53"/>
      <c r="AA2185" s="53"/>
      <c r="AB2185" s="53"/>
      <c r="AC2185" s="53"/>
      <c r="AD2185" s="53"/>
      <c r="AE2185" s="53"/>
      <c r="AF2185" s="53"/>
      <c r="AG2185" s="53"/>
      <c r="AH2185" s="53"/>
      <c r="AI2185" s="53"/>
      <c r="AJ2185" s="53"/>
      <c r="AK2185" s="53"/>
      <c r="AL2185" s="53"/>
      <c r="AM2185" s="53"/>
      <c r="AN2185" s="53"/>
      <c r="AO2185" s="53"/>
      <c r="AP2185" s="53"/>
      <c r="AQ2185" s="53"/>
      <c r="AR2185" s="53"/>
      <c r="AS2185" s="53"/>
      <c r="AT2185" s="53"/>
      <c r="AU2185" s="53"/>
      <c r="AV2185" s="53"/>
      <c r="AW2185" s="53"/>
      <c r="AX2185" s="53"/>
      <c r="AY2185" s="54"/>
    </row>
    <row r="2186" spans="1:51">
      <c r="A2186" s="51"/>
      <c r="C2186" s="52"/>
      <c r="D2186" s="52"/>
      <c r="E2186" s="52"/>
      <c r="F2186" s="52"/>
      <c r="G2186" s="53"/>
      <c r="H2186" s="53"/>
      <c r="I2186" s="53"/>
      <c r="J2186" s="53"/>
      <c r="K2186" s="53"/>
      <c r="L2186" s="53"/>
      <c r="M2186" s="53"/>
      <c r="N2186" s="53"/>
      <c r="O2186" s="53"/>
      <c r="P2186" s="53"/>
      <c r="Q2186" s="53"/>
      <c r="R2186" s="53"/>
      <c r="S2186" s="53"/>
      <c r="T2186" s="53"/>
      <c r="U2186" s="53"/>
      <c r="V2186" s="53"/>
      <c r="W2186" s="53"/>
      <c r="X2186" s="53"/>
      <c r="Y2186" s="53"/>
      <c r="Z2186" s="53"/>
      <c r="AA2186" s="53"/>
      <c r="AB2186" s="53"/>
      <c r="AC2186" s="53"/>
      <c r="AD2186" s="53"/>
      <c r="AE2186" s="53"/>
      <c r="AF2186" s="53"/>
      <c r="AG2186" s="53"/>
      <c r="AH2186" s="53"/>
      <c r="AI2186" s="53"/>
      <c r="AJ2186" s="53"/>
      <c r="AK2186" s="53"/>
      <c r="AL2186" s="53"/>
      <c r="AM2186" s="53"/>
      <c r="AN2186" s="53"/>
      <c r="AO2186" s="53"/>
      <c r="AP2186" s="53"/>
      <c r="AQ2186" s="53"/>
      <c r="AR2186" s="53"/>
      <c r="AS2186" s="53"/>
      <c r="AT2186" s="53"/>
      <c r="AU2186" s="53"/>
      <c r="AV2186" s="53"/>
      <c r="AW2186" s="53"/>
      <c r="AX2186" s="53"/>
      <c r="AY2186" s="54"/>
    </row>
    <row r="2187" spans="1:51">
      <c r="A2187" s="51"/>
      <c r="C2187" s="52"/>
      <c r="D2187" s="52"/>
      <c r="E2187" s="52"/>
      <c r="F2187" s="52"/>
      <c r="G2187" s="53"/>
      <c r="H2187" s="53"/>
      <c r="I2187" s="53"/>
      <c r="J2187" s="53"/>
      <c r="K2187" s="53"/>
      <c r="L2187" s="53"/>
      <c r="M2187" s="53"/>
      <c r="N2187" s="53"/>
      <c r="O2187" s="53"/>
      <c r="P2187" s="53"/>
      <c r="Q2187" s="53"/>
      <c r="R2187" s="53"/>
      <c r="S2187" s="53"/>
      <c r="T2187" s="53"/>
      <c r="U2187" s="53"/>
      <c r="V2187" s="53"/>
      <c r="W2187" s="53"/>
      <c r="X2187" s="53"/>
      <c r="Y2187" s="53"/>
      <c r="Z2187" s="53"/>
      <c r="AA2187" s="53"/>
      <c r="AB2187" s="53"/>
      <c r="AC2187" s="53"/>
      <c r="AD2187" s="53"/>
      <c r="AE2187" s="53"/>
      <c r="AF2187" s="53"/>
      <c r="AG2187" s="53"/>
      <c r="AH2187" s="53"/>
      <c r="AI2187" s="53"/>
      <c r="AJ2187" s="53"/>
      <c r="AK2187" s="53"/>
      <c r="AL2187" s="53"/>
      <c r="AM2187" s="53"/>
      <c r="AN2187" s="53"/>
      <c r="AO2187" s="53"/>
      <c r="AP2187" s="53"/>
      <c r="AQ2187" s="53"/>
      <c r="AR2187" s="53"/>
      <c r="AS2187" s="53"/>
      <c r="AT2187" s="53"/>
      <c r="AU2187" s="53"/>
      <c r="AV2187" s="53"/>
      <c r="AW2187" s="53"/>
      <c r="AX2187" s="53"/>
      <c r="AY2187" s="54"/>
    </row>
    <row r="2188" spans="1:51">
      <c r="A2188" s="51"/>
      <c r="C2188" s="52"/>
      <c r="D2188" s="52"/>
      <c r="E2188" s="52"/>
      <c r="F2188" s="52"/>
      <c r="G2188" s="53"/>
      <c r="H2188" s="53"/>
      <c r="I2188" s="53"/>
      <c r="J2188" s="53"/>
      <c r="K2188" s="53"/>
      <c r="L2188" s="53"/>
      <c r="M2188" s="53"/>
      <c r="N2188" s="53"/>
      <c r="O2188" s="53"/>
      <c r="P2188" s="53"/>
      <c r="Q2188" s="53"/>
      <c r="R2188" s="53"/>
      <c r="S2188" s="53"/>
      <c r="T2188" s="53"/>
      <c r="U2188" s="53"/>
      <c r="V2188" s="53"/>
      <c r="W2188" s="53"/>
      <c r="X2188" s="53"/>
      <c r="Y2188" s="53"/>
      <c r="Z2188" s="53"/>
      <c r="AA2188" s="53"/>
      <c r="AB2188" s="53"/>
      <c r="AC2188" s="53"/>
      <c r="AD2188" s="53"/>
      <c r="AE2188" s="53"/>
      <c r="AF2188" s="53"/>
      <c r="AG2188" s="53"/>
      <c r="AH2188" s="53"/>
      <c r="AI2188" s="53"/>
      <c r="AJ2188" s="53"/>
      <c r="AK2188" s="53"/>
      <c r="AL2188" s="53"/>
      <c r="AM2188" s="53"/>
      <c r="AN2188" s="53"/>
      <c r="AO2188" s="53"/>
      <c r="AP2188" s="53"/>
      <c r="AQ2188" s="53"/>
      <c r="AR2188" s="53"/>
      <c r="AS2188" s="53"/>
      <c r="AT2188" s="53"/>
      <c r="AU2188" s="53"/>
      <c r="AV2188" s="53"/>
      <c r="AW2188" s="53"/>
      <c r="AX2188" s="53"/>
      <c r="AY2188" s="54"/>
    </row>
    <row r="2189" spans="1:51">
      <c r="A2189" s="51"/>
      <c r="C2189" s="52"/>
      <c r="D2189" s="52"/>
      <c r="E2189" s="52"/>
      <c r="F2189" s="52"/>
      <c r="G2189" s="53"/>
      <c r="H2189" s="53"/>
      <c r="I2189" s="53"/>
      <c r="J2189" s="53"/>
      <c r="K2189" s="53"/>
      <c r="L2189" s="53"/>
      <c r="M2189" s="53"/>
      <c r="N2189" s="53"/>
      <c r="O2189" s="53"/>
      <c r="P2189" s="53"/>
      <c r="Q2189" s="53"/>
      <c r="R2189" s="53"/>
      <c r="S2189" s="53"/>
      <c r="T2189" s="53"/>
      <c r="U2189" s="53"/>
      <c r="V2189" s="53"/>
      <c r="W2189" s="53"/>
      <c r="X2189" s="53"/>
      <c r="Y2189" s="53"/>
      <c r="Z2189" s="53"/>
      <c r="AA2189" s="53"/>
      <c r="AB2189" s="53"/>
      <c r="AC2189" s="53"/>
      <c r="AD2189" s="53"/>
      <c r="AE2189" s="53"/>
      <c r="AF2189" s="53"/>
      <c r="AG2189" s="53"/>
      <c r="AH2189" s="53"/>
      <c r="AI2189" s="53"/>
      <c r="AJ2189" s="53"/>
      <c r="AK2189" s="53"/>
      <c r="AL2189" s="53"/>
      <c r="AM2189" s="53"/>
      <c r="AN2189" s="53"/>
      <c r="AO2189" s="53"/>
      <c r="AP2189" s="53"/>
      <c r="AQ2189" s="53"/>
      <c r="AR2189" s="53"/>
      <c r="AS2189" s="53"/>
      <c r="AT2189" s="53"/>
      <c r="AU2189" s="53"/>
      <c r="AV2189" s="53"/>
      <c r="AW2189" s="53"/>
      <c r="AX2189" s="53"/>
      <c r="AY2189" s="54"/>
    </row>
    <row r="2190" spans="1:51">
      <c r="A2190" s="51"/>
      <c r="C2190" s="52"/>
      <c r="D2190" s="52"/>
      <c r="E2190" s="52"/>
      <c r="F2190" s="52"/>
      <c r="G2190" s="53"/>
      <c r="H2190" s="53"/>
      <c r="I2190" s="53"/>
      <c r="J2190" s="53"/>
      <c r="K2190" s="53"/>
      <c r="L2190" s="53"/>
      <c r="M2190" s="53"/>
      <c r="N2190" s="53"/>
      <c r="O2190" s="53"/>
      <c r="P2190" s="53"/>
      <c r="Q2190" s="53"/>
      <c r="R2190" s="53"/>
      <c r="S2190" s="53"/>
      <c r="T2190" s="53"/>
      <c r="U2190" s="53"/>
      <c r="V2190" s="53"/>
      <c r="W2190" s="53"/>
      <c r="X2190" s="53"/>
      <c r="Y2190" s="53"/>
      <c r="Z2190" s="53"/>
      <c r="AA2190" s="53"/>
      <c r="AB2190" s="53"/>
      <c r="AC2190" s="53"/>
      <c r="AD2190" s="53"/>
      <c r="AE2190" s="53"/>
      <c r="AF2190" s="53"/>
      <c r="AG2190" s="53"/>
      <c r="AH2190" s="53"/>
      <c r="AI2190" s="53"/>
      <c r="AJ2190" s="53"/>
      <c r="AK2190" s="53"/>
      <c r="AL2190" s="53"/>
      <c r="AM2190" s="53"/>
      <c r="AN2190" s="53"/>
      <c r="AO2190" s="53"/>
      <c r="AP2190" s="53"/>
      <c r="AQ2190" s="53"/>
      <c r="AR2190" s="53"/>
      <c r="AS2190" s="53"/>
      <c r="AT2190" s="53"/>
      <c r="AU2190" s="53"/>
      <c r="AV2190" s="53"/>
      <c r="AW2190" s="53"/>
      <c r="AX2190" s="53"/>
      <c r="AY2190" s="54"/>
    </row>
    <row r="2191" spans="1:51">
      <c r="A2191" s="51"/>
      <c r="C2191" s="52"/>
      <c r="D2191" s="52"/>
      <c r="E2191" s="52"/>
      <c r="F2191" s="52"/>
      <c r="G2191" s="53"/>
      <c r="H2191" s="53"/>
      <c r="I2191" s="53"/>
      <c r="J2191" s="53"/>
      <c r="K2191" s="53"/>
      <c r="L2191" s="53"/>
      <c r="M2191" s="53"/>
      <c r="N2191" s="53"/>
      <c r="O2191" s="53"/>
      <c r="P2191" s="53"/>
      <c r="Q2191" s="53"/>
      <c r="R2191" s="53"/>
      <c r="S2191" s="53"/>
      <c r="T2191" s="53"/>
      <c r="U2191" s="53"/>
      <c r="V2191" s="53"/>
      <c r="W2191" s="53"/>
      <c r="X2191" s="53"/>
      <c r="Y2191" s="53"/>
      <c r="Z2191" s="53"/>
      <c r="AA2191" s="53"/>
      <c r="AB2191" s="53"/>
      <c r="AC2191" s="53"/>
      <c r="AD2191" s="53"/>
      <c r="AE2191" s="53"/>
      <c r="AF2191" s="53"/>
      <c r="AG2191" s="53"/>
      <c r="AH2191" s="53"/>
      <c r="AI2191" s="53"/>
      <c r="AJ2191" s="53"/>
      <c r="AK2191" s="53"/>
      <c r="AL2191" s="53"/>
      <c r="AM2191" s="53"/>
      <c r="AN2191" s="53"/>
      <c r="AO2191" s="53"/>
      <c r="AP2191" s="53"/>
      <c r="AQ2191" s="53"/>
      <c r="AR2191" s="53"/>
      <c r="AS2191" s="53"/>
      <c r="AT2191" s="53"/>
      <c r="AU2191" s="53"/>
      <c r="AV2191" s="53"/>
      <c r="AW2191" s="53"/>
      <c r="AX2191" s="53"/>
      <c r="AY2191" s="54"/>
    </row>
    <row r="2192" spans="1:51">
      <c r="A2192" s="51"/>
      <c r="C2192" s="52"/>
      <c r="D2192" s="52"/>
      <c r="E2192" s="52"/>
      <c r="F2192" s="52"/>
      <c r="G2192" s="53"/>
      <c r="H2192" s="53"/>
      <c r="I2192" s="53"/>
      <c r="J2192" s="53"/>
      <c r="K2192" s="53"/>
      <c r="L2192" s="53"/>
      <c r="M2192" s="53"/>
      <c r="N2192" s="53"/>
      <c r="O2192" s="53"/>
      <c r="P2192" s="53"/>
      <c r="Q2192" s="53"/>
      <c r="R2192" s="53"/>
      <c r="S2192" s="53"/>
      <c r="T2192" s="53"/>
      <c r="U2192" s="53"/>
      <c r="V2192" s="53"/>
      <c r="W2192" s="53"/>
      <c r="X2192" s="53"/>
      <c r="Y2192" s="53"/>
      <c r="Z2192" s="53"/>
      <c r="AA2192" s="53"/>
      <c r="AB2192" s="53"/>
      <c r="AC2192" s="53"/>
      <c r="AD2192" s="53"/>
      <c r="AE2192" s="53"/>
      <c r="AF2192" s="53"/>
      <c r="AG2192" s="53"/>
      <c r="AH2192" s="53"/>
      <c r="AI2192" s="53"/>
      <c r="AJ2192" s="53"/>
      <c r="AK2192" s="53"/>
      <c r="AL2192" s="53"/>
      <c r="AM2192" s="53"/>
      <c r="AN2192" s="53"/>
      <c r="AO2192" s="53"/>
      <c r="AP2192" s="53"/>
      <c r="AQ2192" s="53"/>
      <c r="AR2192" s="53"/>
      <c r="AS2192" s="53"/>
      <c r="AT2192" s="53"/>
      <c r="AU2192" s="53"/>
      <c r="AV2192" s="53"/>
      <c r="AW2192" s="53"/>
      <c r="AX2192" s="53"/>
      <c r="AY2192" s="54"/>
    </row>
    <row r="2193" spans="1:51">
      <c r="A2193" s="51"/>
      <c r="C2193" s="52"/>
      <c r="D2193" s="52"/>
      <c r="E2193" s="52"/>
      <c r="F2193" s="52"/>
      <c r="G2193" s="53"/>
      <c r="H2193" s="53"/>
      <c r="I2193" s="53"/>
      <c r="J2193" s="53"/>
      <c r="K2193" s="53"/>
      <c r="L2193" s="53"/>
      <c r="M2193" s="53"/>
      <c r="N2193" s="53"/>
      <c r="O2193" s="53"/>
      <c r="P2193" s="53"/>
      <c r="Q2193" s="53"/>
      <c r="R2193" s="53"/>
      <c r="S2193" s="53"/>
      <c r="T2193" s="53"/>
      <c r="U2193" s="53"/>
      <c r="V2193" s="53"/>
      <c r="W2193" s="53"/>
      <c r="X2193" s="53"/>
      <c r="Y2193" s="53"/>
      <c r="Z2193" s="53"/>
      <c r="AA2193" s="53"/>
      <c r="AB2193" s="53"/>
      <c r="AC2193" s="53"/>
      <c r="AD2193" s="53"/>
      <c r="AE2193" s="53"/>
      <c r="AF2193" s="53"/>
      <c r="AG2193" s="53"/>
      <c r="AH2193" s="53"/>
      <c r="AI2193" s="53"/>
      <c r="AJ2193" s="53"/>
      <c r="AK2193" s="53"/>
      <c r="AL2193" s="53"/>
      <c r="AM2193" s="53"/>
      <c r="AN2193" s="53"/>
      <c r="AO2193" s="53"/>
      <c r="AP2193" s="53"/>
      <c r="AQ2193" s="53"/>
      <c r="AR2193" s="53"/>
      <c r="AS2193" s="53"/>
      <c r="AT2193" s="53"/>
      <c r="AU2193" s="53"/>
      <c r="AV2193" s="53"/>
      <c r="AW2193" s="53"/>
      <c r="AX2193" s="53"/>
      <c r="AY2193" s="54"/>
    </row>
    <row r="2194" spans="1:51">
      <c r="A2194" s="51"/>
      <c r="C2194" s="52"/>
      <c r="D2194" s="52"/>
      <c r="E2194" s="52"/>
      <c r="F2194" s="52"/>
      <c r="G2194" s="53"/>
      <c r="H2194" s="53"/>
      <c r="I2194" s="53"/>
      <c r="J2194" s="53"/>
      <c r="K2194" s="53"/>
      <c r="L2194" s="53"/>
      <c r="M2194" s="53"/>
      <c r="N2194" s="53"/>
      <c r="O2194" s="53"/>
      <c r="P2194" s="53"/>
      <c r="Q2194" s="53"/>
      <c r="R2194" s="53"/>
      <c r="S2194" s="53"/>
      <c r="T2194" s="53"/>
      <c r="U2194" s="53"/>
      <c r="V2194" s="53"/>
      <c r="W2194" s="53"/>
      <c r="X2194" s="53"/>
      <c r="Y2194" s="53"/>
      <c r="Z2194" s="53"/>
      <c r="AA2194" s="53"/>
      <c r="AB2194" s="53"/>
      <c r="AC2194" s="53"/>
      <c r="AD2194" s="53"/>
      <c r="AE2194" s="53"/>
      <c r="AF2194" s="53"/>
      <c r="AG2194" s="53"/>
      <c r="AH2194" s="53"/>
      <c r="AI2194" s="53"/>
      <c r="AJ2194" s="53"/>
      <c r="AK2194" s="53"/>
      <c r="AL2194" s="53"/>
      <c r="AM2194" s="53"/>
      <c r="AN2194" s="53"/>
      <c r="AO2194" s="53"/>
      <c r="AP2194" s="53"/>
      <c r="AQ2194" s="53"/>
      <c r="AR2194" s="53"/>
      <c r="AS2194" s="53"/>
      <c r="AT2194" s="53"/>
      <c r="AU2194" s="53"/>
      <c r="AV2194" s="53"/>
      <c r="AW2194" s="53"/>
      <c r="AX2194" s="53"/>
      <c r="AY2194" s="54"/>
    </row>
    <row r="2195" spans="1:51">
      <c r="A2195" s="51"/>
      <c r="C2195" s="52"/>
      <c r="D2195" s="52"/>
      <c r="E2195" s="52"/>
      <c r="F2195" s="52"/>
      <c r="G2195" s="53"/>
      <c r="H2195" s="53"/>
      <c r="I2195" s="53"/>
      <c r="J2195" s="53"/>
      <c r="K2195" s="53"/>
      <c r="L2195" s="53"/>
      <c r="M2195" s="53"/>
      <c r="N2195" s="53"/>
      <c r="O2195" s="53"/>
      <c r="P2195" s="53"/>
      <c r="Q2195" s="53"/>
      <c r="R2195" s="53"/>
      <c r="S2195" s="53"/>
      <c r="T2195" s="53"/>
      <c r="U2195" s="53"/>
      <c r="V2195" s="53"/>
      <c r="W2195" s="53"/>
      <c r="X2195" s="53"/>
      <c r="Y2195" s="53"/>
      <c r="Z2195" s="53"/>
      <c r="AA2195" s="53"/>
      <c r="AB2195" s="53"/>
      <c r="AC2195" s="53"/>
      <c r="AD2195" s="53"/>
      <c r="AE2195" s="53"/>
      <c r="AF2195" s="53"/>
      <c r="AG2195" s="53"/>
      <c r="AH2195" s="53"/>
      <c r="AI2195" s="53"/>
      <c r="AJ2195" s="53"/>
      <c r="AK2195" s="53"/>
      <c r="AL2195" s="53"/>
      <c r="AM2195" s="53"/>
      <c r="AN2195" s="53"/>
      <c r="AO2195" s="53"/>
      <c r="AP2195" s="53"/>
      <c r="AQ2195" s="53"/>
      <c r="AR2195" s="53"/>
      <c r="AS2195" s="53"/>
      <c r="AT2195" s="53"/>
      <c r="AU2195" s="53"/>
      <c r="AV2195" s="53"/>
      <c r="AW2195" s="53"/>
      <c r="AX2195" s="53"/>
      <c r="AY2195" s="54"/>
    </row>
    <row r="2196" spans="1:51">
      <c r="A2196" s="51"/>
      <c r="C2196" s="52"/>
      <c r="D2196" s="52"/>
      <c r="E2196" s="52"/>
      <c r="F2196" s="52"/>
      <c r="G2196" s="53"/>
      <c r="H2196" s="53"/>
      <c r="I2196" s="53"/>
      <c r="J2196" s="53"/>
      <c r="K2196" s="53"/>
      <c r="L2196" s="53"/>
      <c r="M2196" s="53"/>
      <c r="N2196" s="53"/>
      <c r="O2196" s="53"/>
      <c r="P2196" s="53"/>
      <c r="Q2196" s="53"/>
      <c r="R2196" s="53"/>
      <c r="S2196" s="53"/>
      <c r="T2196" s="53"/>
      <c r="U2196" s="53"/>
      <c r="V2196" s="53"/>
      <c r="W2196" s="53"/>
      <c r="X2196" s="53"/>
      <c r="Y2196" s="53"/>
      <c r="Z2196" s="53"/>
      <c r="AA2196" s="53"/>
      <c r="AB2196" s="53"/>
      <c r="AC2196" s="53"/>
      <c r="AD2196" s="53"/>
      <c r="AE2196" s="53"/>
      <c r="AF2196" s="53"/>
      <c r="AG2196" s="53"/>
      <c r="AH2196" s="53"/>
      <c r="AI2196" s="53"/>
      <c r="AJ2196" s="53"/>
      <c r="AK2196" s="53"/>
      <c r="AL2196" s="53"/>
      <c r="AM2196" s="53"/>
      <c r="AN2196" s="53"/>
      <c r="AO2196" s="53"/>
      <c r="AP2196" s="53"/>
      <c r="AQ2196" s="53"/>
      <c r="AR2196" s="53"/>
      <c r="AS2196" s="53"/>
      <c r="AT2196" s="53"/>
      <c r="AU2196" s="53"/>
      <c r="AV2196" s="53"/>
      <c r="AW2196" s="53"/>
      <c r="AX2196" s="53"/>
      <c r="AY2196" s="54"/>
    </row>
    <row r="2197" spans="1:51">
      <c r="A2197" s="51"/>
      <c r="C2197" s="52"/>
      <c r="D2197" s="52"/>
      <c r="E2197" s="52"/>
      <c r="F2197" s="52"/>
      <c r="G2197" s="53"/>
      <c r="H2197" s="53"/>
      <c r="I2197" s="53"/>
      <c r="J2197" s="53"/>
      <c r="K2197" s="53"/>
      <c r="L2197" s="53"/>
      <c r="M2197" s="53"/>
      <c r="N2197" s="53"/>
      <c r="O2197" s="53"/>
      <c r="P2197" s="53"/>
      <c r="Q2197" s="53"/>
      <c r="R2197" s="53"/>
      <c r="S2197" s="53"/>
      <c r="T2197" s="53"/>
      <c r="U2197" s="53"/>
      <c r="V2197" s="53"/>
      <c r="W2197" s="53"/>
      <c r="X2197" s="53"/>
      <c r="Y2197" s="53"/>
      <c r="Z2197" s="53"/>
      <c r="AA2197" s="53"/>
      <c r="AB2197" s="53"/>
      <c r="AC2197" s="53"/>
      <c r="AD2197" s="53"/>
      <c r="AE2197" s="53"/>
      <c r="AF2197" s="53"/>
      <c r="AG2197" s="53"/>
      <c r="AH2197" s="53"/>
      <c r="AI2197" s="53"/>
      <c r="AJ2197" s="53"/>
      <c r="AK2197" s="53"/>
      <c r="AL2197" s="53"/>
      <c r="AM2197" s="53"/>
      <c r="AN2197" s="53"/>
      <c r="AO2197" s="53"/>
      <c r="AP2197" s="53"/>
      <c r="AQ2197" s="53"/>
      <c r="AR2197" s="53"/>
      <c r="AS2197" s="53"/>
      <c r="AT2197" s="53"/>
      <c r="AU2197" s="53"/>
      <c r="AV2197" s="53"/>
      <c r="AW2197" s="53"/>
      <c r="AX2197" s="53"/>
      <c r="AY2197" s="54"/>
    </row>
    <row r="2198" spans="1:51">
      <c r="A2198" s="51"/>
      <c r="C2198" s="52"/>
      <c r="D2198" s="52"/>
      <c r="E2198" s="52"/>
      <c r="F2198" s="52"/>
      <c r="G2198" s="53"/>
      <c r="H2198" s="53"/>
      <c r="I2198" s="53"/>
      <c r="J2198" s="53"/>
      <c r="K2198" s="53"/>
      <c r="L2198" s="53"/>
      <c r="M2198" s="53"/>
      <c r="N2198" s="53"/>
      <c r="O2198" s="53"/>
      <c r="P2198" s="53"/>
      <c r="Q2198" s="53"/>
      <c r="R2198" s="53"/>
      <c r="S2198" s="53"/>
      <c r="T2198" s="53"/>
      <c r="U2198" s="53"/>
      <c r="V2198" s="53"/>
      <c r="W2198" s="53"/>
      <c r="X2198" s="53"/>
      <c r="Y2198" s="53"/>
      <c r="Z2198" s="53"/>
      <c r="AA2198" s="53"/>
      <c r="AB2198" s="53"/>
      <c r="AC2198" s="53"/>
      <c r="AD2198" s="53"/>
      <c r="AE2198" s="53"/>
      <c r="AF2198" s="53"/>
      <c r="AG2198" s="53"/>
      <c r="AH2198" s="53"/>
      <c r="AI2198" s="53"/>
      <c r="AJ2198" s="53"/>
      <c r="AK2198" s="53"/>
      <c r="AL2198" s="53"/>
      <c r="AM2198" s="53"/>
      <c r="AN2198" s="53"/>
      <c r="AO2198" s="53"/>
      <c r="AP2198" s="53"/>
      <c r="AQ2198" s="53"/>
      <c r="AR2198" s="53"/>
      <c r="AS2198" s="53"/>
      <c r="AT2198" s="53"/>
      <c r="AU2198" s="53"/>
      <c r="AV2198" s="53"/>
      <c r="AW2198" s="53"/>
      <c r="AX2198" s="53"/>
      <c r="AY2198" s="54"/>
    </row>
    <row r="2199" spans="1:51">
      <c r="A2199" s="51"/>
      <c r="C2199" s="52"/>
      <c r="D2199" s="52"/>
      <c r="E2199" s="52"/>
      <c r="F2199" s="52"/>
      <c r="G2199" s="53"/>
      <c r="H2199" s="53"/>
      <c r="I2199" s="53"/>
      <c r="J2199" s="53"/>
      <c r="K2199" s="53"/>
      <c r="L2199" s="53"/>
      <c r="M2199" s="53"/>
      <c r="N2199" s="53"/>
      <c r="O2199" s="53"/>
      <c r="P2199" s="53"/>
      <c r="Q2199" s="53"/>
      <c r="R2199" s="53"/>
      <c r="S2199" s="53"/>
      <c r="T2199" s="53"/>
      <c r="U2199" s="53"/>
      <c r="V2199" s="53"/>
      <c r="W2199" s="53"/>
      <c r="X2199" s="53"/>
      <c r="Y2199" s="53"/>
      <c r="Z2199" s="53"/>
      <c r="AA2199" s="53"/>
      <c r="AB2199" s="53"/>
      <c r="AC2199" s="53"/>
      <c r="AD2199" s="53"/>
      <c r="AE2199" s="53"/>
      <c r="AF2199" s="53"/>
      <c r="AG2199" s="53"/>
      <c r="AH2199" s="53"/>
      <c r="AI2199" s="53"/>
      <c r="AJ2199" s="53"/>
      <c r="AK2199" s="53"/>
      <c r="AL2199" s="53"/>
      <c r="AM2199" s="53"/>
      <c r="AN2199" s="53"/>
      <c r="AO2199" s="53"/>
      <c r="AP2199" s="53"/>
      <c r="AQ2199" s="53"/>
      <c r="AR2199" s="53"/>
      <c r="AS2199" s="53"/>
      <c r="AT2199" s="53"/>
      <c r="AU2199" s="53"/>
      <c r="AV2199" s="53"/>
      <c r="AW2199" s="53"/>
      <c r="AX2199" s="53"/>
      <c r="AY2199" s="54"/>
    </row>
    <row r="2200" spans="1:51">
      <c r="A2200" s="51"/>
      <c r="C2200" s="52"/>
      <c r="D2200" s="52"/>
      <c r="E2200" s="52"/>
      <c r="F2200" s="52"/>
      <c r="G2200" s="53"/>
      <c r="H2200" s="53"/>
      <c r="I2200" s="53"/>
      <c r="J2200" s="53"/>
      <c r="K2200" s="53"/>
      <c r="L2200" s="53"/>
      <c r="M2200" s="53"/>
      <c r="N2200" s="53"/>
      <c r="O2200" s="53"/>
      <c r="P2200" s="53"/>
      <c r="Q2200" s="53"/>
      <c r="R2200" s="53"/>
      <c r="S2200" s="53"/>
      <c r="T2200" s="53"/>
      <c r="U2200" s="53"/>
      <c r="V2200" s="53"/>
      <c r="W2200" s="53"/>
      <c r="X2200" s="53"/>
      <c r="Y2200" s="53"/>
      <c r="Z2200" s="53"/>
      <c r="AA2200" s="53"/>
      <c r="AB2200" s="53"/>
      <c r="AC2200" s="53"/>
      <c r="AD2200" s="53"/>
      <c r="AE2200" s="53"/>
      <c r="AF2200" s="53"/>
      <c r="AG2200" s="53"/>
      <c r="AH2200" s="53"/>
      <c r="AI2200" s="53"/>
      <c r="AJ2200" s="53"/>
      <c r="AK2200" s="53"/>
      <c r="AL2200" s="53"/>
      <c r="AM2200" s="53"/>
      <c r="AN2200" s="53"/>
      <c r="AO2200" s="53"/>
      <c r="AP2200" s="53"/>
      <c r="AQ2200" s="53"/>
      <c r="AR2200" s="53"/>
      <c r="AS2200" s="53"/>
      <c r="AT2200" s="53"/>
      <c r="AU2200" s="53"/>
      <c r="AV2200" s="53"/>
      <c r="AW2200" s="53"/>
      <c r="AX2200" s="53"/>
      <c r="AY2200" s="54"/>
    </row>
    <row r="2201" spans="1:51">
      <c r="A2201" s="51"/>
      <c r="C2201" s="52"/>
      <c r="D2201" s="52"/>
      <c r="E2201" s="52"/>
      <c r="F2201" s="52"/>
      <c r="G2201" s="53"/>
      <c r="H2201" s="53"/>
      <c r="I2201" s="53"/>
      <c r="J2201" s="53"/>
      <c r="K2201" s="53"/>
      <c r="L2201" s="53"/>
      <c r="M2201" s="53"/>
      <c r="N2201" s="53"/>
      <c r="O2201" s="53"/>
      <c r="P2201" s="53"/>
      <c r="Q2201" s="53"/>
      <c r="R2201" s="53"/>
      <c r="S2201" s="53"/>
      <c r="T2201" s="53"/>
      <c r="U2201" s="53"/>
      <c r="V2201" s="53"/>
      <c r="W2201" s="53"/>
      <c r="X2201" s="53"/>
      <c r="Y2201" s="53"/>
      <c r="Z2201" s="53"/>
      <c r="AA2201" s="53"/>
      <c r="AB2201" s="53"/>
      <c r="AC2201" s="53"/>
      <c r="AD2201" s="53"/>
      <c r="AE2201" s="53"/>
      <c r="AF2201" s="53"/>
      <c r="AG2201" s="53"/>
      <c r="AH2201" s="53"/>
      <c r="AI2201" s="53"/>
      <c r="AJ2201" s="53"/>
      <c r="AK2201" s="53"/>
      <c r="AL2201" s="53"/>
      <c r="AM2201" s="53"/>
      <c r="AN2201" s="53"/>
      <c r="AO2201" s="53"/>
      <c r="AP2201" s="53"/>
      <c r="AQ2201" s="53"/>
      <c r="AR2201" s="53"/>
      <c r="AS2201" s="53"/>
      <c r="AT2201" s="53"/>
      <c r="AU2201" s="53"/>
      <c r="AV2201" s="53"/>
      <c r="AW2201" s="53"/>
      <c r="AX2201" s="53"/>
      <c r="AY2201" s="54"/>
    </row>
    <row r="2202" spans="1:51">
      <c r="A2202" s="51"/>
      <c r="C2202" s="52"/>
      <c r="D2202" s="52"/>
      <c r="E2202" s="52"/>
      <c r="F2202" s="52"/>
      <c r="G2202" s="53"/>
      <c r="H2202" s="53"/>
      <c r="I2202" s="53"/>
      <c r="J2202" s="53"/>
      <c r="K2202" s="53"/>
      <c r="L2202" s="53"/>
      <c r="M2202" s="53"/>
      <c r="N2202" s="53"/>
      <c r="O2202" s="53"/>
      <c r="P2202" s="53"/>
      <c r="Q2202" s="53"/>
      <c r="R2202" s="53"/>
      <c r="S2202" s="53"/>
      <c r="T2202" s="53"/>
      <c r="U2202" s="53"/>
      <c r="V2202" s="53"/>
      <c r="W2202" s="53"/>
      <c r="X2202" s="53"/>
      <c r="Y2202" s="53"/>
      <c r="Z2202" s="53"/>
      <c r="AA2202" s="53"/>
      <c r="AB2202" s="53"/>
      <c r="AC2202" s="53"/>
      <c r="AD2202" s="53"/>
      <c r="AE2202" s="53"/>
      <c r="AF2202" s="53"/>
      <c r="AG2202" s="53"/>
      <c r="AH2202" s="53"/>
      <c r="AI2202" s="53"/>
      <c r="AJ2202" s="53"/>
      <c r="AK2202" s="53"/>
      <c r="AL2202" s="53"/>
      <c r="AM2202" s="53"/>
      <c r="AN2202" s="53"/>
      <c r="AO2202" s="53"/>
      <c r="AP2202" s="53"/>
      <c r="AQ2202" s="53"/>
      <c r="AR2202" s="53"/>
      <c r="AS2202" s="53"/>
      <c r="AT2202" s="53"/>
      <c r="AU2202" s="53"/>
      <c r="AV2202" s="53"/>
      <c r="AW2202" s="53"/>
      <c r="AX2202" s="53"/>
      <c r="AY2202" s="54"/>
    </row>
    <row r="2203" spans="1:51">
      <c r="A2203" s="51"/>
      <c r="C2203" s="52"/>
      <c r="D2203" s="52"/>
      <c r="E2203" s="52"/>
      <c r="F2203" s="52"/>
      <c r="G2203" s="53"/>
      <c r="H2203" s="53"/>
      <c r="I2203" s="53"/>
      <c r="J2203" s="53"/>
      <c r="K2203" s="53"/>
      <c r="L2203" s="53"/>
      <c r="M2203" s="53"/>
      <c r="N2203" s="53"/>
      <c r="O2203" s="53"/>
      <c r="P2203" s="53"/>
      <c r="Q2203" s="53"/>
      <c r="R2203" s="53"/>
      <c r="S2203" s="53"/>
      <c r="T2203" s="53"/>
      <c r="U2203" s="53"/>
      <c r="V2203" s="53"/>
      <c r="W2203" s="53"/>
      <c r="X2203" s="53"/>
      <c r="Y2203" s="53"/>
      <c r="Z2203" s="53"/>
      <c r="AA2203" s="53"/>
      <c r="AB2203" s="53"/>
      <c r="AC2203" s="53"/>
      <c r="AD2203" s="53"/>
      <c r="AE2203" s="53"/>
      <c r="AF2203" s="53"/>
      <c r="AG2203" s="53"/>
      <c r="AH2203" s="53"/>
      <c r="AI2203" s="53"/>
      <c r="AJ2203" s="53"/>
      <c r="AK2203" s="53"/>
      <c r="AL2203" s="53"/>
      <c r="AM2203" s="53"/>
      <c r="AN2203" s="53"/>
      <c r="AO2203" s="53"/>
      <c r="AP2203" s="53"/>
      <c r="AQ2203" s="53"/>
      <c r="AR2203" s="53"/>
      <c r="AS2203" s="53"/>
      <c r="AT2203" s="53"/>
      <c r="AU2203" s="53"/>
      <c r="AV2203" s="53"/>
      <c r="AW2203" s="53"/>
      <c r="AX2203" s="53"/>
      <c r="AY2203" s="54"/>
    </row>
    <row r="2204" spans="1:51">
      <c r="A2204" s="51"/>
      <c r="C2204" s="52"/>
      <c r="D2204" s="52"/>
      <c r="E2204" s="52"/>
      <c r="F2204" s="52"/>
      <c r="G2204" s="53"/>
      <c r="H2204" s="53"/>
      <c r="I2204" s="53"/>
      <c r="J2204" s="53"/>
      <c r="K2204" s="53"/>
      <c r="L2204" s="53"/>
      <c r="M2204" s="53"/>
      <c r="N2204" s="53"/>
      <c r="O2204" s="53"/>
      <c r="P2204" s="53"/>
      <c r="Q2204" s="53"/>
      <c r="R2204" s="53"/>
      <c r="S2204" s="53"/>
      <c r="T2204" s="53"/>
      <c r="U2204" s="53"/>
      <c r="V2204" s="53"/>
      <c r="W2204" s="53"/>
      <c r="X2204" s="53"/>
      <c r="Y2204" s="53"/>
      <c r="Z2204" s="53"/>
      <c r="AA2204" s="53"/>
      <c r="AB2204" s="53"/>
      <c r="AC2204" s="53"/>
      <c r="AD2204" s="53"/>
      <c r="AE2204" s="53"/>
      <c r="AF2204" s="53"/>
      <c r="AG2204" s="53"/>
      <c r="AH2204" s="53"/>
      <c r="AI2204" s="53"/>
      <c r="AJ2204" s="53"/>
      <c r="AK2204" s="53"/>
      <c r="AL2204" s="53"/>
      <c r="AM2204" s="53"/>
      <c r="AN2204" s="53"/>
      <c r="AO2204" s="53"/>
      <c r="AP2204" s="53"/>
      <c r="AQ2204" s="53"/>
      <c r="AR2204" s="53"/>
      <c r="AS2204" s="53"/>
      <c r="AT2204" s="53"/>
      <c r="AU2204" s="53"/>
      <c r="AV2204" s="53"/>
      <c r="AW2204" s="53"/>
      <c r="AX2204" s="53"/>
      <c r="AY2204" s="54"/>
    </row>
    <row r="2205" spans="1:51">
      <c r="A2205" s="51"/>
      <c r="C2205" s="52"/>
      <c r="D2205" s="52"/>
      <c r="E2205" s="52"/>
      <c r="F2205" s="52"/>
      <c r="G2205" s="53"/>
      <c r="H2205" s="53"/>
      <c r="I2205" s="53"/>
      <c r="J2205" s="53"/>
      <c r="K2205" s="53"/>
      <c r="L2205" s="53"/>
      <c r="M2205" s="53"/>
      <c r="N2205" s="53"/>
      <c r="O2205" s="53"/>
      <c r="P2205" s="53"/>
      <c r="Q2205" s="53"/>
      <c r="R2205" s="53"/>
      <c r="S2205" s="53"/>
      <c r="T2205" s="53"/>
      <c r="U2205" s="53"/>
      <c r="V2205" s="53"/>
      <c r="W2205" s="53"/>
      <c r="X2205" s="53"/>
      <c r="Y2205" s="53"/>
      <c r="Z2205" s="53"/>
      <c r="AA2205" s="53"/>
      <c r="AB2205" s="53"/>
      <c r="AC2205" s="53"/>
      <c r="AD2205" s="53"/>
      <c r="AE2205" s="53"/>
      <c r="AF2205" s="53"/>
      <c r="AG2205" s="53"/>
      <c r="AH2205" s="53"/>
      <c r="AI2205" s="53"/>
      <c r="AJ2205" s="53"/>
      <c r="AK2205" s="53"/>
      <c r="AL2205" s="53"/>
      <c r="AM2205" s="53"/>
      <c r="AN2205" s="53"/>
      <c r="AO2205" s="53"/>
      <c r="AP2205" s="53"/>
      <c r="AQ2205" s="53"/>
      <c r="AR2205" s="53"/>
      <c r="AS2205" s="53"/>
      <c r="AT2205" s="53"/>
      <c r="AU2205" s="53"/>
      <c r="AV2205" s="53"/>
      <c r="AW2205" s="53"/>
      <c r="AX2205" s="53"/>
      <c r="AY2205" s="54"/>
    </row>
    <row r="2206" spans="1:51">
      <c r="A2206" s="51"/>
      <c r="C2206" s="52"/>
      <c r="D2206" s="52"/>
      <c r="E2206" s="52"/>
      <c r="F2206" s="52"/>
      <c r="G2206" s="53"/>
      <c r="H2206" s="53"/>
      <c r="I2206" s="53"/>
      <c r="J2206" s="53"/>
      <c r="K2206" s="53"/>
      <c r="L2206" s="53"/>
      <c r="M2206" s="53"/>
      <c r="N2206" s="53"/>
      <c r="O2206" s="53"/>
      <c r="P2206" s="53"/>
      <c r="Q2206" s="53"/>
      <c r="R2206" s="53"/>
      <c r="S2206" s="53"/>
      <c r="T2206" s="53"/>
      <c r="U2206" s="53"/>
      <c r="V2206" s="53"/>
      <c r="W2206" s="53"/>
      <c r="X2206" s="53"/>
      <c r="Y2206" s="53"/>
      <c r="Z2206" s="53"/>
      <c r="AA2206" s="53"/>
      <c r="AB2206" s="53"/>
      <c r="AC2206" s="53"/>
      <c r="AD2206" s="53"/>
      <c r="AE2206" s="53"/>
      <c r="AF2206" s="53"/>
      <c r="AG2206" s="53"/>
      <c r="AH2206" s="53"/>
      <c r="AI2206" s="53"/>
      <c r="AJ2206" s="53"/>
      <c r="AK2206" s="53"/>
      <c r="AL2206" s="53"/>
      <c r="AM2206" s="53"/>
      <c r="AN2206" s="53"/>
      <c r="AO2206" s="53"/>
      <c r="AP2206" s="53"/>
      <c r="AQ2206" s="53"/>
      <c r="AR2206" s="53"/>
      <c r="AS2206" s="53"/>
      <c r="AT2206" s="53"/>
      <c r="AU2206" s="53"/>
      <c r="AV2206" s="53"/>
      <c r="AW2206" s="53"/>
      <c r="AX2206" s="53"/>
      <c r="AY2206" s="54"/>
    </row>
    <row r="2207" spans="1:51">
      <c r="A2207" s="51"/>
      <c r="C2207" s="52"/>
      <c r="D2207" s="52"/>
      <c r="E2207" s="52"/>
      <c r="F2207" s="52"/>
      <c r="G2207" s="53"/>
      <c r="H2207" s="53"/>
      <c r="I2207" s="53"/>
      <c r="J2207" s="53"/>
      <c r="K2207" s="53"/>
      <c r="L2207" s="53"/>
      <c r="M2207" s="53"/>
      <c r="N2207" s="53"/>
      <c r="O2207" s="53"/>
      <c r="P2207" s="53"/>
      <c r="Q2207" s="53"/>
      <c r="R2207" s="53"/>
      <c r="S2207" s="53"/>
      <c r="T2207" s="53"/>
      <c r="U2207" s="53"/>
      <c r="V2207" s="53"/>
      <c r="W2207" s="53"/>
      <c r="X2207" s="53"/>
      <c r="Y2207" s="53"/>
      <c r="Z2207" s="53"/>
      <c r="AA2207" s="53"/>
      <c r="AB2207" s="53"/>
      <c r="AC2207" s="53"/>
      <c r="AD2207" s="53"/>
      <c r="AE2207" s="53"/>
      <c r="AF2207" s="53"/>
      <c r="AG2207" s="53"/>
      <c r="AH2207" s="53"/>
      <c r="AI2207" s="53"/>
      <c r="AJ2207" s="53"/>
      <c r="AK2207" s="53"/>
      <c r="AL2207" s="53"/>
      <c r="AM2207" s="53"/>
      <c r="AN2207" s="53"/>
      <c r="AO2207" s="53"/>
      <c r="AP2207" s="53"/>
      <c r="AQ2207" s="53"/>
      <c r="AR2207" s="53"/>
      <c r="AS2207" s="53"/>
      <c r="AT2207" s="53"/>
      <c r="AU2207" s="53"/>
      <c r="AV2207" s="53"/>
      <c r="AW2207" s="53"/>
      <c r="AX2207" s="53"/>
      <c r="AY2207" s="54"/>
    </row>
    <row r="2208" spans="1:51">
      <c r="A2208" s="51"/>
      <c r="C2208" s="52"/>
      <c r="D2208" s="52"/>
      <c r="E2208" s="52"/>
      <c r="F2208" s="52"/>
      <c r="G2208" s="53"/>
      <c r="H2208" s="53"/>
      <c r="I2208" s="53"/>
      <c r="J2208" s="53"/>
      <c r="K2208" s="53"/>
      <c r="L2208" s="53"/>
      <c r="M2208" s="53"/>
      <c r="N2208" s="53"/>
      <c r="O2208" s="53"/>
      <c r="P2208" s="53"/>
      <c r="Q2208" s="53"/>
      <c r="R2208" s="53"/>
      <c r="S2208" s="53"/>
      <c r="T2208" s="53"/>
      <c r="U2208" s="53"/>
      <c r="V2208" s="53"/>
      <c r="W2208" s="53"/>
      <c r="X2208" s="53"/>
      <c r="Y2208" s="53"/>
      <c r="Z2208" s="53"/>
      <c r="AA2208" s="53"/>
      <c r="AB2208" s="53"/>
      <c r="AC2208" s="53"/>
      <c r="AD2208" s="53"/>
      <c r="AE2208" s="53"/>
      <c r="AF2208" s="53"/>
      <c r="AG2208" s="53"/>
      <c r="AH2208" s="53"/>
      <c r="AI2208" s="53"/>
      <c r="AJ2208" s="53"/>
      <c r="AK2208" s="53"/>
      <c r="AL2208" s="53"/>
      <c r="AM2208" s="53"/>
      <c r="AN2208" s="53"/>
      <c r="AO2208" s="53"/>
      <c r="AP2208" s="53"/>
      <c r="AQ2208" s="53"/>
      <c r="AR2208" s="53"/>
      <c r="AS2208" s="53"/>
      <c r="AT2208" s="53"/>
      <c r="AU2208" s="53"/>
      <c r="AV2208" s="53"/>
      <c r="AW2208" s="53"/>
      <c r="AX2208" s="53"/>
      <c r="AY2208" s="54"/>
    </row>
    <row r="2209" spans="1:51">
      <c r="A2209" s="51"/>
      <c r="C2209" s="52"/>
      <c r="D2209" s="52"/>
      <c r="E2209" s="52"/>
      <c r="F2209" s="52"/>
      <c r="G2209" s="53"/>
      <c r="H2209" s="53"/>
      <c r="I2209" s="53"/>
      <c r="J2209" s="53"/>
      <c r="K2209" s="53"/>
      <c r="L2209" s="53"/>
      <c r="M2209" s="53"/>
      <c r="N2209" s="53"/>
      <c r="O2209" s="53"/>
      <c r="P2209" s="53"/>
      <c r="Q2209" s="53"/>
      <c r="R2209" s="53"/>
      <c r="S2209" s="53"/>
      <c r="T2209" s="53"/>
      <c r="U2209" s="53"/>
      <c r="V2209" s="53"/>
      <c r="W2209" s="53"/>
      <c r="X2209" s="53"/>
      <c r="Y2209" s="53"/>
      <c r="Z2209" s="53"/>
      <c r="AA2209" s="53"/>
      <c r="AB2209" s="53"/>
      <c r="AC2209" s="53"/>
      <c r="AD2209" s="53"/>
      <c r="AE2209" s="53"/>
      <c r="AF2209" s="53"/>
      <c r="AG2209" s="53"/>
      <c r="AH2209" s="53"/>
      <c r="AI2209" s="53"/>
      <c r="AJ2209" s="53"/>
      <c r="AK2209" s="53"/>
      <c r="AL2209" s="53"/>
      <c r="AM2209" s="53"/>
      <c r="AN2209" s="53"/>
      <c r="AO2209" s="53"/>
      <c r="AP2209" s="53"/>
      <c r="AQ2209" s="53"/>
      <c r="AR2209" s="53"/>
      <c r="AS2209" s="53"/>
      <c r="AT2209" s="53"/>
      <c r="AU2209" s="53"/>
      <c r="AV2209" s="53"/>
      <c r="AW2209" s="53"/>
      <c r="AX2209" s="53"/>
      <c r="AY2209" s="54"/>
    </row>
    <row r="2210" spans="1:51">
      <c r="A2210" s="51"/>
      <c r="C2210" s="52"/>
      <c r="D2210" s="52"/>
      <c r="E2210" s="52"/>
      <c r="F2210" s="52"/>
      <c r="G2210" s="53"/>
      <c r="H2210" s="53"/>
      <c r="I2210" s="53"/>
      <c r="J2210" s="53"/>
      <c r="K2210" s="53"/>
      <c r="L2210" s="53"/>
      <c r="M2210" s="53"/>
      <c r="N2210" s="53"/>
      <c r="O2210" s="53"/>
      <c r="P2210" s="53"/>
      <c r="Q2210" s="53"/>
      <c r="R2210" s="53"/>
      <c r="S2210" s="53"/>
      <c r="T2210" s="53"/>
      <c r="U2210" s="53"/>
      <c r="V2210" s="53"/>
      <c r="W2210" s="53"/>
      <c r="X2210" s="53"/>
      <c r="Y2210" s="53"/>
      <c r="Z2210" s="53"/>
      <c r="AA2210" s="53"/>
      <c r="AB2210" s="53"/>
      <c r="AC2210" s="53"/>
      <c r="AD2210" s="53"/>
      <c r="AE2210" s="53"/>
      <c r="AF2210" s="53"/>
      <c r="AG2210" s="53"/>
      <c r="AH2210" s="53"/>
      <c r="AI2210" s="53"/>
      <c r="AJ2210" s="53"/>
      <c r="AK2210" s="53"/>
      <c r="AL2210" s="53"/>
      <c r="AM2210" s="53"/>
      <c r="AN2210" s="53"/>
      <c r="AO2210" s="53"/>
      <c r="AP2210" s="53"/>
      <c r="AQ2210" s="53"/>
      <c r="AR2210" s="53"/>
      <c r="AS2210" s="53"/>
      <c r="AT2210" s="53"/>
      <c r="AU2210" s="53"/>
      <c r="AV2210" s="53"/>
      <c r="AW2210" s="53"/>
      <c r="AX2210" s="53"/>
      <c r="AY2210" s="54"/>
    </row>
    <row r="2211" spans="1:51">
      <c r="A2211" s="51"/>
      <c r="C2211" s="52"/>
      <c r="D2211" s="52"/>
      <c r="E2211" s="52"/>
      <c r="F2211" s="52"/>
      <c r="G2211" s="53"/>
      <c r="H2211" s="53"/>
      <c r="I2211" s="53"/>
      <c r="J2211" s="53"/>
      <c r="K2211" s="53"/>
      <c r="L2211" s="53"/>
      <c r="M2211" s="53"/>
      <c r="N2211" s="53"/>
      <c r="O2211" s="53"/>
      <c r="P2211" s="53"/>
      <c r="Q2211" s="53"/>
      <c r="R2211" s="53"/>
      <c r="S2211" s="53"/>
      <c r="T2211" s="53"/>
      <c r="U2211" s="53"/>
      <c r="V2211" s="53"/>
      <c r="W2211" s="53"/>
      <c r="X2211" s="53"/>
      <c r="Y2211" s="53"/>
      <c r="Z2211" s="53"/>
      <c r="AA2211" s="53"/>
      <c r="AB2211" s="53"/>
      <c r="AC2211" s="53"/>
      <c r="AD2211" s="53"/>
      <c r="AE2211" s="53"/>
      <c r="AF2211" s="53"/>
      <c r="AG2211" s="53"/>
      <c r="AH2211" s="53"/>
      <c r="AI2211" s="53"/>
      <c r="AJ2211" s="53"/>
      <c r="AK2211" s="53"/>
      <c r="AL2211" s="53"/>
      <c r="AM2211" s="53"/>
      <c r="AN2211" s="53"/>
      <c r="AO2211" s="53"/>
      <c r="AP2211" s="53"/>
      <c r="AQ2211" s="53"/>
      <c r="AR2211" s="53"/>
      <c r="AS2211" s="53"/>
      <c r="AT2211" s="53"/>
      <c r="AU2211" s="53"/>
      <c r="AV2211" s="53"/>
      <c r="AW2211" s="53"/>
      <c r="AX2211" s="53"/>
      <c r="AY2211" s="54"/>
    </row>
    <row r="2212" spans="1:51">
      <c r="A2212" s="51"/>
      <c r="C2212" s="52"/>
      <c r="D2212" s="52"/>
      <c r="E2212" s="52"/>
      <c r="F2212" s="52"/>
      <c r="G2212" s="53"/>
      <c r="H2212" s="53"/>
      <c r="I2212" s="53"/>
      <c r="J2212" s="53"/>
      <c r="K2212" s="53"/>
      <c r="L2212" s="53"/>
      <c r="M2212" s="53"/>
      <c r="N2212" s="53"/>
      <c r="O2212" s="53"/>
      <c r="P2212" s="53"/>
      <c r="Q2212" s="53"/>
      <c r="R2212" s="53"/>
      <c r="S2212" s="53"/>
      <c r="T2212" s="53"/>
      <c r="U2212" s="53"/>
      <c r="V2212" s="53"/>
      <c r="W2212" s="53"/>
      <c r="X2212" s="53"/>
      <c r="Y2212" s="53"/>
      <c r="Z2212" s="53"/>
      <c r="AA2212" s="53"/>
      <c r="AB2212" s="53"/>
      <c r="AC2212" s="53"/>
      <c r="AD2212" s="53"/>
      <c r="AE2212" s="53"/>
      <c r="AF2212" s="53"/>
      <c r="AG2212" s="53"/>
      <c r="AH2212" s="53"/>
      <c r="AI2212" s="53"/>
      <c r="AJ2212" s="53"/>
      <c r="AK2212" s="53"/>
      <c r="AL2212" s="53"/>
      <c r="AM2212" s="53"/>
      <c r="AN2212" s="53"/>
      <c r="AO2212" s="53"/>
      <c r="AP2212" s="53"/>
      <c r="AQ2212" s="53"/>
      <c r="AR2212" s="53"/>
      <c r="AS2212" s="53"/>
      <c r="AT2212" s="53"/>
      <c r="AU2212" s="53"/>
      <c r="AV2212" s="53"/>
      <c r="AW2212" s="53"/>
      <c r="AX2212" s="53"/>
      <c r="AY2212" s="54"/>
    </row>
    <row r="2213" spans="1:51">
      <c r="A2213" s="51"/>
      <c r="C2213" s="52"/>
      <c r="D2213" s="52"/>
      <c r="E2213" s="52"/>
      <c r="F2213" s="52"/>
      <c r="G2213" s="53"/>
      <c r="H2213" s="53"/>
      <c r="I2213" s="53"/>
      <c r="J2213" s="53"/>
      <c r="K2213" s="53"/>
      <c r="L2213" s="53"/>
      <c r="M2213" s="53"/>
      <c r="N2213" s="53"/>
      <c r="O2213" s="53"/>
      <c r="P2213" s="53"/>
      <c r="Q2213" s="53"/>
      <c r="R2213" s="53"/>
      <c r="S2213" s="53"/>
      <c r="T2213" s="53"/>
      <c r="U2213" s="53"/>
      <c r="V2213" s="53"/>
      <c r="W2213" s="53"/>
      <c r="X2213" s="53"/>
      <c r="Y2213" s="53"/>
      <c r="Z2213" s="53"/>
      <c r="AA2213" s="53"/>
      <c r="AB2213" s="53"/>
      <c r="AC2213" s="53"/>
      <c r="AD2213" s="53"/>
      <c r="AE2213" s="53"/>
      <c r="AF2213" s="53"/>
      <c r="AG2213" s="53"/>
      <c r="AH2213" s="53"/>
      <c r="AI2213" s="53"/>
      <c r="AJ2213" s="53"/>
      <c r="AK2213" s="53"/>
      <c r="AL2213" s="53"/>
      <c r="AM2213" s="53"/>
      <c r="AN2213" s="53"/>
      <c r="AO2213" s="53"/>
      <c r="AP2213" s="53"/>
      <c r="AQ2213" s="53"/>
      <c r="AR2213" s="53"/>
      <c r="AS2213" s="53"/>
      <c r="AT2213" s="53"/>
      <c r="AU2213" s="53"/>
      <c r="AV2213" s="53"/>
      <c r="AW2213" s="53"/>
      <c r="AX2213" s="53"/>
      <c r="AY2213" s="54"/>
    </row>
    <row r="2214" spans="1:51">
      <c r="A2214" s="51"/>
      <c r="C2214" s="52"/>
      <c r="D2214" s="52"/>
      <c r="E2214" s="52"/>
      <c r="F2214" s="52"/>
      <c r="G2214" s="53"/>
      <c r="H2214" s="53"/>
      <c r="I2214" s="53"/>
      <c r="J2214" s="53"/>
      <c r="K2214" s="53"/>
      <c r="L2214" s="53"/>
      <c r="M2214" s="53"/>
      <c r="N2214" s="53"/>
      <c r="O2214" s="53"/>
      <c r="P2214" s="53"/>
      <c r="Q2214" s="53"/>
      <c r="R2214" s="53"/>
      <c r="S2214" s="53"/>
      <c r="T2214" s="53"/>
      <c r="U2214" s="53"/>
      <c r="V2214" s="53"/>
      <c r="W2214" s="53"/>
      <c r="X2214" s="53"/>
      <c r="Y2214" s="53"/>
      <c r="Z2214" s="53"/>
      <c r="AA2214" s="53"/>
      <c r="AB2214" s="53"/>
      <c r="AC2214" s="53"/>
      <c r="AD2214" s="53"/>
      <c r="AE2214" s="53"/>
      <c r="AF2214" s="53"/>
      <c r="AG2214" s="53"/>
      <c r="AH2214" s="53"/>
      <c r="AI2214" s="53"/>
      <c r="AJ2214" s="53"/>
      <c r="AK2214" s="53"/>
      <c r="AL2214" s="53"/>
      <c r="AM2214" s="53"/>
      <c r="AN2214" s="53"/>
      <c r="AO2214" s="53"/>
      <c r="AP2214" s="53"/>
      <c r="AQ2214" s="53"/>
      <c r="AR2214" s="53"/>
      <c r="AS2214" s="53"/>
      <c r="AT2214" s="53"/>
      <c r="AU2214" s="53"/>
      <c r="AV2214" s="53"/>
      <c r="AW2214" s="53"/>
      <c r="AX2214" s="53"/>
      <c r="AY2214" s="54"/>
    </row>
    <row r="2215" spans="1:51">
      <c r="A2215" s="51"/>
      <c r="C2215" s="52"/>
      <c r="D2215" s="52"/>
      <c r="E2215" s="52"/>
      <c r="F2215" s="52"/>
      <c r="G2215" s="53"/>
      <c r="H2215" s="53"/>
      <c r="I2215" s="53"/>
      <c r="J2215" s="53"/>
      <c r="K2215" s="53"/>
      <c r="L2215" s="53"/>
      <c r="M2215" s="53"/>
      <c r="N2215" s="53"/>
      <c r="O2215" s="53"/>
      <c r="P2215" s="53"/>
      <c r="Q2215" s="53"/>
      <c r="R2215" s="53"/>
      <c r="S2215" s="53"/>
      <c r="T2215" s="53"/>
      <c r="U2215" s="53"/>
      <c r="V2215" s="53"/>
      <c r="W2215" s="53"/>
      <c r="X2215" s="53"/>
      <c r="Y2215" s="53"/>
      <c r="Z2215" s="53"/>
      <c r="AA2215" s="53"/>
      <c r="AB2215" s="53"/>
      <c r="AC2215" s="53"/>
      <c r="AD2215" s="53"/>
      <c r="AE2215" s="53"/>
      <c r="AF2215" s="53"/>
      <c r="AG2215" s="53"/>
      <c r="AH2215" s="53"/>
      <c r="AI2215" s="53"/>
      <c r="AJ2215" s="53"/>
      <c r="AK2215" s="53"/>
      <c r="AL2215" s="53"/>
      <c r="AM2215" s="53"/>
      <c r="AN2215" s="53"/>
      <c r="AO2215" s="53"/>
      <c r="AP2215" s="53"/>
      <c r="AQ2215" s="53"/>
      <c r="AR2215" s="53"/>
      <c r="AS2215" s="53"/>
      <c r="AT2215" s="53"/>
      <c r="AU2215" s="53"/>
      <c r="AV2215" s="53"/>
      <c r="AW2215" s="53"/>
      <c r="AX2215" s="53"/>
      <c r="AY2215" s="54"/>
    </row>
    <row r="2216" spans="1:51">
      <c r="A2216" s="51"/>
      <c r="C2216" s="52"/>
      <c r="D2216" s="52"/>
      <c r="E2216" s="52"/>
      <c r="F2216" s="52"/>
      <c r="G2216" s="53"/>
      <c r="H2216" s="53"/>
      <c r="I2216" s="53"/>
      <c r="J2216" s="53"/>
      <c r="K2216" s="53"/>
      <c r="L2216" s="53"/>
      <c r="M2216" s="53"/>
      <c r="N2216" s="53"/>
      <c r="O2216" s="53"/>
      <c r="P2216" s="53"/>
      <c r="Q2216" s="53"/>
      <c r="R2216" s="53"/>
      <c r="S2216" s="53"/>
      <c r="T2216" s="53"/>
      <c r="U2216" s="53"/>
      <c r="V2216" s="53"/>
      <c r="W2216" s="53"/>
      <c r="X2216" s="53"/>
      <c r="Y2216" s="53"/>
      <c r="Z2216" s="53"/>
      <c r="AA2216" s="53"/>
      <c r="AB2216" s="53"/>
      <c r="AC2216" s="53"/>
      <c r="AD2216" s="53"/>
      <c r="AE2216" s="53"/>
      <c r="AF2216" s="53"/>
      <c r="AG2216" s="53"/>
      <c r="AH2216" s="53"/>
      <c r="AI2216" s="53"/>
      <c r="AJ2216" s="53"/>
      <c r="AK2216" s="53"/>
      <c r="AL2216" s="53"/>
      <c r="AM2216" s="53"/>
      <c r="AN2216" s="53"/>
      <c r="AO2216" s="53"/>
      <c r="AP2216" s="53"/>
      <c r="AQ2216" s="53"/>
      <c r="AR2216" s="53"/>
      <c r="AS2216" s="53"/>
      <c r="AT2216" s="53"/>
      <c r="AU2216" s="53"/>
      <c r="AV2216" s="53"/>
      <c r="AW2216" s="53"/>
      <c r="AX2216" s="53"/>
      <c r="AY2216" s="54"/>
    </row>
    <row r="2217" spans="1:51">
      <c r="A2217" s="51"/>
      <c r="C2217" s="52"/>
      <c r="D2217" s="52"/>
      <c r="E2217" s="52"/>
      <c r="F2217" s="52"/>
      <c r="G2217" s="53"/>
      <c r="H2217" s="53"/>
      <c r="I2217" s="53"/>
      <c r="J2217" s="53"/>
      <c r="K2217" s="53"/>
      <c r="L2217" s="53"/>
      <c r="M2217" s="53"/>
      <c r="N2217" s="53"/>
      <c r="O2217" s="53"/>
      <c r="P2217" s="53"/>
      <c r="Q2217" s="53"/>
      <c r="R2217" s="53"/>
      <c r="S2217" s="53"/>
      <c r="T2217" s="53"/>
      <c r="U2217" s="53"/>
      <c r="V2217" s="53"/>
      <c r="W2217" s="53"/>
      <c r="X2217" s="53"/>
      <c r="Y2217" s="53"/>
      <c r="Z2217" s="53"/>
      <c r="AA2217" s="53"/>
      <c r="AB2217" s="53"/>
      <c r="AC2217" s="53"/>
      <c r="AD2217" s="53"/>
      <c r="AE2217" s="53"/>
      <c r="AF2217" s="53"/>
      <c r="AG2217" s="53"/>
      <c r="AH2217" s="53"/>
      <c r="AI2217" s="53"/>
      <c r="AJ2217" s="53"/>
      <c r="AK2217" s="53"/>
      <c r="AL2217" s="53"/>
      <c r="AM2217" s="53"/>
      <c r="AN2217" s="53"/>
      <c r="AO2217" s="53"/>
      <c r="AP2217" s="53"/>
      <c r="AQ2217" s="53"/>
      <c r="AR2217" s="53"/>
      <c r="AS2217" s="53"/>
      <c r="AT2217" s="53"/>
      <c r="AU2217" s="53"/>
      <c r="AV2217" s="53"/>
      <c r="AW2217" s="53"/>
      <c r="AX2217" s="53"/>
      <c r="AY2217" s="54"/>
    </row>
    <row r="2218" spans="1:51">
      <c r="A2218" s="51"/>
      <c r="C2218" s="52"/>
      <c r="D2218" s="52"/>
      <c r="E2218" s="52"/>
      <c r="F2218" s="52"/>
      <c r="G2218" s="53"/>
      <c r="H2218" s="53"/>
      <c r="I2218" s="53"/>
      <c r="J2218" s="53"/>
      <c r="K2218" s="53"/>
      <c r="L2218" s="53"/>
      <c r="M2218" s="53"/>
      <c r="N2218" s="53"/>
      <c r="O2218" s="53"/>
      <c r="P2218" s="53"/>
      <c r="Q2218" s="53"/>
      <c r="R2218" s="53"/>
      <c r="S2218" s="53"/>
      <c r="T2218" s="53"/>
      <c r="U2218" s="53"/>
      <c r="V2218" s="53"/>
      <c r="W2218" s="53"/>
      <c r="X2218" s="53"/>
      <c r="Y2218" s="53"/>
      <c r="Z2218" s="53"/>
      <c r="AA2218" s="53"/>
      <c r="AB2218" s="53"/>
      <c r="AC2218" s="53"/>
      <c r="AD2218" s="53"/>
      <c r="AE2218" s="53"/>
      <c r="AF2218" s="53"/>
      <c r="AG2218" s="53"/>
      <c r="AH2218" s="53"/>
      <c r="AI2218" s="53"/>
      <c r="AJ2218" s="53"/>
      <c r="AK2218" s="53"/>
      <c r="AL2218" s="53"/>
      <c r="AM2218" s="53"/>
      <c r="AN2218" s="53"/>
      <c r="AO2218" s="53"/>
      <c r="AP2218" s="53"/>
      <c r="AQ2218" s="53"/>
      <c r="AR2218" s="53"/>
      <c r="AS2218" s="53"/>
      <c r="AT2218" s="53"/>
      <c r="AU2218" s="53"/>
      <c r="AV2218" s="53"/>
      <c r="AW2218" s="53"/>
      <c r="AX2218" s="53"/>
      <c r="AY2218" s="54"/>
    </row>
    <row r="2219" spans="1:51">
      <c r="A2219" s="51"/>
      <c r="C2219" s="52"/>
      <c r="D2219" s="52"/>
      <c r="E2219" s="52"/>
      <c r="F2219" s="52"/>
      <c r="G2219" s="53"/>
      <c r="H2219" s="53"/>
      <c r="I2219" s="53"/>
      <c r="J2219" s="53"/>
      <c r="K2219" s="53"/>
      <c r="L2219" s="53"/>
      <c r="M2219" s="53"/>
      <c r="N2219" s="53"/>
      <c r="O2219" s="53"/>
      <c r="P2219" s="53"/>
      <c r="Q2219" s="53"/>
      <c r="R2219" s="53"/>
      <c r="S2219" s="53"/>
      <c r="T2219" s="53"/>
      <c r="U2219" s="53"/>
      <c r="V2219" s="53"/>
      <c r="W2219" s="53"/>
      <c r="X2219" s="53"/>
      <c r="Y2219" s="53"/>
      <c r="Z2219" s="53"/>
      <c r="AA2219" s="53"/>
      <c r="AB2219" s="53"/>
      <c r="AC2219" s="53"/>
      <c r="AD2219" s="53"/>
      <c r="AE2219" s="53"/>
      <c r="AF2219" s="53"/>
      <c r="AG2219" s="53"/>
      <c r="AH2219" s="53"/>
      <c r="AI2219" s="53"/>
      <c r="AJ2219" s="53"/>
      <c r="AK2219" s="53"/>
      <c r="AL2219" s="53"/>
      <c r="AM2219" s="53"/>
      <c r="AN2219" s="53"/>
      <c r="AO2219" s="53"/>
      <c r="AP2219" s="53"/>
      <c r="AQ2219" s="53"/>
      <c r="AR2219" s="53"/>
      <c r="AS2219" s="53"/>
      <c r="AT2219" s="53"/>
      <c r="AU2219" s="53"/>
      <c r="AV2219" s="53"/>
      <c r="AW2219" s="53"/>
      <c r="AX2219" s="53"/>
      <c r="AY2219" s="54"/>
    </row>
    <row r="2220" spans="1:51">
      <c r="A2220" s="51"/>
      <c r="C2220" s="52"/>
      <c r="D2220" s="52"/>
      <c r="E2220" s="52"/>
      <c r="F2220" s="52"/>
      <c r="G2220" s="53"/>
      <c r="H2220" s="53"/>
      <c r="I2220" s="53"/>
      <c r="J2220" s="53"/>
      <c r="K2220" s="53"/>
      <c r="L2220" s="53"/>
      <c r="M2220" s="53"/>
      <c r="N2220" s="53"/>
      <c r="O2220" s="53"/>
      <c r="P2220" s="53"/>
      <c r="Q2220" s="53"/>
      <c r="R2220" s="53"/>
      <c r="S2220" s="53"/>
      <c r="T2220" s="53"/>
      <c r="U2220" s="53"/>
      <c r="V2220" s="53"/>
      <c r="W2220" s="53"/>
      <c r="X2220" s="53"/>
      <c r="Y2220" s="53"/>
      <c r="Z2220" s="53"/>
      <c r="AA2220" s="53"/>
      <c r="AB2220" s="53"/>
      <c r="AC2220" s="53"/>
      <c r="AD2220" s="53"/>
      <c r="AE2220" s="53"/>
      <c r="AF2220" s="53"/>
      <c r="AG2220" s="53"/>
      <c r="AH2220" s="53"/>
      <c r="AI2220" s="53"/>
      <c r="AJ2220" s="53"/>
      <c r="AK2220" s="53"/>
      <c r="AL2220" s="53"/>
      <c r="AM2220" s="53"/>
      <c r="AN2220" s="53"/>
      <c r="AO2220" s="53"/>
      <c r="AP2220" s="53"/>
      <c r="AQ2220" s="53"/>
      <c r="AR2220" s="53"/>
      <c r="AS2220" s="53"/>
      <c r="AT2220" s="53"/>
      <c r="AU2220" s="53"/>
      <c r="AV2220" s="53"/>
      <c r="AW2220" s="53"/>
      <c r="AX2220" s="53"/>
      <c r="AY2220" s="54"/>
    </row>
    <row r="2221" spans="1:51">
      <c r="A2221" s="51"/>
      <c r="C2221" s="52"/>
      <c r="D2221" s="52"/>
      <c r="E2221" s="52"/>
      <c r="F2221" s="52"/>
      <c r="G2221" s="53"/>
      <c r="H2221" s="53"/>
      <c r="I2221" s="53"/>
      <c r="J2221" s="53"/>
      <c r="K2221" s="53"/>
      <c r="L2221" s="53"/>
      <c r="M2221" s="53"/>
      <c r="N2221" s="53"/>
      <c r="O2221" s="53"/>
      <c r="P2221" s="53"/>
      <c r="Q2221" s="53"/>
      <c r="R2221" s="53"/>
      <c r="S2221" s="53"/>
      <c r="T2221" s="53"/>
      <c r="U2221" s="53"/>
      <c r="V2221" s="53"/>
      <c r="W2221" s="53"/>
      <c r="X2221" s="53"/>
      <c r="Y2221" s="53"/>
      <c r="Z2221" s="53"/>
      <c r="AA2221" s="53"/>
      <c r="AB2221" s="53"/>
      <c r="AC2221" s="53"/>
      <c r="AD2221" s="53"/>
      <c r="AE2221" s="53"/>
      <c r="AF2221" s="53"/>
      <c r="AG2221" s="53"/>
      <c r="AH2221" s="53"/>
      <c r="AI2221" s="53"/>
      <c r="AJ2221" s="53"/>
      <c r="AK2221" s="53"/>
      <c r="AL2221" s="53"/>
      <c r="AM2221" s="53"/>
      <c r="AN2221" s="53"/>
      <c r="AO2221" s="53"/>
      <c r="AP2221" s="53"/>
      <c r="AQ2221" s="53"/>
      <c r="AR2221" s="53"/>
      <c r="AS2221" s="53"/>
      <c r="AT2221" s="53"/>
      <c r="AU2221" s="53"/>
      <c r="AV2221" s="53"/>
      <c r="AW2221" s="53"/>
      <c r="AX2221" s="53"/>
      <c r="AY2221" s="54"/>
    </row>
    <row r="2222" spans="1:51">
      <c r="A2222" s="51"/>
      <c r="C2222" s="52"/>
      <c r="D2222" s="52"/>
      <c r="E2222" s="52"/>
      <c r="F2222" s="52"/>
      <c r="G2222" s="53"/>
      <c r="H2222" s="53"/>
      <c r="I2222" s="53"/>
      <c r="J2222" s="53"/>
      <c r="K2222" s="53"/>
      <c r="L2222" s="53"/>
      <c r="M2222" s="53"/>
      <c r="N2222" s="53"/>
      <c r="O2222" s="53"/>
      <c r="P2222" s="53"/>
      <c r="Q2222" s="53"/>
      <c r="R2222" s="53"/>
      <c r="S2222" s="53"/>
      <c r="T2222" s="53"/>
      <c r="U2222" s="53"/>
      <c r="V2222" s="53"/>
      <c r="W2222" s="53"/>
      <c r="X2222" s="53"/>
      <c r="Y2222" s="53"/>
      <c r="Z2222" s="53"/>
      <c r="AA2222" s="53"/>
      <c r="AB2222" s="53"/>
      <c r="AC2222" s="53"/>
      <c r="AD2222" s="53"/>
      <c r="AE2222" s="53"/>
      <c r="AF2222" s="53"/>
      <c r="AG2222" s="53"/>
      <c r="AH2222" s="53"/>
      <c r="AI2222" s="53"/>
      <c r="AJ2222" s="53"/>
      <c r="AK2222" s="53"/>
      <c r="AL2222" s="53"/>
      <c r="AM2222" s="53"/>
      <c r="AN2222" s="53"/>
      <c r="AO2222" s="53"/>
      <c r="AP2222" s="53"/>
      <c r="AQ2222" s="53"/>
      <c r="AR2222" s="53"/>
      <c r="AS2222" s="53"/>
      <c r="AT2222" s="53"/>
      <c r="AU2222" s="53"/>
      <c r="AV2222" s="53"/>
      <c r="AW2222" s="53"/>
      <c r="AX2222" s="53"/>
      <c r="AY2222" s="54"/>
    </row>
    <row r="2223" spans="1:51">
      <c r="A2223" s="51"/>
      <c r="C2223" s="52"/>
      <c r="D2223" s="52"/>
      <c r="E2223" s="52"/>
      <c r="F2223" s="52"/>
      <c r="G2223" s="53"/>
      <c r="H2223" s="53"/>
      <c r="I2223" s="53"/>
      <c r="J2223" s="53"/>
      <c r="K2223" s="53"/>
      <c r="L2223" s="53"/>
      <c r="M2223" s="53"/>
      <c r="N2223" s="53"/>
      <c r="O2223" s="53"/>
      <c r="P2223" s="53"/>
      <c r="Q2223" s="53"/>
      <c r="R2223" s="53"/>
      <c r="S2223" s="53"/>
      <c r="T2223" s="53"/>
      <c r="U2223" s="53"/>
      <c r="V2223" s="53"/>
      <c r="W2223" s="53"/>
      <c r="X2223" s="53"/>
      <c r="Y2223" s="53"/>
      <c r="Z2223" s="53"/>
      <c r="AA2223" s="53"/>
      <c r="AB2223" s="53"/>
      <c r="AC2223" s="53"/>
      <c r="AD2223" s="53"/>
      <c r="AE2223" s="53"/>
      <c r="AF2223" s="53"/>
      <c r="AG2223" s="53"/>
      <c r="AH2223" s="53"/>
      <c r="AI2223" s="53"/>
      <c r="AJ2223" s="53"/>
      <c r="AK2223" s="53"/>
      <c r="AL2223" s="53"/>
      <c r="AM2223" s="53"/>
      <c r="AN2223" s="53"/>
      <c r="AO2223" s="53"/>
      <c r="AP2223" s="53"/>
      <c r="AQ2223" s="53"/>
      <c r="AR2223" s="53"/>
      <c r="AS2223" s="53"/>
      <c r="AT2223" s="53"/>
      <c r="AU2223" s="53"/>
      <c r="AV2223" s="53"/>
      <c r="AW2223" s="53"/>
      <c r="AX2223" s="53"/>
      <c r="AY2223" s="54"/>
    </row>
    <row r="2224" spans="1:51">
      <c r="A2224" s="51"/>
      <c r="C2224" s="52"/>
      <c r="D2224" s="52"/>
      <c r="E2224" s="52"/>
      <c r="F2224" s="52"/>
      <c r="G2224" s="53"/>
      <c r="H2224" s="53"/>
      <c r="I2224" s="53"/>
      <c r="J2224" s="53"/>
      <c r="K2224" s="53"/>
      <c r="L2224" s="53"/>
      <c r="M2224" s="53"/>
      <c r="N2224" s="53"/>
      <c r="O2224" s="53"/>
      <c r="P2224" s="53"/>
      <c r="Q2224" s="53"/>
      <c r="R2224" s="53"/>
      <c r="S2224" s="53"/>
      <c r="T2224" s="53"/>
      <c r="U2224" s="53"/>
      <c r="V2224" s="53"/>
      <c r="W2224" s="53"/>
      <c r="X2224" s="53"/>
      <c r="Y2224" s="53"/>
      <c r="Z2224" s="53"/>
      <c r="AA2224" s="53"/>
      <c r="AB2224" s="53"/>
      <c r="AC2224" s="53"/>
      <c r="AD2224" s="53"/>
      <c r="AE2224" s="53"/>
      <c r="AF2224" s="53"/>
      <c r="AG2224" s="53"/>
      <c r="AH2224" s="53"/>
      <c r="AI2224" s="53"/>
      <c r="AJ2224" s="53"/>
      <c r="AK2224" s="53"/>
      <c r="AL2224" s="53"/>
      <c r="AM2224" s="53"/>
      <c r="AN2224" s="53"/>
      <c r="AO2224" s="53"/>
      <c r="AP2224" s="53"/>
      <c r="AQ2224" s="53"/>
      <c r="AR2224" s="53"/>
      <c r="AS2224" s="53"/>
      <c r="AT2224" s="53"/>
      <c r="AU2224" s="53"/>
      <c r="AV2224" s="53"/>
      <c r="AW2224" s="53"/>
      <c r="AX2224" s="53"/>
      <c r="AY2224" s="54"/>
    </row>
    <row r="2225" spans="1:51">
      <c r="A2225" s="51"/>
      <c r="C2225" s="52"/>
      <c r="D2225" s="52"/>
      <c r="E2225" s="52"/>
      <c r="F2225" s="52"/>
      <c r="G2225" s="53"/>
      <c r="H2225" s="53"/>
      <c r="I2225" s="53"/>
      <c r="J2225" s="53"/>
      <c r="K2225" s="53"/>
      <c r="L2225" s="53"/>
      <c r="M2225" s="53"/>
      <c r="N2225" s="53"/>
      <c r="O2225" s="53"/>
      <c r="P2225" s="53"/>
      <c r="Q2225" s="53"/>
      <c r="R2225" s="53"/>
      <c r="S2225" s="53"/>
      <c r="T2225" s="53"/>
      <c r="U2225" s="53"/>
      <c r="V2225" s="53"/>
      <c r="W2225" s="53"/>
      <c r="X2225" s="53"/>
      <c r="Y2225" s="53"/>
      <c r="Z2225" s="53"/>
      <c r="AA2225" s="53"/>
      <c r="AB2225" s="53"/>
      <c r="AC2225" s="53"/>
      <c r="AD2225" s="53"/>
      <c r="AE2225" s="53"/>
      <c r="AF2225" s="53"/>
      <c r="AG2225" s="53"/>
      <c r="AH2225" s="53"/>
      <c r="AI2225" s="53"/>
      <c r="AJ2225" s="53"/>
      <c r="AK2225" s="53"/>
      <c r="AL2225" s="53"/>
      <c r="AM2225" s="53"/>
      <c r="AN2225" s="53"/>
      <c r="AO2225" s="53"/>
      <c r="AP2225" s="53"/>
      <c r="AQ2225" s="53"/>
      <c r="AR2225" s="53"/>
      <c r="AS2225" s="53"/>
      <c r="AT2225" s="53"/>
      <c r="AU2225" s="53"/>
      <c r="AV2225" s="53"/>
      <c r="AW2225" s="53"/>
      <c r="AX2225" s="53"/>
      <c r="AY2225" s="54"/>
    </row>
    <row r="2226" spans="1:51">
      <c r="A2226" s="51"/>
      <c r="C2226" s="52"/>
      <c r="D2226" s="52"/>
      <c r="E2226" s="52"/>
      <c r="F2226" s="52"/>
      <c r="G2226" s="53"/>
      <c r="H2226" s="53"/>
      <c r="I2226" s="53"/>
      <c r="J2226" s="53"/>
      <c r="K2226" s="53"/>
      <c r="L2226" s="53"/>
      <c r="M2226" s="53"/>
      <c r="N2226" s="53"/>
      <c r="O2226" s="53"/>
      <c r="P2226" s="53"/>
      <c r="Q2226" s="53"/>
      <c r="R2226" s="53"/>
      <c r="S2226" s="53"/>
      <c r="T2226" s="53"/>
      <c r="U2226" s="53"/>
      <c r="V2226" s="53"/>
      <c r="W2226" s="53"/>
      <c r="X2226" s="53"/>
      <c r="Y2226" s="53"/>
      <c r="Z2226" s="53"/>
      <c r="AA2226" s="53"/>
      <c r="AB2226" s="53"/>
      <c r="AC2226" s="53"/>
      <c r="AD2226" s="53"/>
      <c r="AE2226" s="53"/>
      <c r="AF2226" s="53"/>
      <c r="AG2226" s="53"/>
      <c r="AH2226" s="53"/>
      <c r="AI2226" s="53"/>
      <c r="AJ2226" s="53"/>
      <c r="AK2226" s="53"/>
      <c r="AL2226" s="53"/>
      <c r="AM2226" s="53"/>
      <c r="AN2226" s="53"/>
      <c r="AO2226" s="53"/>
      <c r="AP2226" s="53"/>
      <c r="AQ2226" s="53"/>
      <c r="AR2226" s="53"/>
      <c r="AS2226" s="53"/>
      <c r="AT2226" s="53"/>
      <c r="AU2226" s="53"/>
      <c r="AV2226" s="53"/>
      <c r="AW2226" s="53"/>
      <c r="AX2226" s="53"/>
      <c r="AY2226" s="54"/>
    </row>
    <row r="2227" spans="1:51">
      <c r="A2227" s="51"/>
      <c r="C2227" s="52"/>
      <c r="D2227" s="52"/>
      <c r="E2227" s="52"/>
      <c r="F2227" s="52"/>
      <c r="G2227" s="53"/>
      <c r="H2227" s="53"/>
      <c r="I2227" s="53"/>
      <c r="J2227" s="53"/>
      <c r="K2227" s="53"/>
      <c r="L2227" s="53"/>
      <c r="M2227" s="53"/>
      <c r="N2227" s="53"/>
      <c r="O2227" s="53"/>
      <c r="P2227" s="53"/>
      <c r="Q2227" s="53"/>
      <c r="R2227" s="53"/>
      <c r="S2227" s="53"/>
      <c r="T2227" s="53"/>
      <c r="U2227" s="53"/>
      <c r="V2227" s="53"/>
      <c r="W2227" s="53"/>
      <c r="X2227" s="53"/>
      <c r="Y2227" s="53"/>
      <c r="Z2227" s="53"/>
      <c r="AA2227" s="53"/>
      <c r="AB2227" s="53"/>
      <c r="AC2227" s="53"/>
      <c r="AD2227" s="53"/>
      <c r="AE2227" s="53"/>
      <c r="AF2227" s="53"/>
      <c r="AG2227" s="53"/>
      <c r="AH2227" s="53"/>
      <c r="AI2227" s="53"/>
      <c r="AJ2227" s="53"/>
      <c r="AK2227" s="53"/>
      <c r="AL2227" s="53"/>
      <c r="AM2227" s="53"/>
      <c r="AN2227" s="53"/>
      <c r="AO2227" s="53"/>
      <c r="AP2227" s="53"/>
      <c r="AQ2227" s="53"/>
      <c r="AR2227" s="53"/>
      <c r="AS2227" s="53"/>
      <c r="AT2227" s="53"/>
      <c r="AU2227" s="53"/>
      <c r="AV2227" s="53"/>
      <c r="AW2227" s="53"/>
      <c r="AX2227" s="53"/>
      <c r="AY2227" s="54"/>
    </row>
    <row r="2228" spans="1:51">
      <c r="A2228" s="51"/>
      <c r="C2228" s="52"/>
      <c r="D2228" s="52"/>
      <c r="E2228" s="52"/>
      <c r="F2228" s="52"/>
      <c r="G2228" s="53"/>
      <c r="H2228" s="53"/>
      <c r="I2228" s="53"/>
      <c r="J2228" s="53"/>
      <c r="K2228" s="53"/>
      <c r="L2228" s="53"/>
      <c r="M2228" s="53"/>
      <c r="N2228" s="53"/>
      <c r="O2228" s="53"/>
      <c r="P2228" s="53"/>
      <c r="Q2228" s="53"/>
      <c r="R2228" s="53"/>
      <c r="S2228" s="53"/>
      <c r="T2228" s="53"/>
      <c r="U2228" s="53"/>
      <c r="V2228" s="53"/>
      <c r="W2228" s="53"/>
      <c r="X2228" s="53"/>
      <c r="Y2228" s="53"/>
      <c r="Z2228" s="53"/>
      <c r="AA2228" s="53"/>
      <c r="AB2228" s="53"/>
      <c r="AC2228" s="53"/>
      <c r="AD2228" s="53"/>
      <c r="AE2228" s="53"/>
      <c r="AF2228" s="53"/>
      <c r="AG2228" s="53"/>
      <c r="AH2228" s="53"/>
      <c r="AI2228" s="53"/>
      <c r="AJ2228" s="53"/>
      <c r="AK2228" s="53"/>
      <c r="AL2228" s="53"/>
      <c r="AM2228" s="53"/>
      <c r="AN2228" s="53"/>
      <c r="AO2228" s="53"/>
      <c r="AP2228" s="53"/>
      <c r="AQ2228" s="53"/>
      <c r="AR2228" s="53"/>
      <c r="AS2228" s="53"/>
      <c r="AT2228" s="53"/>
      <c r="AU2228" s="53"/>
      <c r="AV2228" s="53"/>
      <c r="AW2228" s="53"/>
      <c r="AX2228" s="53"/>
      <c r="AY2228" s="54"/>
    </row>
    <row r="2229" spans="1:51">
      <c r="A2229" s="51"/>
      <c r="C2229" s="52"/>
      <c r="D2229" s="52"/>
      <c r="E2229" s="52"/>
      <c r="F2229" s="52"/>
      <c r="G2229" s="53"/>
      <c r="H2229" s="53"/>
      <c r="I2229" s="53"/>
      <c r="J2229" s="53"/>
      <c r="K2229" s="53"/>
      <c r="L2229" s="53"/>
      <c r="M2229" s="53"/>
      <c r="N2229" s="53"/>
      <c r="O2229" s="53"/>
      <c r="P2229" s="53"/>
      <c r="Q2229" s="53"/>
      <c r="R2229" s="53"/>
      <c r="S2229" s="53"/>
      <c r="T2229" s="53"/>
      <c r="U2229" s="53"/>
      <c r="V2229" s="53"/>
      <c r="W2229" s="53"/>
      <c r="X2229" s="53"/>
      <c r="Y2229" s="53"/>
      <c r="Z2229" s="53"/>
      <c r="AA2229" s="53"/>
      <c r="AB2229" s="53"/>
      <c r="AC2229" s="53"/>
      <c r="AD2229" s="53"/>
      <c r="AE2229" s="53"/>
      <c r="AF2229" s="53"/>
      <c r="AG2229" s="53"/>
      <c r="AH2229" s="53"/>
      <c r="AI2229" s="53"/>
      <c r="AJ2229" s="53"/>
      <c r="AK2229" s="53"/>
      <c r="AL2229" s="53"/>
      <c r="AM2229" s="53"/>
      <c r="AN2229" s="53"/>
      <c r="AO2229" s="53"/>
      <c r="AP2229" s="53"/>
      <c r="AQ2229" s="53"/>
      <c r="AR2229" s="53"/>
      <c r="AS2229" s="53"/>
      <c r="AT2229" s="53"/>
      <c r="AU2229" s="53"/>
      <c r="AV2229" s="53"/>
      <c r="AW2229" s="53"/>
      <c r="AX2229" s="53"/>
      <c r="AY2229" s="54"/>
    </row>
    <row r="2230" spans="1:51">
      <c r="A2230" s="51"/>
      <c r="C2230" s="52"/>
      <c r="D2230" s="52"/>
      <c r="E2230" s="52"/>
      <c r="F2230" s="52"/>
      <c r="G2230" s="53"/>
      <c r="H2230" s="53"/>
      <c r="I2230" s="53"/>
      <c r="J2230" s="53"/>
      <c r="K2230" s="53"/>
      <c r="L2230" s="53"/>
      <c r="M2230" s="53"/>
      <c r="N2230" s="53"/>
      <c r="O2230" s="53"/>
      <c r="P2230" s="53"/>
      <c r="Q2230" s="53"/>
      <c r="R2230" s="53"/>
      <c r="S2230" s="53"/>
      <c r="T2230" s="53"/>
      <c r="U2230" s="53"/>
      <c r="V2230" s="53"/>
      <c r="W2230" s="53"/>
      <c r="X2230" s="53"/>
      <c r="Y2230" s="53"/>
      <c r="Z2230" s="53"/>
      <c r="AA2230" s="53"/>
      <c r="AB2230" s="53"/>
      <c r="AC2230" s="53"/>
      <c r="AD2230" s="53"/>
      <c r="AE2230" s="53"/>
      <c r="AF2230" s="53"/>
      <c r="AG2230" s="53"/>
      <c r="AH2230" s="53"/>
      <c r="AI2230" s="53"/>
      <c r="AJ2230" s="53"/>
      <c r="AK2230" s="53"/>
      <c r="AL2230" s="53"/>
      <c r="AM2230" s="53"/>
      <c r="AN2230" s="53"/>
      <c r="AO2230" s="53"/>
      <c r="AP2230" s="53"/>
      <c r="AQ2230" s="53"/>
      <c r="AR2230" s="53"/>
      <c r="AS2230" s="53"/>
      <c r="AT2230" s="53"/>
      <c r="AU2230" s="53"/>
      <c r="AV2230" s="53"/>
      <c r="AW2230" s="53"/>
      <c r="AX2230" s="53"/>
      <c r="AY2230" s="54"/>
    </row>
    <row r="2231" spans="1:51">
      <c r="A2231" s="51"/>
      <c r="C2231" s="52"/>
      <c r="D2231" s="52"/>
      <c r="E2231" s="52"/>
      <c r="F2231" s="52"/>
      <c r="G2231" s="53"/>
      <c r="H2231" s="53"/>
      <c r="I2231" s="53"/>
      <c r="J2231" s="53"/>
      <c r="K2231" s="53"/>
      <c r="L2231" s="53"/>
      <c r="M2231" s="53"/>
      <c r="N2231" s="53"/>
      <c r="O2231" s="53"/>
      <c r="P2231" s="53"/>
      <c r="Q2231" s="53"/>
      <c r="R2231" s="53"/>
      <c r="S2231" s="53"/>
      <c r="T2231" s="53"/>
      <c r="U2231" s="53"/>
      <c r="V2231" s="53"/>
      <c r="W2231" s="53"/>
      <c r="X2231" s="53"/>
      <c r="Y2231" s="53"/>
      <c r="Z2231" s="53"/>
      <c r="AA2231" s="53"/>
      <c r="AB2231" s="53"/>
      <c r="AC2231" s="53"/>
      <c r="AD2231" s="53"/>
      <c r="AE2231" s="53"/>
      <c r="AF2231" s="53"/>
      <c r="AG2231" s="53"/>
      <c r="AH2231" s="53"/>
      <c r="AI2231" s="53"/>
      <c r="AJ2231" s="53"/>
      <c r="AK2231" s="53"/>
      <c r="AL2231" s="53"/>
      <c r="AM2231" s="53"/>
      <c r="AN2231" s="53"/>
      <c r="AO2231" s="53"/>
      <c r="AP2231" s="53"/>
      <c r="AQ2231" s="53"/>
      <c r="AR2231" s="53"/>
      <c r="AS2231" s="53"/>
      <c r="AT2231" s="53"/>
      <c r="AU2231" s="53"/>
      <c r="AV2231" s="53"/>
      <c r="AW2231" s="53"/>
      <c r="AX2231" s="53"/>
      <c r="AY2231" s="54"/>
    </row>
    <row r="2232" spans="1:51">
      <c r="A2232" s="51"/>
      <c r="C2232" s="52"/>
      <c r="D2232" s="52"/>
      <c r="E2232" s="52"/>
      <c r="F2232" s="52"/>
      <c r="G2232" s="53"/>
      <c r="H2232" s="53"/>
      <c r="I2232" s="53"/>
      <c r="J2232" s="53"/>
      <c r="K2232" s="53"/>
      <c r="L2232" s="53"/>
      <c r="M2232" s="53"/>
      <c r="N2232" s="53"/>
      <c r="O2232" s="53"/>
      <c r="P2232" s="53"/>
      <c r="Q2232" s="53"/>
      <c r="R2232" s="53"/>
      <c r="S2232" s="53"/>
      <c r="T2232" s="53"/>
      <c r="U2232" s="53"/>
      <c r="V2232" s="53"/>
      <c r="W2232" s="53"/>
      <c r="X2232" s="53"/>
      <c r="Y2232" s="53"/>
      <c r="Z2232" s="53"/>
      <c r="AA2232" s="53"/>
      <c r="AB2232" s="53"/>
      <c r="AC2232" s="53"/>
      <c r="AD2232" s="53"/>
      <c r="AE2232" s="53"/>
      <c r="AF2232" s="53"/>
      <c r="AG2232" s="53"/>
      <c r="AH2232" s="53"/>
      <c r="AI2232" s="53"/>
      <c r="AJ2232" s="53"/>
      <c r="AK2232" s="53"/>
      <c r="AL2232" s="53"/>
      <c r="AM2232" s="53"/>
      <c r="AN2232" s="53"/>
      <c r="AO2232" s="53"/>
      <c r="AP2232" s="53"/>
      <c r="AQ2232" s="53"/>
      <c r="AR2232" s="53"/>
      <c r="AS2232" s="53"/>
      <c r="AT2232" s="53"/>
      <c r="AU2232" s="53"/>
      <c r="AV2232" s="53"/>
      <c r="AW2232" s="53"/>
      <c r="AX2232" s="53"/>
      <c r="AY2232" s="54"/>
    </row>
    <row r="2233" spans="1:51">
      <c r="A2233" s="51"/>
      <c r="C2233" s="52"/>
      <c r="D2233" s="52"/>
      <c r="E2233" s="52"/>
      <c r="F2233" s="52"/>
      <c r="G2233" s="53"/>
      <c r="H2233" s="53"/>
      <c r="I2233" s="53"/>
      <c r="J2233" s="53"/>
      <c r="K2233" s="53"/>
      <c r="L2233" s="53"/>
      <c r="M2233" s="53"/>
      <c r="N2233" s="53"/>
      <c r="O2233" s="53"/>
      <c r="P2233" s="53"/>
      <c r="Q2233" s="53"/>
      <c r="R2233" s="53"/>
      <c r="S2233" s="53"/>
      <c r="T2233" s="53"/>
      <c r="U2233" s="53"/>
      <c r="V2233" s="53"/>
      <c r="W2233" s="53"/>
      <c r="X2233" s="53"/>
      <c r="Y2233" s="53"/>
      <c r="Z2233" s="53"/>
      <c r="AA2233" s="53"/>
      <c r="AB2233" s="53"/>
      <c r="AC2233" s="53"/>
      <c r="AD2233" s="53"/>
      <c r="AE2233" s="53"/>
      <c r="AF2233" s="53"/>
      <c r="AG2233" s="53"/>
      <c r="AH2233" s="53"/>
      <c r="AI2233" s="53"/>
      <c r="AJ2233" s="53"/>
      <c r="AK2233" s="53"/>
      <c r="AL2233" s="53"/>
      <c r="AM2233" s="53"/>
      <c r="AN2233" s="53"/>
      <c r="AO2233" s="53"/>
      <c r="AP2233" s="53"/>
      <c r="AQ2233" s="53"/>
      <c r="AR2233" s="53"/>
      <c r="AS2233" s="53"/>
      <c r="AT2233" s="53"/>
      <c r="AU2233" s="53"/>
      <c r="AV2233" s="53"/>
      <c r="AW2233" s="53"/>
      <c r="AX2233" s="53"/>
      <c r="AY2233" s="54"/>
    </row>
    <row r="2234" spans="1:51">
      <c r="A2234" s="51"/>
      <c r="C2234" s="52"/>
      <c r="D2234" s="52"/>
      <c r="E2234" s="52"/>
      <c r="F2234" s="52"/>
      <c r="G2234" s="53"/>
      <c r="H2234" s="53"/>
      <c r="I2234" s="53"/>
      <c r="J2234" s="53"/>
      <c r="K2234" s="53"/>
      <c r="L2234" s="53"/>
      <c r="M2234" s="53"/>
      <c r="N2234" s="53"/>
      <c r="O2234" s="53"/>
      <c r="P2234" s="53"/>
      <c r="Q2234" s="53"/>
      <c r="R2234" s="53"/>
      <c r="S2234" s="53"/>
      <c r="T2234" s="53"/>
      <c r="U2234" s="53"/>
      <c r="V2234" s="53"/>
      <c r="W2234" s="53"/>
      <c r="X2234" s="53"/>
      <c r="Y2234" s="53"/>
      <c r="Z2234" s="53"/>
      <c r="AA2234" s="53"/>
      <c r="AB2234" s="53"/>
      <c r="AC2234" s="53"/>
      <c r="AD2234" s="53"/>
      <c r="AE2234" s="53"/>
      <c r="AF2234" s="53"/>
      <c r="AG2234" s="53"/>
      <c r="AH2234" s="53"/>
      <c r="AI2234" s="53"/>
      <c r="AJ2234" s="53"/>
      <c r="AK2234" s="53"/>
      <c r="AL2234" s="53"/>
      <c r="AM2234" s="53"/>
      <c r="AN2234" s="53"/>
      <c r="AO2234" s="53"/>
      <c r="AP2234" s="53"/>
      <c r="AQ2234" s="53"/>
      <c r="AR2234" s="53"/>
      <c r="AS2234" s="53"/>
      <c r="AT2234" s="53"/>
      <c r="AU2234" s="53"/>
      <c r="AV2234" s="53"/>
      <c r="AW2234" s="53"/>
      <c r="AX2234" s="53"/>
      <c r="AY2234" s="54"/>
    </row>
    <row r="2235" spans="1:51">
      <c r="A2235" s="51"/>
      <c r="C2235" s="52"/>
      <c r="D2235" s="52"/>
      <c r="E2235" s="52"/>
      <c r="F2235" s="52"/>
      <c r="G2235" s="53"/>
      <c r="H2235" s="53"/>
      <c r="I2235" s="53"/>
      <c r="J2235" s="53"/>
      <c r="K2235" s="53"/>
      <c r="L2235" s="53"/>
      <c r="M2235" s="53"/>
      <c r="N2235" s="53"/>
      <c r="O2235" s="53"/>
      <c r="P2235" s="53"/>
      <c r="Q2235" s="53"/>
      <c r="R2235" s="53"/>
      <c r="S2235" s="53"/>
      <c r="T2235" s="53"/>
      <c r="U2235" s="53"/>
      <c r="V2235" s="53"/>
      <c r="W2235" s="53"/>
      <c r="X2235" s="53"/>
      <c r="Y2235" s="53"/>
      <c r="Z2235" s="53"/>
      <c r="AA2235" s="53"/>
      <c r="AB2235" s="53"/>
      <c r="AC2235" s="53"/>
      <c r="AD2235" s="53"/>
      <c r="AE2235" s="53"/>
      <c r="AF2235" s="53"/>
      <c r="AG2235" s="53"/>
      <c r="AH2235" s="53"/>
      <c r="AI2235" s="53"/>
      <c r="AJ2235" s="53"/>
      <c r="AK2235" s="53"/>
      <c r="AL2235" s="53"/>
      <c r="AM2235" s="53"/>
      <c r="AN2235" s="53"/>
      <c r="AO2235" s="53"/>
      <c r="AP2235" s="53"/>
      <c r="AQ2235" s="53"/>
      <c r="AR2235" s="53"/>
      <c r="AS2235" s="53"/>
      <c r="AT2235" s="53"/>
      <c r="AU2235" s="53"/>
      <c r="AV2235" s="53"/>
      <c r="AW2235" s="53"/>
      <c r="AX2235" s="53"/>
      <c r="AY2235" s="54"/>
    </row>
    <row r="2236" spans="1:51">
      <c r="A2236" s="51"/>
      <c r="C2236" s="52"/>
      <c r="D2236" s="52"/>
      <c r="E2236" s="52"/>
      <c r="F2236" s="52"/>
      <c r="G2236" s="53"/>
      <c r="H2236" s="53"/>
      <c r="I2236" s="53"/>
      <c r="J2236" s="53"/>
      <c r="K2236" s="53"/>
      <c r="L2236" s="53"/>
      <c r="M2236" s="53"/>
      <c r="N2236" s="53"/>
      <c r="O2236" s="53"/>
      <c r="P2236" s="53"/>
      <c r="Q2236" s="53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3"/>
      <c r="AB2236" s="53"/>
      <c r="AC2236" s="53"/>
      <c r="AD2236" s="53"/>
      <c r="AE2236" s="53"/>
      <c r="AF2236" s="53"/>
      <c r="AG2236" s="53"/>
      <c r="AH2236" s="53"/>
      <c r="AI2236" s="53"/>
      <c r="AJ2236" s="53"/>
      <c r="AK2236" s="53"/>
      <c r="AL2236" s="53"/>
      <c r="AM2236" s="53"/>
      <c r="AN2236" s="53"/>
      <c r="AO2236" s="53"/>
      <c r="AP2236" s="53"/>
      <c r="AQ2236" s="53"/>
      <c r="AR2236" s="53"/>
      <c r="AS2236" s="53"/>
      <c r="AT2236" s="53"/>
      <c r="AU2236" s="53"/>
      <c r="AV2236" s="53"/>
      <c r="AW2236" s="53"/>
      <c r="AX2236" s="53"/>
      <c r="AY2236" s="54"/>
    </row>
    <row r="2237" spans="1:51">
      <c r="A2237" s="51"/>
      <c r="C2237" s="52"/>
      <c r="D2237" s="52"/>
      <c r="E2237" s="52"/>
      <c r="F2237" s="52"/>
      <c r="G2237" s="53"/>
      <c r="H2237" s="53"/>
      <c r="I2237" s="53"/>
      <c r="J2237" s="53"/>
      <c r="K2237" s="53"/>
      <c r="L2237" s="53"/>
      <c r="M2237" s="53"/>
      <c r="N2237" s="53"/>
      <c r="O2237" s="53"/>
      <c r="P2237" s="53"/>
      <c r="Q2237" s="53"/>
      <c r="R2237" s="53"/>
      <c r="S2237" s="53"/>
      <c r="T2237" s="53"/>
      <c r="U2237" s="53"/>
      <c r="V2237" s="53"/>
      <c r="W2237" s="53"/>
      <c r="X2237" s="53"/>
      <c r="Y2237" s="53"/>
      <c r="Z2237" s="53"/>
      <c r="AA2237" s="53"/>
      <c r="AB2237" s="53"/>
      <c r="AC2237" s="53"/>
      <c r="AD2237" s="53"/>
      <c r="AE2237" s="53"/>
      <c r="AF2237" s="53"/>
      <c r="AG2237" s="53"/>
      <c r="AH2237" s="53"/>
      <c r="AI2237" s="53"/>
      <c r="AJ2237" s="53"/>
      <c r="AK2237" s="53"/>
      <c r="AL2237" s="53"/>
      <c r="AM2237" s="53"/>
      <c r="AN2237" s="53"/>
      <c r="AO2237" s="53"/>
      <c r="AP2237" s="53"/>
      <c r="AQ2237" s="53"/>
      <c r="AR2237" s="53"/>
      <c r="AS2237" s="53"/>
      <c r="AT2237" s="53"/>
      <c r="AU2237" s="53"/>
      <c r="AV2237" s="53"/>
      <c r="AW2237" s="53"/>
      <c r="AX2237" s="53"/>
      <c r="AY2237" s="54"/>
    </row>
    <row r="2238" spans="1:51">
      <c r="A2238" s="51"/>
      <c r="C2238" s="52"/>
      <c r="D2238" s="52"/>
      <c r="E2238" s="52"/>
      <c r="F2238" s="52"/>
      <c r="G2238" s="53"/>
      <c r="H2238" s="53"/>
      <c r="I2238" s="53"/>
      <c r="J2238" s="53"/>
      <c r="K2238" s="53"/>
      <c r="L2238" s="53"/>
      <c r="M2238" s="53"/>
      <c r="N2238" s="53"/>
      <c r="O2238" s="53"/>
      <c r="P2238" s="53"/>
      <c r="Q2238" s="53"/>
      <c r="R2238" s="53"/>
      <c r="S2238" s="53"/>
      <c r="T2238" s="53"/>
      <c r="U2238" s="53"/>
      <c r="V2238" s="53"/>
      <c r="W2238" s="53"/>
      <c r="X2238" s="53"/>
      <c r="Y2238" s="53"/>
      <c r="Z2238" s="53"/>
      <c r="AA2238" s="53"/>
      <c r="AB2238" s="53"/>
      <c r="AC2238" s="53"/>
      <c r="AD2238" s="53"/>
      <c r="AE2238" s="53"/>
      <c r="AF2238" s="53"/>
      <c r="AG2238" s="53"/>
      <c r="AH2238" s="53"/>
      <c r="AI2238" s="53"/>
      <c r="AJ2238" s="53"/>
      <c r="AK2238" s="53"/>
      <c r="AL2238" s="53"/>
      <c r="AM2238" s="53"/>
      <c r="AN2238" s="53"/>
      <c r="AO2238" s="53"/>
      <c r="AP2238" s="53"/>
      <c r="AQ2238" s="53"/>
      <c r="AR2238" s="53"/>
      <c r="AS2238" s="53"/>
      <c r="AT2238" s="53"/>
      <c r="AU2238" s="53"/>
      <c r="AV2238" s="53"/>
      <c r="AW2238" s="53"/>
      <c r="AX2238" s="53"/>
      <c r="AY2238" s="54"/>
    </row>
    <row r="2239" spans="1:51">
      <c r="A2239" s="51"/>
      <c r="C2239" s="52"/>
      <c r="D2239" s="52"/>
      <c r="E2239" s="52"/>
      <c r="F2239" s="52"/>
      <c r="G2239" s="53"/>
      <c r="H2239" s="53"/>
      <c r="I2239" s="53"/>
      <c r="J2239" s="53"/>
      <c r="K2239" s="53"/>
      <c r="L2239" s="53"/>
      <c r="M2239" s="53"/>
      <c r="N2239" s="53"/>
      <c r="O2239" s="53"/>
      <c r="P2239" s="53"/>
      <c r="Q2239" s="53"/>
      <c r="R2239" s="53"/>
      <c r="S2239" s="53"/>
      <c r="T2239" s="53"/>
      <c r="U2239" s="53"/>
      <c r="V2239" s="53"/>
      <c r="W2239" s="53"/>
      <c r="X2239" s="53"/>
      <c r="Y2239" s="53"/>
      <c r="Z2239" s="53"/>
      <c r="AA2239" s="53"/>
      <c r="AB2239" s="53"/>
      <c r="AC2239" s="53"/>
      <c r="AD2239" s="53"/>
      <c r="AE2239" s="53"/>
      <c r="AF2239" s="53"/>
      <c r="AG2239" s="53"/>
      <c r="AH2239" s="53"/>
      <c r="AI2239" s="53"/>
      <c r="AJ2239" s="53"/>
      <c r="AK2239" s="53"/>
      <c r="AL2239" s="53"/>
      <c r="AM2239" s="53"/>
      <c r="AN2239" s="53"/>
      <c r="AO2239" s="53"/>
      <c r="AP2239" s="53"/>
      <c r="AQ2239" s="53"/>
      <c r="AR2239" s="53"/>
      <c r="AS2239" s="53"/>
      <c r="AT2239" s="53"/>
      <c r="AU2239" s="53"/>
      <c r="AV2239" s="53"/>
      <c r="AW2239" s="53"/>
      <c r="AX2239" s="53"/>
      <c r="AY2239" s="54"/>
    </row>
    <row r="2240" spans="1:51">
      <c r="A2240" s="51"/>
      <c r="C2240" s="52"/>
      <c r="D2240" s="52"/>
      <c r="E2240" s="52"/>
      <c r="F2240" s="52"/>
      <c r="G2240" s="53"/>
      <c r="H2240" s="53"/>
      <c r="I2240" s="53"/>
      <c r="J2240" s="53"/>
      <c r="K2240" s="53"/>
      <c r="L2240" s="53"/>
      <c r="M2240" s="53"/>
      <c r="N2240" s="53"/>
      <c r="O2240" s="53"/>
      <c r="P2240" s="53"/>
      <c r="Q2240" s="53"/>
      <c r="R2240" s="53"/>
      <c r="S2240" s="53"/>
      <c r="T2240" s="53"/>
      <c r="U2240" s="53"/>
      <c r="V2240" s="53"/>
      <c r="W2240" s="53"/>
      <c r="X2240" s="53"/>
      <c r="Y2240" s="53"/>
      <c r="Z2240" s="53"/>
      <c r="AA2240" s="53"/>
      <c r="AB2240" s="53"/>
      <c r="AC2240" s="53"/>
      <c r="AD2240" s="53"/>
      <c r="AE2240" s="53"/>
      <c r="AF2240" s="53"/>
      <c r="AG2240" s="53"/>
      <c r="AH2240" s="53"/>
      <c r="AI2240" s="53"/>
      <c r="AJ2240" s="53"/>
      <c r="AK2240" s="53"/>
      <c r="AL2240" s="53"/>
      <c r="AM2240" s="53"/>
      <c r="AN2240" s="53"/>
      <c r="AO2240" s="53"/>
      <c r="AP2240" s="53"/>
      <c r="AQ2240" s="53"/>
      <c r="AR2240" s="53"/>
      <c r="AS2240" s="53"/>
      <c r="AT2240" s="53"/>
      <c r="AU2240" s="53"/>
      <c r="AV2240" s="53"/>
      <c r="AW2240" s="53"/>
      <c r="AX2240" s="53"/>
      <c r="AY2240" s="54"/>
    </row>
    <row r="2241" spans="1:51">
      <c r="A2241" s="51"/>
      <c r="C2241" s="52"/>
      <c r="D2241" s="52"/>
      <c r="E2241" s="52"/>
      <c r="F2241" s="52"/>
      <c r="G2241" s="53"/>
      <c r="H2241" s="53"/>
      <c r="I2241" s="53"/>
      <c r="J2241" s="53"/>
      <c r="K2241" s="53"/>
      <c r="L2241" s="53"/>
      <c r="M2241" s="53"/>
      <c r="N2241" s="53"/>
      <c r="O2241" s="53"/>
      <c r="P2241" s="53"/>
      <c r="Q2241" s="53"/>
      <c r="R2241" s="53"/>
      <c r="S2241" s="53"/>
      <c r="T2241" s="53"/>
      <c r="U2241" s="53"/>
      <c r="V2241" s="53"/>
      <c r="W2241" s="53"/>
      <c r="X2241" s="53"/>
      <c r="Y2241" s="53"/>
      <c r="Z2241" s="53"/>
      <c r="AA2241" s="53"/>
      <c r="AB2241" s="53"/>
      <c r="AC2241" s="53"/>
      <c r="AD2241" s="53"/>
      <c r="AE2241" s="53"/>
      <c r="AF2241" s="53"/>
      <c r="AG2241" s="53"/>
      <c r="AH2241" s="53"/>
      <c r="AI2241" s="53"/>
      <c r="AJ2241" s="53"/>
      <c r="AK2241" s="53"/>
      <c r="AL2241" s="53"/>
      <c r="AM2241" s="53"/>
      <c r="AN2241" s="53"/>
      <c r="AO2241" s="53"/>
      <c r="AP2241" s="53"/>
      <c r="AQ2241" s="53"/>
      <c r="AR2241" s="53"/>
      <c r="AS2241" s="53"/>
      <c r="AT2241" s="53"/>
      <c r="AU2241" s="53"/>
      <c r="AV2241" s="53"/>
      <c r="AW2241" s="53"/>
      <c r="AX2241" s="53"/>
      <c r="AY2241" s="54"/>
    </row>
    <row r="2242" spans="1:51">
      <c r="A2242" s="51"/>
      <c r="C2242" s="52"/>
      <c r="D2242" s="52"/>
      <c r="E2242" s="52"/>
      <c r="F2242" s="52"/>
      <c r="G2242" s="53"/>
      <c r="H2242" s="53"/>
      <c r="I2242" s="53"/>
      <c r="J2242" s="53"/>
      <c r="K2242" s="53"/>
      <c r="L2242" s="53"/>
      <c r="M2242" s="53"/>
      <c r="N2242" s="53"/>
      <c r="O2242" s="53"/>
      <c r="P2242" s="53"/>
      <c r="Q2242" s="53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3"/>
      <c r="AB2242" s="53"/>
      <c r="AC2242" s="53"/>
      <c r="AD2242" s="53"/>
      <c r="AE2242" s="53"/>
      <c r="AF2242" s="53"/>
      <c r="AG2242" s="53"/>
      <c r="AH2242" s="53"/>
      <c r="AI2242" s="53"/>
      <c r="AJ2242" s="53"/>
      <c r="AK2242" s="53"/>
      <c r="AL2242" s="53"/>
      <c r="AM2242" s="53"/>
      <c r="AN2242" s="53"/>
      <c r="AO2242" s="53"/>
      <c r="AP2242" s="53"/>
      <c r="AQ2242" s="53"/>
      <c r="AR2242" s="53"/>
      <c r="AS2242" s="53"/>
      <c r="AT2242" s="53"/>
      <c r="AU2242" s="53"/>
      <c r="AV2242" s="53"/>
      <c r="AW2242" s="53"/>
      <c r="AX2242" s="53"/>
      <c r="AY2242" s="54"/>
    </row>
    <row r="2243" spans="1:51">
      <c r="A2243" s="51"/>
      <c r="C2243" s="52"/>
      <c r="D2243" s="52"/>
      <c r="E2243" s="52"/>
      <c r="F2243" s="52"/>
      <c r="G2243" s="53"/>
      <c r="H2243" s="53"/>
      <c r="I2243" s="53"/>
      <c r="J2243" s="53"/>
      <c r="K2243" s="53"/>
      <c r="L2243" s="53"/>
      <c r="M2243" s="53"/>
      <c r="N2243" s="53"/>
      <c r="O2243" s="53"/>
      <c r="P2243" s="53"/>
      <c r="Q2243" s="53"/>
      <c r="R2243" s="53"/>
      <c r="S2243" s="53"/>
      <c r="T2243" s="53"/>
      <c r="U2243" s="53"/>
      <c r="V2243" s="53"/>
      <c r="W2243" s="53"/>
      <c r="X2243" s="53"/>
      <c r="Y2243" s="53"/>
      <c r="Z2243" s="53"/>
      <c r="AA2243" s="53"/>
      <c r="AB2243" s="53"/>
      <c r="AC2243" s="53"/>
      <c r="AD2243" s="53"/>
      <c r="AE2243" s="53"/>
      <c r="AF2243" s="53"/>
      <c r="AG2243" s="53"/>
      <c r="AH2243" s="53"/>
      <c r="AI2243" s="53"/>
      <c r="AJ2243" s="53"/>
      <c r="AK2243" s="53"/>
      <c r="AL2243" s="53"/>
      <c r="AM2243" s="53"/>
      <c r="AN2243" s="53"/>
      <c r="AO2243" s="53"/>
      <c r="AP2243" s="53"/>
      <c r="AQ2243" s="53"/>
      <c r="AR2243" s="53"/>
      <c r="AS2243" s="53"/>
      <c r="AT2243" s="53"/>
      <c r="AU2243" s="53"/>
      <c r="AV2243" s="53"/>
      <c r="AW2243" s="53"/>
      <c r="AX2243" s="53"/>
      <c r="AY2243" s="54"/>
    </row>
    <row r="2244" spans="1:51">
      <c r="A2244" s="51"/>
      <c r="C2244" s="52"/>
      <c r="D2244" s="52"/>
      <c r="E2244" s="52"/>
      <c r="F2244" s="52"/>
      <c r="G2244" s="53"/>
      <c r="H2244" s="53"/>
      <c r="I2244" s="53"/>
      <c r="J2244" s="53"/>
      <c r="K2244" s="53"/>
      <c r="L2244" s="53"/>
      <c r="M2244" s="53"/>
      <c r="N2244" s="53"/>
      <c r="O2244" s="53"/>
      <c r="P2244" s="53"/>
      <c r="Q2244" s="53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3"/>
      <c r="AB2244" s="53"/>
      <c r="AC2244" s="53"/>
      <c r="AD2244" s="53"/>
      <c r="AE2244" s="53"/>
      <c r="AF2244" s="53"/>
      <c r="AG2244" s="53"/>
      <c r="AH2244" s="53"/>
      <c r="AI2244" s="53"/>
      <c r="AJ2244" s="53"/>
      <c r="AK2244" s="53"/>
      <c r="AL2244" s="53"/>
      <c r="AM2244" s="53"/>
      <c r="AN2244" s="53"/>
      <c r="AO2244" s="53"/>
      <c r="AP2244" s="53"/>
      <c r="AQ2244" s="53"/>
      <c r="AR2244" s="53"/>
      <c r="AS2244" s="53"/>
      <c r="AT2244" s="53"/>
      <c r="AU2244" s="53"/>
      <c r="AV2244" s="53"/>
      <c r="AW2244" s="53"/>
      <c r="AX2244" s="53"/>
      <c r="AY2244" s="54"/>
    </row>
    <row r="2245" spans="1:51">
      <c r="A2245" s="51"/>
      <c r="C2245" s="52"/>
      <c r="D2245" s="52"/>
      <c r="E2245" s="52"/>
      <c r="F2245" s="52"/>
      <c r="G2245" s="53"/>
      <c r="H2245" s="53"/>
      <c r="I2245" s="53"/>
      <c r="J2245" s="53"/>
      <c r="K2245" s="53"/>
      <c r="L2245" s="53"/>
      <c r="M2245" s="53"/>
      <c r="N2245" s="53"/>
      <c r="O2245" s="53"/>
      <c r="P2245" s="53"/>
      <c r="Q2245" s="53"/>
      <c r="R2245" s="53"/>
      <c r="S2245" s="53"/>
      <c r="T2245" s="53"/>
      <c r="U2245" s="53"/>
      <c r="V2245" s="53"/>
      <c r="W2245" s="53"/>
      <c r="X2245" s="53"/>
      <c r="Y2245" s="53"/>
      <c r="Z2245" s="53"/>
      <c r="AA2245" s="53"/>
      <c r="AB2245" s="53"/>
      <c r="AC2245" s="53"/>
      <c r="AD2245" s="53"/>
      <c r="AE2245" s="53"/>
      <c r="AF2245" s="53"/>
      <c r="AG2245" s="53"/>
      <c r="AH2245" s="53"/>
      <c r="AI2245" s="53"/>
      <c r="AJ2245" s="53"/>
      <c r="AK2245" s="53"/>
      <c r="AL2245" s="53"/>
      <c r="AM2245" s="53"/>
      <c r="AN2245" s="53"/>
      <c r="AO2245" s="53"/>
      <c r="AP2245" s="53"/>
      <c r="AQ2245" s="53"/>
      <c r="AR2245" s="53"/>
      <c r="AS2245" s="53"/>
      <c r="AT2245" s="53"/>
      <c r="AU2245" s="53"/>
      <c r="AV2245" s="53"/>
      <c r="AW2245" s="53"/>
      <c r="AX2245" s="53"/>
      <c r="AY2245" s="54"/>
    </row>
    <row r="2246" spans="1:51">
      <c r="A2246" s="51"/>
      <c r="C2246" s="52"/>
      <c r="D2246" s="52"/>
      <c r="E2246" s="52"/>
      <c r="F2246" s="52"/>
      <c r="G2246" s="53"/>
      <c r="H2246" s="53"/>
      <c r="I2246" s="53"/>
      <c r="J2246" s="53"/>
      <c r="K2246" s="53"/>
      <c r="L2246" s="53"/>
      <c r="M2246" s="53"/>
      <c r="N2246" s="53"/>
      <c r="O2246" s="53"/>
      <c r="P2246" s="53"/>
      <c r="Q2246" s="53"/>
      <c r="R2246" s="53"/>
      <c r="S2246" s="53"/>
      <c r="T2246" s="53"/>
      <c r="U2246" s="53"/>
      <c r="V2246" s="53"/>
      <c r="W2246" s="53"/>
      <c r="X2246" s="53"/>
      <c r="Y2246" s="53"/>
      <c r="Z2246" s="53"/>
      <c r="AA2246" s="53"/>
      <c r="AB2246" s="53"/>
      <c r="AC2246" s="53"/>
      <c r="AD2246" s="53"/>
      <c r="AE2246" s="53"/>
      <c r="AF2246" s="53"/>
      <c r="AG2246" s="53"/>
      <c r="AH2246" s="53"/>
      <c r="AI2246" s="53"/>
      <c r="AJ2246" s="53"/>
      <c r="AK2246" s="53"/>
      <c r="AL2246" s="53"/>
      <c r="AM2246" s="53"/>
      <c r="AN2246" s="53"/>
      <c r="AO2246" s="53"/>
      <c r="AP2246" s="53"/>
      <c r="AQ2246" s="53"/>
      <c r="AR2246" s="53"/>
      <c r="AS2246" s="53"/>
      <c r="AT2246" s="53"/>
      <c r="AU2246" s="53"/>
      <c r="AV2246" s="53"/>
      <c r="AW2246" s="53"/>
      <c r="AX2246" s="53"/>
      <c r="AY2246" s="54"/>
    </row>
    <row r="2247" spans="1:51">
      <c r="A2247" s="51"/>
      <c r="C2247" s="52"/>
      <c r="D2247" s="52"/>
      <c r="E2247" s="52"/>
      <c r="F2247" s="52"/>
      <c r="G2247" s="53"/>
      <c r="H2247" s="53"/>
      <c r="I2247" s="53"/>
      <c r="J2247" s="53"/>
      <c r="K2247" s="53"/>
      <c r="L2247" s="53"/>
      <c r="M2247" s="53"/>
      <c r="N2247" s="53"/>
      <c r="O2247" s="53"/>
      <c r="P2247" s="53"/>
      <c r="Q2247" s="53"/>
      <c r="R2247" s="53"/>
      <c r="S2247" s="53"/>
      <c r="T2247" s="53"/>
      <c r="U2247" s="53"/>
      <c r="V2247" s="53"/>
      <c r="W2247" s="53"/>
      <c r="X2247" s="53"/>
      <c r="Y2247" s="53"/>
      <c r="Z2247" s="53"/>
      <c r="AA2247" s="53"/>
      <c r="AB2247" s="53"/>
      <c r="AC2247" s="53"/>
      <c r="AD2247" s="53"/>
      <c r="AE2247" s="53"/>
      <c r="AF2247" s="53"/>
      <c r="AG2247" s="53"/>
      <c r="AH2247" s="53"/>
      <c r="AI2247" s="53"/>
      <c r="AJ2247" s="53"/>
      <c r="AK2247" s="53"/>
      <c r="AL2247" s="53"/>
      <c r="AM2247" s="53"/>
      <c r="AN2247" s="53"/>
      <c r="AO2247" s="53"/>
      <c r="AP2247" s="53"/>
      <c r="AQ2247" s="53"/>
      <c r="AR2247" s="53"/>
      <c r="AS2247" s="53"/>
      <c r="AT2247" s="53"/>
      <c r="AU2247" s="53"/>
      <c r="AV2247" s="53"/>
      <c r="AW2247" s="53"/>
      <c r="AX2247" s="53"/>
      <c r="AY2247" s="54"/>
    </row>
    <row r="2248" spans="1:51">
      <c r="A2248" s="51"/>
      <c r="C2248" s="52"/>
      <c r="D2248" s="52"/>
      <c r="E2248" s="52"/>
      <c r="F2248" s="52"/>
      <c r="G2248" s="53"/>
      <c r="H2248" s="53"/>
      <c r="I2248" s="53"/>
      <c r="J2248" s="53"/>
      <c r="K2248" s="53"/>
      <c r="L2248" s="53"/>
      <c r="M2248" s="53"/>
      <c r="N2248" s="53"/>
      <c r="O2248" s="53"/>
      <c r="P2248" s="53"/>
      <c r="Q2248" s="53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3"/>
      <c r="AB2248" s="53"/>
      <c r="AC2248" s="53"/>
      <c r="AD2248" s="53"/>
      <c r="AE2248" s="53"/>
      <c r="AF2248" s="53"/>
      <c r="AG2248" s="53"/>
      <c r="AH2248" s="53"/>
      <c r="AI2248" s="53"/>
      <c r="AJ2248" s="53"/>
      <c r="AK2248" s="53"/>
      <c r="AL2248" s="53"/>
      <c r="AM2248" s="53"/>
      <c r="AN2248" s="53"/>
      <c r="AO2248" s="53"/>
      <c r="AP2248" s="53"/>
      <c r="AQ2248" s="53"/>
      <c r="AR2248" s="53"/>
      <c r="AS2248" s="53"/>
      <c r="AT2248" s="53"/>
      <c r="AU2248" s="53"/>
      <c r="AV2248" s="53"/>
      <c r="AW2248" s="53"/>
      <c r="AX2248" s="53"/>
      <c r="AY2248" s="54"/>
    </row>
    <row r="2249" spans="1:51">
      <c r="A2249" s="51"/>
      <c r="C2249" s="52"/>
      <c r="D2249" s="52"/>
      <c r="E2249" s="52"/>
      <c r="F2249" s="52"/>
      <c r="G2249" s="53"/>
      <c r="H2249" s="53"/>
      <c r="I2249" s="53"/>
      <c r="J2249" s="53"/>
      <c r="K2249" s="53"/>
      <c r="L2249" s="53"/>
      <c r="M2249" s="53"/>
      <c r="N2249" s="53"/>
      <c r="O2249" s="53"/>
      <c r="P2249" s="53"/>
      <c r="Q2249" s="53"/>
      <c r="R2249" s="53"/>
      <c r="S2249" s="53"/>
      <c r="T2249" s="53"/>
      <c r="U2249" s="53"/>
      <c r="V2249" s="53"/>
      <c r="W2249" s="53"/>
      <c r="X2249" s="53"/>
      <c r="Y2249" s="53"/>
      <c r="Z2249" s="53"/>
      <c r="AA2249" s="53"/>
      <c r="AB2249" s="53"/>
      <c r="AC2249" s="53"/>
      <c r="AD2249" s="53"/>
      <c r="AE2249" s="53"/>
      <c r="AF2249" s="53"/>
      <c r="AG2249" s="53"/>
      <c r="AH2249" s="53"/>
      <c r="AI2249" s="53"/>
      <c r="AJ2249" s="53"/>
      <c r="AK2249" s="53"/>
      <c r="AL2249" s="53"/>
      <c r="AM2249" s="53"/>
      <c r="AN2249" s="53"/>
      <c r="AO2249" s="53"/>
      <c r="AP2249" s="53"/>
      <c r="AQ2249" s="53"/>
      <c r="AR2249" s="53"/>
      <c r="AS2249" s="53"/>
      <c r="AT2249" s="53"/>
      <c r="AU2249" s="53"/>
      <c r="AV2249" s="53"/>
      <c r="AW2249" s="53"/>
      <c r="AX2249" s="53"/>
      <c r="AY2249" s="54"/>
    </row>
    <row r="2250" spans="1:51">
      <c r="A2250" s="51"/>
      <c r="C2250" s="52"/>
      <c r="D2250" s="52"/>
      <c r="E2250" s="52"/>
      <c r="F2250" s="52"/>
      <c r="G2250" s="53"/>
      <c r="H2250" s="53"/>
      <c r="I2250" s="53"/>
      <c r="J2250" s="53"/>
      <c r="K2250" s="53"/>
      <c r="L2250" s="53"/>
      <c r="M2250" s="53"/>
      <c r="N2250" s="53"/>
      <c r="O2250" s="53"/>
      <c r="P2250" s="53"/>
      <c r="Q2250" s="53"/>
      <c r="R2250" s="53"/>
      <c r="S2250" s="53"/>
      <c r="T2250" s="53"/>
      <c r="U2250" s="53"/>
      <c r="V2250" s="53"/>
      <c r="W2250" s="53"/>
      <c r="X2250" s="53"/>
      <c r="Y2250" s="53"/>
      <c r="Z2250" s="53"/>
      <c r="AA2250" s="53"/>
      <c r="AB2250" s="53"/>
      <c r="AC2250" s="53"/>
      <c r="AD2250" s="53"/>
      <c r="AE2250" s="53"/>
      <c r="AF2250" s="53"/>
      <c r="AG2250" s="53"/>
      <c r="AH2250" s="53"/>
      <c r="AI2250" s="53"/>
      <c r="AJ2250" s="53"/>
      <c r="AK2250" s="53"/>
      <c r="AL2250" s="53"/>
      <c r="AM2250" s="53"/>
      <c r="AN2250" s="53"/>
      <c r="AO2250" s="53"/>
      <c r="AP2250" s="53"/>
      <c r="AQ2250" s="53"/>
      <c r="AR2250" s="53"/>
      <c r="AS2250" s="53"/>
      <c r="AT2250" s="53"/>
      <c r="AU2250" s="53"/>
      <c r="AV2250" s="53"/>
      <c r="AW2250" s="53"/>
      <c r="AX2250" s="53"/>
      <c r="AY2250" s="54"/>
    </row>
    <row r="2251" spans="1:51">
      <c r="A2251" s="51"/>
      <c r="C2251" s="52"/>
      <c r="D2251" s="52"/>
      <c r="E2251" s="52"/>
      <c r="F2251" s="52"/>
      <c r="G2251" s="53"/>
      <c r="H2251" s="53"/>
      <c r="I2251" s="53"/>
      <c r="J2251" s="53"/>
      <c r="K2251" s="53"/>
      <c r="L2251" s="53"/>
      <c r="M2251" s="53"/>
      <c r="N2251" s="53"/>
      <c r="O2251" s="53"/>
      <c r="P2251" s="53"/>
      <c r="Q2251" s="53"/>
      <c r="R2251" s="53"/>
      <c r="S2251" s="53"/>
      <c r="T2251" s="53"/>
      <c r="U2251" s="53"/>
      <c r="V2251" s="53"/>
      <c r="W2251" s="53"/>
      <c r="X2251" s="53"/>
      <c r="Y2251" s="53"/>
      <c r="Z2251" s="53"/>
      <c r="AA2251" s="53"/>
      <c r="AB2251" s="53"/>
      <c r="AC2251" s="53"/>
      <c r="AD2251" s="53"/>
      <c r="AE2251" s="53"/>
      <c r="AF2251" s="53"/>
      <c r="AG2251" s="53"/>
      <c r="AH2251" s="53"/>
      <c r="AI2251" s="53"/>
      <c r="AJ2251" s="53"/>
      <c r="AK2251" s="53"/>
      <c r="AL2251" s="53"/>
      <c r="AM2251" s="53"/>
      <c r="AN2251" s="53"/>
      <c r="AO2251" s="53"/>
      <c r="AP2251" s="53"/>
      <c r="AQ2251" s="53"/>
      <c r="AR2251" s="53"/>
      <c r="AS2251" s="53"/>
      <c r="AT2251" s="53"/>
      <c r="AU2251" s="53"/>
      <c r="AV2251" s="53"/>
      <c r="AW2251" s="53"/>
      <c r="AX2251" s="53"/>
      <c r="AY2251" s="54"/>
    </row>
    <row r="2252" spans="1:51">
      <c r="A2252" s="51"/>
      <c r="C2252" s="52"/>
      <c r="D2252" s="52"/>
      <c r="E2252" s="52"/>
      <c r="F2252" s="52"/>
      <c r="G2252" s="53"/>
      <c r="H2252" s="53"/>
      <c r="I2252" s="53"/>
      <c r="J2252" s="53"/>
      <c r="K2252" s="53"/>
      <c r="L2252" s="53"/>
      <c r="M2252" s="53"/>
      <c r="N2252" s="53"/>
      <c r="O2252" s="53"/>
      <c r="P2252" s="53"/>
      <c r="Q2252" s="53"/>
      <c r="R2252" s="53"/>
      <c r="S2252" s="53"/>
      <c r="T2252" s="53"/>
      <c r="U2252" s="53"/>
      <c r="V2252" s="53"/>
      <c r="W2252" s="53"/>
      <c r="X2252" s="53"/>
      <c r="Y2252" s="53"/>
      <c r="Z2252" s="53"/>
      <c r="AA2252" s="53"/>
      <c r="AB2252" s="53"/>
      <c r="AC2252" s="53"/>
      <c r="AD2252" s="53"/>
      <c r="AE2252" s="53"/>
      <c r="AF2252" s="53"/>
      <c r="AG2252" s="53"/>
      <c r="AH2252" s="53"/>
      <c r="AI2252" s="53"/>
      <c r="AJ2252" s="53"/>
      <c r="AK2252" s="53"/>
      <c r="AL2252" s="53"/>
      <c r="AM2252" s="53"/>
      <c r="AN2252" s="53"/>
      <c r="AO2252" s="53"/>
      <c r="AP2252" s="53"/>
      <c r="AQ2252" s="53"/>
      <c r="AR2252" s="53"/>
      <c r="AS2252" s="53"/>
      <c r="AT2252" s="53"/>
      <c r="AU2252" s="53"/>
      <c r="AV2252" s="53"/>
      <c r="AW2252" s="53"/>
      <c r="AX2252" s="53"/>
      <c r="AY2252" s="54"/>
    </row>
    <row r="2253" spans="1:51">
      <c r="A2253" s="51"/>
      <c r="C2253" s="52"/>
      <c r="D2253" s="52"/>
      <c r="E2253" s="52"/>
      <c r="F2253" s="52"/>
      <c r="G2253" s="53"/>
      <c r="H2253" s="53"/>
      <c r="I2253" s="53"/>
      <c r="J2253" s="53"/>
      <c r="K2253" s="53"/>
      <c r="L2253" s="53"/>
      <c r="M2253" s="53"/>
      <c r="N2253" s="53"/>
      <c r="O2253" s="53"/>
      <c r="P2253" s="53"/>
      <c r="Q2253" s="53"/>
      <c r="R2253" s="53"/>
      <c r="S2253" s="53"/>
      <c r="T2253" s="53"/>
      <c r="U2253" s="53"/>
      <c r="V2253" s="53"/>
      <c r="W2253" s="53"/>
      <c r="X2253" s="53"/>
      <c r="Y2253" s="53"/>
      <c r="Z2253" s="53"/>
      <c r="AA2253" s="53"/>
      <c r="AB2253" s="53"/>
      <c r="AC2253" s="53"/>
      <c r="AD2253" s="53"/>
      <c r="AE2253" s="53"/>
      <c r="AF2253" s="53"/>
      <c r="AG2253" s="53"/>
      <c r="AH2253" s="53"/>
      <c r="AI2253" s="53"/>
      <c r="AJ2253" s="53"/>
      <c r="AK2253" s="53"/>
      <c r="AL2253" s="53"/>
      <c r="AM2253" s="53"/>
      <c r="AN2253" s="53"/>
      <c r="AO2253" s="53"/>
      <c r="AP2253" s="53"/>
      <c r="AQ2253" s="53"/>
      <c r="AR2253" s="53"/>
      <c r="AS2253" s="53"/>
      <c r="AT2253" s="53"/>
      <c r="AU2253" s="53"/>
      <c r="AV2253" s="53"/>
      <c r="AW2253" s="53"/>
      <c r="AX2253" s="53"/>
      <c r="AY2253" s="54"/>
    </row>
    <row r="2254" spans="1:51">
      <c r="A2254" s="51"/>
      <c r="C2254" s="52"/>
      <c r="D2254" s="52"/>
      <c r="E2254" s="52"/>
      <c r="F2254" s="52"/>
      <c r="G2254" s="53"/>
      <c r="H2254" s="53"/>
      <c r="I2254" s="53"/>
      <c r="J2254" s="53"/>
      <c r="K2254" s="53"/>
      <c r="L2254" s="53"/>
      <c r="M2254" s="53"/>
      <c r="N2254" s="53"/>
      <c r="O2254" s="53"/>
      <c r="P2254" s="53"/>
      <c r="Q2254" s="53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3"/>
      <c r="AB2254" s="53"/>
      <c r="AC2254" s="53"/>
      <c r="AD2254" s="53"/>
      <c r="AE2254" s="53"/>
      <c r="AF2254" s="53"/>
      <c r="AG2254" s="53"/>
      <c r="AH2254" s="53"/>
      <c r="AI2254" s="53"/>
      <c r="AJ2254" s="53"/>
      <c r="AK2254" s="53"/>
      <c r="AL2254" s="53"/>
      <c r="AM2254" s="53"/>
      <c r="AN2254" s="53"/>
      <c r="AO2254" s="53"/>
      <c r="AP2254" s="53"/>
      <c r="AQ2254" s="53"/>
      <c r="AR2254" s="53"/>
      <c r="AS2254" s="53"/>
      <c r="AT2254" s="53"/>
      <c r="AU2254" s="53"/>
      <c r="AV2254" s="53"/>
      <c r="AW2254" s="53"/>
      <c r="AX2254" s="53"/>
      <c r="AY2254" s="54"/>
    </row>
    <row r="2255" spans="1:51">
      <c r="A2255" s="51"/>
      <c r="C2255" s="52"/>
      <c r="D2255" s="52"/>
      <c r="E2255" s="52"/>
      <c r="F2255" s="52"/>
      <c r="G2255" s="53"/>
      <c r="H2255" s="53"/>
      <c r="I2255" s="53"/>
      <c r="J2255" s="53"/>
      <c r="K2255" s="53"/>
      <c r="L2255" s="53"/>
      <c r="M2255" s="53"/>
      <c r="N2255" s="53"/>
      <c r="O2255" s="53"/>
      <c r="P2255" s="53"/>
      <c r="Q2255" s="53"/>
      <c r="R2255" s="53"/>
      <c r="S2255" s="53"/>
      <c r="T2255" s="53"/>
      <c r="U2255" s="53"/>
      <c r="V2255" s="53"/>
      <c r="W2255" s="53"/>
      <c r="X2255" s="53"/>
      <c r="Y2255" s="53"/>
      <c r="Z2255" s="53"/>
      <c r="AA2255" s="53"/>
      <c r="AB2255" s="53"/>
      <c r="AC2255" s="53"/>
      <c r="AD2255" s="53"/>
      <c r="AE2255" s="53"/>
      <c r="AF2255" s="53"/>
      <c r="AG2255" s="53"/>
      <c r="AH2255" s="53"/>
      <c r="AI2255" s="53"/>
      <c r="AJ2255" s="53"/>
      <c r="AK2255" s="53"/>
      <c r="AL2255" s="53"/>
      <c r="AM2255" s="53"/>
      <c r="AN2255" s="53"/>
      <c r="AO2255" s="53"/>
      <c r="AP2255" s="53"/>
      <c r="AQ2255" s="53"/>
      <c r="AR2255" s="53"/>
      <c r="AS2255" s="53"/>
      <c r="AT2255" s="53"/>
      <c r="AU2255" s="53"/>
      <c r="AV2255" s="53"/>
      <c r="AW2255" s="53"/>
      <c r="AX2255" s="53"/>
      <c r="AY2255" s="54"/>
    </row>
    <row r="2256" spans="1:51">
      <c r="A2256" s="51"/>
      <c r="C2256" s="52"/>
      <c r="D2256" s="52"/>
      <c r="E2256" s="52"/>
      <c r="F2256" s="52"/>
      <c r="G2256" s="53"/>
      <c r="H2256" s="53"/>
      <c r="I2256" s="53"/>
      <c r="J2256" s="53"/>
      <c r="K2256" s="53"/>
      <c r="L2256" s="53"/>
      <c r="M2256" s="53"/>
      <c r="N2256" s="53"/>
      <c r="O2256" s="53"/>
      <c r="P2256" s="53"/>
      <c r="Q2256" s="53"/>
      <c r="R2256" s="53"/>
      <c r="S2256" s="53"/>
      <c r="T2256" s="53"/>
      <c r="U2256" s="53"/>
      <c r="V2256" s="53"/>
      <c r="W2256" s="53"/>
      <c r="X2256" s="53"/>
      <c r="Y2256" s="53"/>
      <c r="Z2256" s="53"/>
      <c r="AA2256" s="53"/>
      <c r="AB2256" s="53"/>
      <c r="AC2256" s="53"/>
      <c r="AD2256" s="53"/>
      <c r="AE2256" s="53"/>
      <c r="AF2256" s="53"/>
      <c r="AG2256" s="53"/>
      <c r="AH2256" s="53"/>
      <c r="AI2256" s="53"/>
      <c r="AJ2256" s="53"/>
      <c r="AK2256" s="53"/>
      <c r="AL2256" s="53"/>
      <c r="AM2256" s="53"/>
      <c r="AN2256" s="53"/>
      <c r="AO2256" s="53"/>
      <c r="AP2256" s="53"/>
      <c r="AQ2256" s="53"/>
      <c r="AR2256" s="53"/>
      <c r="AS2256" s="53"/>
      <c r="AT2256" s="53"/>
      <c r="AU2256" s="53"/>
      <c r="AV2256" s="53"/>
      <c r="AW2256" s="53"/>
      <c r="AX2256" s="53"/>
      <c r="AY2256" s="54"/>
    </row>
    <row r="2257" spans="1:51">
      <c r="A2257" s="51"/>
      <c r="C2257" s="52"/>
      <c r="D2257" s="52"/>
      <c r="E2257" s="52"/>
      <c r="F2257" s="52"/>
      <c r="G2257" s="53"/>
      <c r="H2257" s="53"/>
      <c r="I2257" s="53"/>
      <c r="J2257" s="53"/>
      <c r="K2257" s="53"/>
      <c r="L2257" s="53"/>
      <c r="M2257" s="53"/>
      <c r="N2257" s="53"/>
      <c r="O2257" s="53"/>
      <c r="P2257" s="53"/>
      <c r="Q2257" s="53"/>
      <c r="R2257" s="53"/>
      <c r="S2257" s="53"/>
      <c r="T2257" s="53"/>
      <c r="U2257" s="53"/>
      <c r="V2257" s="53"/>
      <c r="W2257" s="53"/>
      <c r="X2257" s="53"/>
      <c r="Y2257" s="53"/>
      <c r="Z2257" s="53"/>
      <c r="AA2257" s="53"/>
      <c r="AB2257" s="53"/>
      <c r="AC2257" s="53"/>
      <c r="AD2257" s="53"/>
      <c r="AE2257" s="53"/>
      <c r="AF2257" s="53"/>
      <c r="AG2257" s="53"/>
      <c r="AH2257" s="53"/>
      <c r="AI2257" s="53"/>
      <c r="AJ2257" s="53"/>
      <c r="AK2257" s="53"/>
      <c r="AL2257" s="53"/>
      <c r="AM2257" s="53"/>
      <c r="AN2257" s="53"/>
      <c r="AO2257" s="53"/>
      <c r="AP2257" s="53"/>
      <c r="AQ2257" s="53"/>
      <c r="AR2257" s="53"/>
      <c r="AS2257" s="53"/>
      <c r="AT2257" s="53"/>
      <c r="AU2257" s="53"/>
      <c r="AV2257" s="53"/>
      <c r="AW2257" s="53"/>
      <c r="AX2257" s="53"/>
      <c r="AY2257" s="54"/>
    </row>
    <row r="2258" spans="1:51">
      <c r="A2258" s="51"/>
      <c r="C2258" s="52"/>
      <c r="D2258" s="52"/>
      <c r="E2258" s="52"/>
      <c r="F2258" s="52"/>
      <c r="G2258" s="53"/>
      <c r="H2258" s="53"/>
      <c r="I2258" s="53"/>
      <c r="J2258" s="53"/>
      <c r="K2258" s="53"/>
      <c r="L2258" s="53"/>
      <c r="M2258" s="53"/>
      <c r="N2258" s="53"/>
      <c r="O2258" s="53"/>
      <c r="P2258" s="53"/>
      <c r="Q2258" s="53"/>
      <c r="R2258" s="53"/>
      <c r="S2258" s="53"/>
      <c r="T2258" s="53"/>
      <c r="U2258" s="53"/>
      <c r="V2258" s="53"/>
      <c r="W2258" s="53"/>
      <c r="X2258" s="53"/>
      <c r="Y2258" s="53"/>
      <c r="Z2258" s="53"/>
      <c r="AA2258" s="53"/>
      <c r="AB2258" s="53"/>
      <c r="AC2258" s="53"/>
      <c r="AD2258" s="53"/>
      <c r="AE2258" s="53"/>
      <c r="AF2258" s="53"/>
      <c r="AG2258" s="53"/>
      <c r="AH2258" s="53"/>
      <c r="AI2258" s="53"/>
      <c r="AJ2258" s="53"/>
      <c r="AK2258" s="53"/>
      <c r="AL2258" s="53"/>
      <c r="AM2258" s="53"/>
      <c r="AN2258" s="53"/>
      <c r="AO2258" s="53"/>
      <c r="AP2258" s="53"/>
      <c r="AQ2258" s="53"/>
      <c r="AR2258" s="53"/>
      <c r="AS2258" s="53"/>
      <c r="AT2258" s="53"/>
      <c r="AU2258" s="53"/>
      <c r="AV2258" s="53"/>
      <c r="AW2258" s="53"/>
      <c r="AX2258" s="53"/>
      <c r="AY2258" s="54"/>
    </row>
    <row r="2259" spans="1:51">
      <c r="A2259" s="51"/>
      <c r="C2259" s="52"/>
      <c r="D2259" s="52"/>
      <c r="E2259" s="52"/>
      <c r="F2259" s="52"/>
      <c r="G2259" s="53"/>
      <c r="H2259" s="53"/>
      <c r="I2259" s="53"/>
      <c r="J2259" s="53"/>
      <c r="K2259" s="53"/>
      <c r="L2259" s="53"/>
      <c r="M2259" s="53"/>
      <c r="N2259" s="53"/>
      <c r="O2259" s="53"/>
      <c r="P2259" s="53"/>
      <c r="Q2259" s="53"/>
      <c r="R2259" s="53"/>
      <c r="S2259" s="53"/>
      <c r="T2259" s="53"/>
      <c r="U2259" s="53"/>
      <c r="V2259" s="53"/>
      <c r="W2259" s="53"/>
      <c r="X2259" s="53"/>
      <c r="Y2259" s="53"/>
      <c r="Z2259" s="53"/>
      <c r="AA2259" s="53"/>
      <c r="AB2259" s="53"/>
      <c r="AC2259" s="53"/>
      <c r="AD2259" s="53"/>
      <c r="AE2259" s="53"/>
      <c r="AF2259" s="53"/>
      <c r="AG2259" s="53"/>
      <c r="AH2259" s="53"/>
      <c r="AI2259" s="53"/>
      <c r="AJ2259" s="53"/>
      <c r="AK2259" s="53"/>
      <c r="AL2259" s="53"/>
      <c r="AM2259" s="53"/>
      <c r="AN2259" s="53"/>
      <c r="AO2259" s="53"/>
      <c r="AP2259" s="53"/>
      <c r="AQ2259" s="53"/>
      <c r="AR2259" s="53"/>
      <c r="AS2259" s="53"/>
      <c r="AT2259" s="53"/>
      <c r="AU2259" s="53"/>
      <c r="AV2259" s="53"/>
      <c r="AW2259" s="53"/>
      <c r="AX2259" s="53"/>
      <c r="AY2259" s="54"/>
    </row>
    <row r="2260" spans="1:51">
      <c r="A2260" s="51"/>
      <c r="C2260" s="52"/>
      <c r="D2260" s="52"/>
      <c r="E2260" s="52"/>
      <c r="F2260" s="52"/>
      <c r="G2260" s="53"/>
      <c r="H2260" s="53"/>
      <c r="I2260" s="53"/>
      <c r="J2260" s="53"/>
      <c r="K2260" s="53"/>
      <c r="L2260" s="53"/>
      <c r="M2260" s="53"/>
      <c r="N2260" s="53"/>
      <c r="O2260" s="53"/>
      <c r="P2260" s="53"/>
      <c r="Q2260" s="53"/>
      <c r="R2260" s="53"/>
      <c r="S2260" s="53"/>
      <c r="T2260" s="53"/>
      <c r="U2260" s="53"/>
      <c r="V2260" s="53"/>
      <c r="W2260" s="53"/>
      <c r="X2260" s="53"/>
      <c r="Y2260" s="53"/>
      <c r="Z2260" s="53"/>
      <c r="AA2260" s="53"/>
      <c r="AB2260" s="53"/>
      <c r="AC2260" s="53"/>
      <c r="AD2260" s="53"/>
      <c r="AE2260" s="53"/>
      <c r="AF2260" s="53"/>
      <c r="AG2260" s="53"/>
      <c r="AH2260" s="53"/>
      <c r="AI2260" s="53"/>
      <c r="AJ2260" s="53"/>
      <c r="AK2260" s="53"/>
      <c r="AL2260" s="53"/>
      <c r="AM2260" s="53"/>
      <c r="AN2260" s="53"/>
      <c r="AO2260" s="53"/>
      <c r="AP2260" s="53"/>
      <c r="AQ2260" s="53"/>
      <c r="AR2260" s="53"/>
      <c r="AS2260" s="53"/>
      <c r="AT2260" s="53"/>
      <c r="AU2260" s="53"/>
      <c r="AV2260" s="53"/>
      <c r="AW2260" s="53"/>
      <c r="AX2260" s="53"/>
      <c r="AY2260" s="54"/>
    </row>
    <row r="2261" spans="1:51">
      <c r="A2261" s="51"/>
      <c r="C2261" s="52"/>
      <c r="D2261" s="52"/>
      <c r="E2261" s="52"/>
      <c r="F2261" s="52"/>
      <c r="G2261" s="53"/>
      <c r="H2261" s="53"/>
      <c r="I2261" s="53"/>
      <c r="J2261" s="53"/>
      <c r="K2261" s="53"/>
      <c r="L2261" s="53"/>
      <c r="M2261" s="53"/>
      <c r="N2261" s="53"/>
      <c r="O2261" s="53"/>
      <c r="P2261" s="53"/>
      <c r="Q2261" s="53"/>
      <c r="R2261" s="53"/>
      <c r="S2261" s="53"/>
      <c r="T2261" s="53"/>
      <c r="U2261" s="53"/>
      <c r="V2261" s="53"/>
      <c r="W2261" s="53"/>
      <c r="X2261" s="53"/>
      <c r="Y2261" s="53"/>
      <c r="Z2261" s="53"/>
      <c r="AA2261" s="53"/>
      <c r="AB2261" s="53"/>
      <c r="AC2261" s="53"/>
      <c r="AD2261" s="53"/>
      <c r="AE2261" s="53"/>
      <c r="AF2261" s="53"/>
      <c r="AG2261" s="53"/>
      <c r="AH2261" s="53"/>
      <c r="AI2261" s="53"/>
      <c r="AJ2261" s="53"/>
      <c r="AK2261" s="53"/>
      <c r="AL2261" s="53"/>
      <c r="AM2261" s="53"/>
      <c r="AN2261" s="53"/>
      <c r="AO2261" s="53"/>
      <c r="AP2261" s="53"/>
      <c r="AQ2261" s="53"/>
      <c r="AR2261" s="53"/>
      <c r="AS2261" s="53"/>
      <c r="AT2261" s="53"/>
      <c r="AU2261" s="53"/>
      <c r="AV2261" s="53"/>
      <c r="AW2261" s="53"/>
      <c r="AX2261" s="53"/>
      <c r="AY2261" s="54"/>
    </row>
    <row r="2262" spans="1:51">
      <c r="A2262" s="51"/>
      <c r="C2262" s="52"/>
      <c r="D2262" s="52"/>
      <c r="E2262" s="52"/>
      <c r="F2262" s="52"/>
      <c r="G2262" s="53"/>
      <c r="H2262" s="53"/>
      <c r="I2262" s="53"/>
      <c r="J2262" s="53"/>
      <c r="K2262" s="53"/>
      <c r="L2262" s="53"/>
      <c r="M2262" s="53"/>
      <c r="N2262" s="53"/>
      <c r="O2262" s="53"/>
      <c r="P2262" s="53"/>
      <c r="Q2262" s="53"/>
      <c r="R2262" s="53"/>
      <c r="S2262" s="53"/>
      <c r="T2262" s="53"/>
      <c r="U2262" s="53"/>
      <c r="V2262" s="53"/>
      <c r="W2262" s="53"/>
      <c r="X2262" s="53"/>
      <c r="Y2262" s="53"/>
      <c r="Z2262" s="53"/>
      <c r="AA2262" s="53"/>
      <c r="AB2262" s="53"/>
      <c r="AC2262" s="53"/>
      <c r="AD2262" s="53"/>
      <c r="AE2262" s="53"/>
      <c r="AF2262" s="53"/>
      <c r="AG2262" s="53"/>
      <c r="AH2262" s="53"/>
      <c r="AI2262" s="53"/>
      <c r="AJ2262" s="53"/>
      <c r="AK2262" s="53"/>
      <c r="AL2262" s="53"/>
      <c r="AM2262" s="53"/>
      <c r="AN2262" s="53"/>
      <c r="AO2262" s="53"/>
      <c r="AP2262" s="53"/>
      <c r="AQ2262" s="53"/>
      <c r="AR2262" s="53"/>
      <c r="AS2262" s="53"/>
      <c r="AT2262" s="53"/>
      <c r="AU2262" s="53"/>
      <c r="AV2262" s="53"/>
      <c r="AW2262" s="53"/>
      <c r="AX2262" s="53"/>
      <c r="AY2262" s="54"/>
    </row>
    <row r="2263" spans="1:51">
      <c r="A2263" s="51"/>
      <c r="C2263" s="52"/>
      <c r="D2263" s="52"/>
      <c r="E2263" s="52"/>
      <c r="F2263" s="52"/>
      <c r="G2263" s="53"/>
      <c r="H2263" s="53"/>
      <c r="I2263" s="53"/>
      <c r="J2263" s="53"/>
      <c r="K2263" s="53"/>
      <c r="L2263" s="53"/>
      <c r="M2263" s="53"/>
      <c r="N2263" s="53"/>
      <c r="O2263" s="53"/>
      <c r="P2263" s="53"/>
      <c r="Q2263" s="53"/>
      <c r="R2263" s="53"/>
      <c r="S2263" s="53"/>
      <c r="T2263" s="53"/>
      <c r="U2263" s="53"/>
      <c r="V2263" s="53"/>
      <c r="W2263" s="53"/>
      <c r="X2263" s="53"/>
      <c r="Y2263" s="53"/>
      <c r="Z2263" s="53"/>
      <c r="AA2263" s="53"/>
      <c r="AB2263" s="53"/>
      <c r="AC2263" s="53"/>
      <c r="AD2263" s="53"/>
      <c r="AE2263" s="53"/>
      <c r="AF2263" s="53"/>
      <c r="AG2263" s="53"/>
      <c r="AH2263" s="53"/>
      <c r="AI2263" s="53"/>
      <c r="AJ2263" s="53"/>
      <c r="AK2263" s="53"/>
      <c r="AL2263" s="53"/>
      <c r="AM2263" s="53"/>
      <c r="AN2263" s="53"/>
      <c r="AO2263" s="53"/>
      <c r="AP2263" s="53"/>
      <c r="AQ2263" s="53"/>
      <c r="AR2263" s="53"/>
      <c r="AS2263" s="53"/>
      <c r="AT2263" s="53"/>
      <c r="AU2263" s="53"/>
      <c r="AV2263" s="53"/>
      <c r="AW2263" s="53"/>
      <c r="AX2263" s="53"/>
      <c r="AY2263" s="54"/>
    </row>
    <row r="2264" spans="1:51">
      <c r="A2264" s="51"/>
      <c r="C2264" s="52"/>
      <c r="D2264" s="52"/>
      <c r="E2264" s="52"/>
      <c r="F2264" s="52"/>
      <c r="G2264" s="53"/>
      <c r="H2264" s="53"/>
      <c r="I2264" s="53"/>
      <c r="J2264" s="53"/>
      <c r="K2264" s="53"/>
      <c r="L2264" s="53"/>
      <c r="M2264" s="53"/>
      <c r="N2264" s="53"/>
      <c r="O2264" s="53"/>
      <c r="P2264" s="53"/>
      <c r="Q2264" s="53"/>
      <c r="R2264" s="53"/>
      <c r="S2264" s="53"/>
      <c r="T2264" s="53"/>
      <c r="U2264" s="53"/>
      <c r="V2264" s="53"/>
      <c r="W2264" s="53"/>
      <c r="X2264" s="53"/>
      <c r="Y2264" s="53"/>
      <c r="Z2264" s="53"/>
      <c r="AA2264" s="53"/>
      <c r="AB2264" s="53"/>
      <c r="AC2264" s="53"/>
      <c r="AD2264" s="53"/>
      <c r="AE2264" s="53"/>
      <c r="AF2264" s="53"/>
      <c r="AG2264" s="53"/>
      <c r="AH2264" s="53"/>
      <c r="AI2264" s="53"/>
      <c r="AJ2264" s="53"/>
      <c r="AK2264" s="53"/>
      <c r="AL2264" s="53"/>
      <c r="AM2264" s="53"/>
      <c r="AN2264" s="53"/>
      <c r="AO2264" s="53"/>
      <c r="AP2264" s="53"/>
      <c r="AQ2264" s="53"/>
      <c r="AR2264" s="53"/>
      <c r="AS2264" s="53"/>
      <c r="AT2264" s="53"/>
      <c r="AU2264" s="53"/>
      <c r="AV2264" s="53"/>
      <c r="AW2264" s="53"/>
      <c r="AX2264" s="53"/>
      <c r="AY2264" s="54"/>
    </row>
    <row r="2265" spans="1:51">
      <c r="A2265" s="51"/>
      <c r="C2265" s="52"/>
      <c r="D2265" s="52"/>
      <c r="E2265" s="52"/>
      <c r="F2265" s="52"/>
      <c r="G2265" s="53"/>
      <c r="H2265" s="53"/>
      <c r="I2265" s="53"/>
      <c r="J2265" s="53"/>
      <c r="K2265" s="53"/>
      <c r="L2265" s="53"/>
      <c r="M2265" s="53"/>
      <c r="N2265" s="53"/>
      <c r="O2265" s="53"/>
      <c r="P2265" s="53"/>
      <c r="Q2265" s="53"/>
      <c r="R2265" s="53"/>
      <c r="S2265" s="53"/>
      <c r="T2265" s="53"/>
      <c r="U2265" s="53"/>
      <c r="V2265" s="53"/>
      <c r="W2265" s="53"/>
      <c r="X2265" s="53"/>
      <c r="Y2265" s="53"/>
      <c r="Z2265" s="53"/>
      <c r="AA2265" s="53"/>
      <c r="AB2265" s="53"/>
      <c r="AC2265" s="53"/>
      <c r="AD2265" s="53"/>
      <c r="AE2265" s="53"/>
      <c r="AF2265" s="53"/>
      <c r="AG2265" s="53"/>
      <c r="AH2265" s="53"/>
      <c r="AI2265" s="53"/>
      <c r="AJ2265" s="53"/>
      <c r="AK2265" s="53"/>
      <c r="AL2265" s="53"/>
      <c r="AM2265" s="53"/>
      <c r="AN2265" s="53"/>
      <c r="AO2265" s="53"/>
      <c r="AP2265" s="53"/>
      <c r="AQ2265" s="53"/>
      <c r="AR2265" s="53"/>
      <c r="AS2265" s="53"/>
      <c r="AT2265" s="53"/>
      <c r="AU2265" s="53"/>
      <c r="AV2265" s="53"/>
      <c r="AW2265" s="53"/>
      <c r="AX2265" s="53"/>
      <c r="AY2265" s="54"/>
    </row>
    <row r="2266" spans="1:51">
      <c r="A2266" s="51"/>
      <c r="C2266" s="52"/>
      <c r="D2266" s="52"/>
      <c r="E2266" s="52"/>
      <c r="F2266" s="52"/>
      <c r="G2266" s="53"/>
      <c r="H2266" s="53"/>
      <c r="I2266" s="53"/>
      <c r="J2266" s="53"/>
      <c r="K2266" s="53"/>
      <c r="L2266" s="53"/>
      <c r="M2266" s="53"/>
      <c r="N2266" s="53"/>
      <c r="O2266" s="53"/>
      <c r="P2266" s="53"/>
      <c r="Q2266" s="53"/>
      <c r="R2266" s="53"/>
      <c r="S2266" s="53"/>
      <c r="T2266" s="53"/>
      <c r="U2266" s="53"/>
      <c r="V2266" s="53"/>
      <c r="W2266" s="53"/>
      <c r="X2266" s="53"/>
      <c r="Y2266" s="53"/>
      <c r="Z2266" s="53"/>
      <c r="AA2266" s="53"/>
      <c r="AB2266" s="53"/>
      <c r="AC2266" s="53"/>
      <c r="AD2266" s="53"/>
      <c r="AE2266" s="53"/>
      <c r="AF2266" s="53"/>
      <c r="AG2266" s="53"/>
      <c r="AH2266" s="53"/>
      <c r="AI2266" s="53"/>
      <c r="AJ2266" s="53"/>
      <c r="AK2266" s="53"/>
      <c r="AL2266" s="53"/>
      <c r="AM2266" s="53"/>
      <c r="AN2266" s="53"/>
      <c r="AO2266" s="53"/>
      <c r="AP2266" s="53"/>
      <c r="AQ2266" s="53"/>
      <c r="AR2266" s="53"/>
      <c r="AS2266" s="53"/>
      <c r="AT2266" s="53"/>
      <c r="AU2266" s="53"/>
      <c r="AV2266" s="53"/>
      <c r="AW2266" s="53"/>
      <c r="AX2266" s="53"/>
      <c r="AY2266" s="54"/>
    </row>
    <row r="2267" spans="1:51">
      <c r="A2267" s="51"/>
      <c r="C2267" s="52"/>
      <c r="D2267" s="52"/>
      <c r="E2267" s="52"/>
      <c r="F2267" s="52"/>
      <c r="G2267" s="53"/>
      <c r="H2267" s="53"/>
      <c r="I2267" s="53"/>
      <c r="J2267" s="53"/>
      <c r="K2267" s="53"/>
      <c r="L2267" s="53"/>
      <c r="M2267" s="53"/>
      <c r="N2267" s="53"/>
      <c r="O2267" s="53"/>
      <c r="P2267" s="53"/>
      <c r="Q2267" s="53"/>
      <c r="R2267" s="53"/>
      <c r="S2267" s="53"/>
      <c r="T2267" s="53"/>
      <c r="U2267" s="53"/>
      <c r="V2267" s="53"/>
      <c r="W2267" s="53"/>
      <c r="X2267" s="53"/>
      <c r="Y2267" s="53"/>
      <c r="Z2267" s="53"/>
      <c r="AA2267" s="53"/>
      <c r="AB2267" s="53"/>
      <c r="AC2267" s="53"/>
      <c r="AD2267" s="53"/>
      <c r="AE2267" s="53"/>
      <c r="AF2267" s="53"/>
      <c r="AG2267" s="53"/>
      <c r="AH2267" s="53"/>
      <c r="AI2267" s="53"/>
      <c r="AJ2267" s="53"/>
      <c r="AK2267" s="53"/>
      <c r="AL2267" s="53"/>
      <c r="AM2267" s="53"/>
      <c r="AN2267" s="53"/>
      <c r="AO2267" s="53"/>
      <c r="AP2267" s="53"/>
      <c r="AQ2267" s="53"/>
      <c r="AR2267" s="53"/>
      <c r="AS2267" s="53"/>
      <c r="AT2267" s="53"/>
      <c r="AU2267" s="53"/>
      <c r="AV2267" s="53"/>
      <c r="AW2267" s="53"/>
      <c r="AX2267" s="53"/>
      <c r="AY2267" s="54"/>
    </row>
    <row r="2268" spans="1:51">
      <c r="A2268" s="51"/>
      <c r="C2268" s="52"/>
      <c r="D2268" s="52"/>
      <c r="E2268" s="52"/>
      <c r="F2268" s="52"/>
      <c r="G2268" s="53"/>
      <c r="H2268" s="53"/>
      <c r="I2268" s="53"/>
      <c r="J2268" s="53"/>
      <c r="K2268" s="53"/>
      <c r="L2268" s="53"/>
      <c r="M2268" s="53"/>
      <c r="N2268" s="53"/>
      <c r="O2268" s="53"/>
      <c r="P2268" s="53"/>
      <c r="Q2268" s="53"/>
      <c r="R2268" s="53"/>
      <c r="S2268" s="53"/>
      <c r="T2268" s="53"/>
      <c r="U2268" s="53"/>
      <c r="V2268" s="53"/>
      <c r="W2268" s="53"/>
      <c r="X2268" s="53"/>
      <c r="Y2268" s="53"/>
      <c r="Z2268" s="53"/>
      <c r="AA2268" s="53"/>
      <c r="AB2268" s="53"/>
      <c r="AC2268" s="53"/>
      <c r="AD2268" s="53"/>
      <c r="AE2268" s="53"/>
      <c r="AF2268" s="53"/>
      <c r="AG2268" s="53"/>
      <c r="AH2268" s="53"/>
      <c r="AI2268" s="53"/>
      <c r="AJ2268" s="53"/>
      <c r="AK2268" s="53"/>
      <c r="AL2268" s="53"/>
      <c r="AM2268" s="53"/>
      <c r="AN2268" s="53"/>
      <c r="AO2268" s="53"/>
      <c r="AP2268" s="53"/>
      <c r="AQ2268" s="53"/>
      <c r="AR2268" s="53"/>
      <c r="AS2268" s="53"/>
      <c r="AT2268" s="53"/>
      <c r="AU2268" s="53"/>
      <c r="AV2268" s="53"/>
      <c r="AW2268" s="53"/>
      <c r="AX2268" s="53"/>
      <c r="AY2268" s="54"/>
    </row>
    <row r="2269" spans="1:51">
      <c r="A2269" s="51"/>
      <c r="C2269" s="52"/>
      <c r="D2269" s="52"/>
      <c r="E2269" s="52"/>
      <c r="F2269" s="52"/>
      <c r="G2269" s="53"/>
      <c r="H2269" s="53"/>
      <c r="I2269" s="53"/>
      <c r="J2269" s="53"/>
      <c r="K2269" s="53"/>
      <c r="L2269" s="53"/>
      <c r="M2269" s="53"/>
      <c r="N2269" s="53"/>
      <c r="O2269" s="53"/>
      <c r="P2269" s="53"/>
      <c r="Q2269" s="53"/>
      <c r="R2269" s="53"/>
      <c r="S2269" s="53"/>
      <c r="T2269" s="53"/>
      <c r="U2269" s="53"/>
      <c r="V2269" s="53"/>
      <c r="W2269" s="53"/>
      <c r="X2269" s="53"/>
      <c r="Y2269" s="53"/>
      <c r="Z2269" s="53"/>
      <c r="AA2269" s="53"/>
      <c r="AB2269" s="53"/>
      <c r="AC2269" s="53"/>
      <c r="AD2269" s="53"/>
      <c r="AE2269" s="53"/>
      <c r="AF2269" s="53"/>
      <c r="AG2269" s="53"/>
      <c r="AH2269" s="53"/>
      <c r="AI2269" s="53"/>
      <c r="AJ2269" s="53"/>
      <c r="AK2269" s="53"/>
      <c r="AL2269" s="53"/>
      <c r="AM2269" s="53"/>
      <c r="AN2269" s="53"/>
      <c r="AO2269" s="53"/>
      <c r="AP2269" s="53"/>
      <c r="AQ2269" s="53"/>
      <c r="AR2269" s="53"/>
      <c r="AS2269" s="53"/>
      <c r="AT2269" s="53"/>
      <c r="AU2269" s="53"/>
      <c r="AV2269" s="53"/>
      <c r="AW2269" s="53"/>
      <c r="AX2269" s="53"/>
      <c r="AY2269" s="54"/>
    </row>
    <row r="2270" spans="1:51">
      <c r="A2270" s="51"/>
      <c r="C2270" s="52"/>
      <c r="D2270" s="52"/>
      <c r="E2270" s="52"/>
      <c r="F2270" s="52"/>
      <c r="G2270" s="53"/>
      <c r="H2270" s="53"/>
      <c r="I2270" s="53"/>
      <c r="J2270" s="53"/>
      <c r="K2270" s="53"/>
      <c r="L2270" s="53"/>
      <c r="M2270" s="53"/>
      <c r="N2270" s="53"/>
      <c r="O2270" s="53"/>
      <c r="P2270" s="53"/>
      <c r="Q2270" s="53"/>
      <c r="R2270" s="53"/>
      <c r="S2270" s="53"/>
      <c r="T2270" s="53"/>
      <c r="U2270" s="53"/>
      <c r="V2270" s="53"/>
      <c r="W2270" s="53"/>
      <c r="X2270" s="53"/>
      <c r="Y2270" s="53"/>
      <c r="Z2270" s="53"/>
      <c r="AA2270" s="53"/>
      <c r="AB2270" s="53"/>
      <c r="AC2270" s="53"/>
      <c r="AD2270" s="53"/>
      <c r="AE2270" s="53"/>
      <c r="AF2270" s="53"/>
      <c r="AG2270" s="53"/>
      <c r="AH2270" s="53"/>
      <c r="AI2270" s="53"/>
      <c r="AJ2270" s="53"/>
      <c r="AK2270" s="53"/>
      <c r="AL2270" s="53"/>
      <c r="AM2270" s="53"/>
      <c r="AN2270" s="53"/>
      <c r="AO2270" s="53"/>
      <c r="AP2270" s="53"/>
      <c r="AQ2270" s="53"/>
      <c r="AR2270" s="53"/>
      <c r="AS2270" s="53"/>
      <c r="AT2270" s="53"/>
      <c r="AU2270" s="53"/>
      <c r="AV2270" s="53"/>
      <c r="AW2270" s="53"/>
      <c r="AX2270" s="53"/>
      <c r="AY2270" s="54"/>
    </row>
    <row r="2271" spans="1:51">
      <c r="A2271" s="51"/>
      <c r="C2271" s="52"/>
      <c r="D2271" s="52"/>
      <c r="E2271" s="52"/>
      <c r="F2271" s="52"/>
      <c r="G2271" s="53"/>
      <c r="H2271" s="53"/>
      <c r="I2271" s="53"/>
      <c r="J2271" s="53"/>
      <c r="K2271" s="53"/>
      <c r="L2271" s="53"/>
      <c r="M2271" s="53"/>
      <c r="N2271" s="53"/>
      <c r="O2271" s="53"/>
      <c r="P2271" s="53"/>
      <c r="Q2271" s="53"/>
      <c r="R2271" s="53"/>
      <c r="S2271" s="53"/>
      <c r="T2271" s="53"/>
      <c r="U2271" s="53"/>
      <c r="V2271" s="53"/>
      <c r="W2271" s="53"/>
      <c r="X2271" s="53"/>
      <c r="Y2271" s="53"/>
      <c r="Z2271" s="53"/>
      <c r="AA2271" s="53"/>
      <c r="AB2271" s="53"/>
      <c r="AC2271" s="53"/>
      <c r="AD2271" s="53"/>
      <c r="AE2271" s="53"/>
      <c r="AF2271" s="53"/>
      <c r="AG2271" s="53"/>
      <c r="AH2271" s="53"/>
      <c r="AI2271" s="53"/>
      <c r="AJ2271" s="53"/>
      <c r="AK2271" s="53"/>
      <c r="AL2271" s="53"/>
      <c r="AM2271" s="53"/>
      <c r="AN2271" s="53"/>
      <c r="AO2271" s="53"/>
      <c r="AP2271" s="53"/>
      <c r="AQ2271" s="53"/>
      <c r="AR2271" s="53"/>
      <c r="AS2271" s="53"/>
      <c r="AT2271" s="53"/>
      <c r="AU2271" s="53"/>
      <c r="AV2271" s="53"/>
      <c r="AW2271" s="53"/>
      <c r="AX2271" s="53"/>
      <c r="AY2271" s="54"/>
    </row>
    <row r="2272" spans="1:51">
      <c r="A2272" s="51"/>
      <c r="C2272" s="52"/>
      <c r="D2272" s="52"/>
      <c r="E2272" s="52"/>
      <c r="F2272" s="52"/>
      <c r="G2272" s="53"/>
      <c r="H2272" s="53"/>
      <c r="I2272" s="53"/>
      <c r="J2272" s="53"/>
      <c r="K2272" s="53"/>
      <c r="L2272" s="53"/>
      <c r="M2272" s="53"/>
      <c r="N2272" s="53"/>
      <c r="O2272" s="53"/>
      <c r="P2272" s="53"/>
      <c r="Q2272" s="53"/>
      <c r="R2272" s="53"/>
      <c r="S2272" s="53"/>
      <c r="T2272" s="53"/>
      <c r="U2272" s="53"/>
      <c r="V2272" s="53"/>
      <c r="W2272" s="53"/>
      <c r="X2272" s="53"/>
      <c r="Y2272" s="53"/>
      <c r="Z2272" s="53"/>
      <c r="AA2272" s="53"/>
      <c r="AB2272" s="53"/>
      <c r="AC2272" s="53"/>
      <c r="AD2272" s="53"/>
      <c r="AE2272" s="53"/>
      <c r="AF2272" s="53"/>
      <c r="AG2272" s="53"/>
      <c r="AH2272" s="53"/>
      <c r="AI2272" s="53"/>
      <c r="AJ2272" s="53"/>
      <c r="AK2272" s="53"/>
      <c r="AL2272" s="53"/>
      <c r="AM2272" s="53"/>
      <c r="AN2272" s="53"/>
      <c r="AO2272" s="53"/>
      <c r="AP2272" s="53"/>
      <c r="AQ2272" s="53"/>
      <c r="AR2272" s="53"/>
      <c r="AS2272" s="53"/>
      <c r="AT2272" s="53"/>
      <c r="AU2272" s="53"/>
      <c r="AV2272" s="53"/>
      <c r="AW2272" s="53"/>
      <c r="AX2272" s="53"/>
      <c r="AY2272" s="54"/>
    </row>
    <row r="2273" spans="1:51">
      <c r="A2273" s="51"/>
      <c r="C2273" s="52"/>
      <c r="D2273" s="52"/>
      <c r="E2273" s="52"/>
      <c r="F2273" s="52"/>
      <c r="G2273" s="53"/>
      <c r="H2273" s="53"/>
      <c r="I2273" s="53"/>
      <c r="J2273" s="53"/>
      <c r="K2273" s="53"/>
      <c r="L2273" s="53"/>
      <c r="M2273" s="53"/>
      <c r="N2273" s="53"/>
      <c r="O2273" s="53"/>
      <c r="P2273" s="53"/>
      <c r="Q2273" s="53"/>
      <c r="R2273" s="53"/>
      <c r="S2273" s="53"/>
      <c r="T2273" s="53"/>
      <c r="U2273" s="53"/>
      <c r="V2273" s="53"/>
      <c r="W2273" s="53"/>
      <c r="X2273" s="53"/>
      <c r="Y2273" s="53"/>
      <c r="Z2273" s="53"/>
      <c r="AA2273" s="53"/>
      <c r="AB2273" s="53"/>
      <c r="AC2273" s="53"/>
      <c r="AD2273" s="53"/>
      <c r="AE2273" s="53"/>
      <c r="AF2273" s="53"/>
      <c r="AG2273" s="53"/>
      <c r="AH2273" s="53"/>
      <c r="AI2273" s="53"/>
      <c r="AJ2273" s="53"/>
      <c r="AK2273" s="53"/>
      <c r="AL2273" s="53"/>
      <c r="AM2273" s="53"/>
      <c r="AN2273" s="53"/>
      <c r="AO2273" s="53"/>
      <c r="AP2273" s="53"/>
      <c r="AQ2273" s="53"/>
      <c r="AR2273" s="53"/>
      <c r="AS2273" s="53"/>
      <c r="AT2273" s="53"/>
      <c r="AU2273" s="53"/>
      <c r="AV2273" s="53"/>
      <c r="AW2273" s="53"/>
      <c r="AX2273" s="53"/>
      <c r="AY2273" s="54"/>
    </row>
    <row r="2274" spans="1:51">
      <c r="A2274" s="51"/>
      <c r="C2274" s="52"/>
      <c r="D2274" s="52"/>
      <c r="E2274" s="52"/>
      <c r="F2274" s="52"/>
      <c r="G2274" s="53"/>
      <c r="H2274" s="53"/>
      <c r="I2274" s="53"/>
      <c r="J2274" s="53"/>
      <c r="K2274" s="53"/>
      <c r="L2274" s="53"/>
      <c r="M2274" s="53"/>
      <c r="N2274" s="53"/>
      <c r="O2274" s="53"/>
      <c r="P2274" s="53"/>
      <c r="Q2274" s="53"/>
      <c r="R2274" s="53"/>
      <c r="S2274" s="53"/>
      <c r="T2274" s="53"/>
      <c r="U2274" s="53"/>
      <c r="V2274" s="53"/>
      <c r="W2274" s="53"/>
      <c r="X2274" s="53"/>
      <c r="Y2274" s="53"/>
      <c r="Z2274" s="53"/>
      <c r="AA2274" s="53"/>
      <c r="AB2274" s="53"/>
      <c r="AC2274" s="53"/>
      <c r="AD2274" s="53"/>
      <c r="AE2274" s="53"/>
      <c r="AF2274" s="53"/>
      <c r="AG2274" s="53"/>
      <c r="AH2274" s="53"/>
      <c r="AI2274" s="53"/>
      <c r="AJ2274" s="53"/>
      <c r="AK2274" s="53"/>
      <c r="AL2274" s="53"/>
      <c r="AM2274" s="53"/>
      <c r="AN2274" s="53"/>
      <c r="AO2274" s="53"/>
      <c r="AP2274" s="53"/>
      <c r="AQ2274" s="53"/>
      <c r="AR2274" s="53"/>
      <c r="AS2274" s="53"/>
      <c r="AT2274" s="53"/>
      <c r="AU2274" s="53"/>
      <c r="AV2274" s="53"/>
      <c r="AW2274" s="53"/>
      <c r="AX2274" s="53"/>
      <c r="AY2274" s="54"/>
    </row>
    <row r="2275" spans="1:51">
      <c r="A2275" s="51"/>
      <c r="C2275" s="52"/>
      <c r="D2275" s="52"/>
      <c r="E2275" s="52"/>
      <c r="F2275" s="52"/>
      <c r="G2275" s="53"/>
      <c r="H2275" s="53"/>
      <c r="I2275" s="53"/>
      <c r="J2275" s="53"/>
      <c r="K2275" s="53"/>
      <c r="L2275" s="53"/>
      <c r="M2275" s="53"/>
      <c r="N2275" s="53"/>
      <c r="O2275" s="53"/>
      <c r="P2275" s="53"/>
      <c r="Q2275" s="53"/>
      <c r="R2275" s="53"/>
      <c r="S2275" s="53"/>
      <c r="T2275" s="53"/>
      <c r="U2275" s="53"/>
      <c r="V2275" s="53"/>
      <c r="W2275" s="53"/>
      <c r="X2275" s="53"/>
      <c r="Y2275" s="53"/>
      <c r="Z2275" s="53"/>
      <c r="AA2275" s="53"/>
      <c r="AB2275" s="53"/>
      <c r="AC2275" s="53"/>
      <c r="AD2275" s="53"/>
      <c r="AE2275" s="53"/>
      <c r="AF2275" s="53"/>
      <c r="AG2275" s="53"/>
      <c r="AH2275" s="53"/>
      <c r="AI2275" s="53"/>
      <c r="AJ2275" s="53"/>
      <c r="AK2275" s="53"/>
      <c r="AL2275" s="53"/>
      <c r="AM2275" s="53"/>
      <c r="AN2275" s="53"/>
      <c r="AO2275" s="53"/>
      <c r="AP2275" s="53"/>
      <c r="AQ2275" s="53"/>
      <c r="AR2275" s="53"/>
      <c r="AS2275" s="53"/>
      <c r="AT2275" s="53"/>
      <c r="AU2275" s="53"/>
      <c r="AV2275" s="53"/>
      <c r="AW2275" s="53"/>
      <c r="AX2275" s="53"/>
      <c r="AY2275" s="54"/>
    </row>
    <row r="2276" spans="1:51">
      <c r="A2276" s="51"/>
      <c r="C2276" s="52"/>
      <c r="D2276" s="52"/>
      <c r="E2276" s="52"/>
      <c r="F2276" s="52"/>
      <c r="G2276" s="53"/>
      <c r="H2276" s="53"/>
      <c r="I2276" s="53"/>
      <c r="J2276" s="53"/>
      <c r="K2276" s="53"/>
      <c r="L2276" s="53"/>
      <c r="M2276" s="53"/>
      <c r="N2276" s="53"/>
      <c r="O2276" s="53"/>
      <c r="P2276" s="53"/>
      <c r="Q2276" s="53"/>
      <c r="R2276" s="53"/>
      <c r="S2276" s="53"/>
      <c r="T2276" s="53"/>
      <c r="U2276" s="53"/>
      <c r="V2276" s="53"/>
      <c r="W2276" s="53"/>
      <c r="X2276" s="53"/>
      <c r="Y2276" s="53"/>
      <c r="Z2276" s="53"/>
      <c r="AA2276" s="53"/>
      <c r="AB2276" s="53"/>
      <c r="AC2276" s="53"/>
      <c r="AD2276" s="53"/>
      <c r="AE2276" s="53"/>
      <c r="AF2276" s="53"/>
      <c r="AG2276" s="53"/>
      <c r="AH2276" s="53"/>
      <c r="AI2276" s="53"/>
      <c r="AJ2276" s="53"/>
      <c r="AK2276" s="53"/>
      <c r="AL2276" s="53"/>
      <c r="AM2276" s="53"/>
      <c r="AN2276" s="53"/>
      <c r="AO2276" s="53"/>
      <c r="AP2276" s="53"/>
      <c r="AQ2276" s="53"/>
      <c r="AR2276" s="53"/>
      <c r="AS2276" s="53"/>
      <c r="AT2276" s="53"/>
      <c r="AU2276" s="53"/>
      <c r="AV2276" s="53"/>
      <c r="AW2276" s="53"/>
      <c r="AX2276" s="53"/>
      <c r="AY2276" s="54"/>
    </row>
    <row r="2277" spans="1:51">
      <c r="A2277" s="51"/>
      <c r="C2277" s="52"/>
      <c r="D2277" s="52"/>
      <c r="E2277" s="52"/>
      <c r="F2277" s="52"/>
      <c r="G2277" s="53"/>
      <c r="H2277" s="53"/>
      <c r="I2277" s="53"/>
      <c r="J2277" s="53"/>
      <c r="K2277" s="53"/>
      <c r="L2277" s="53"/>
      <c r="M2277" s="53"/>
      <c r="N2277" s="53"/>
      <c r="O2277" s="53"/>
      <c r="P2277" s="53"/>
      <c r="Q2277" s="53"/>
      <c r="R2277" s="53"/>
      <c r="S2277" s="53"/>
      <c r="T2277" s="53"/>
      <c r="U2277" s="53"/>
      <c r="V2277" s="53"/>
      <c r="W2277" s="53"/>
      <c r="X2277" s="53"/>
      <c r="Y2277" s="53"/>
      <c r="Z2277" s="53"/>
      <c r="AA2277" s="53"/>
      <c r="AB2277" s="53"/>
      <c r="AC2277" s="53"/>
      <c r="AD2277" s="53"/>
      <c r="AE2277" s="53"/>
      <c r="AF2277" s="53"/>
      <c r="AG2277" s="53"/>
      <c r="AH2277" s="53"/>
      <c r="AI2277" s="53"/>
      <c r="AJ2277" s="53"/>
      <c r="AK2277" s="53"/>
      <c r="AL2277" s="53"/>
      <c r="AM2277" s="53"/>
      <c r="AN2277" s="53"/>
      <c r="AO2277" s="53"/>
      <c r="AP2277" s="53"/>
      <c r="AQ2277" s="53"/>
      <c r="AR2277" s="53"/>
      <c r="AS2277" s="53"/>
      <c r="AT2277" s="53"/>
      <c r="AU2277" s="53"/>
      <c r="AV2277" s="53"/>
      <c r="AW2277" s="53"/>
      <c r="AX2277" s="53"/>
      <c r="AY2277" s="54"/>
    </row>
    <row r="2278" spans="1:51">
      <c r="A2278" s="51"/>
      <c r="C2278" s="52"/>
      <c r="D2278" s="52"/>
      <c r="E2278" s="52"/>
      <c r="F2278" s="52"/>
      <c r="G2278" s="53"/>
      <c r="H2278" s="53"/>
      <c r="I2278" s="53"/>
      <c r="J2278" s="53"/>
      <c r="K2278" s="53"/>
      <c r="L2278" s="53"/>
      <c r="M2278" s="53"/>
      <c r="N2278" s="53"/>
      <c r="O2278" s="53"/>
      <c r="P2278" s="53"/>
      <c r="Q2278" s="53"/>
      <c r="R2278" s="53"/>
      <c r="S2278" s="53"/>
      <c r="T2278" s="53"/>
      <c r="U2278" s="53"/>
      <c r="V2278" s="53"/>
      <c r="W2278" s="53"/>
      <c r="X2278" s="53"/>
      <c r="Y2278" s="53"/>
      <c r="Z2278" s="53"/>
      <c r="AA2278" s="53"/>
      <c r="AB2278" s="53"/>
      <c r="AC2278" s="53"/>
      <c r="AD2278" s="53"/>
      <c r="AE2278" s="53"/>
      <c r="AF2278" s="53"/>
      <c r="AG2278" s="53"/>
      <c r="AH2278" s="53"/>
      <c r="AI2278" s="53"/>
      <c r="AJ2278" s="53"/>
      <c r="AK2278" s="53"/>
      <c r="AL2278" s="53"/>
      <c r="AM2278" s="53"/>
      <c r="AN2278" s="53"/>
      <c r="AO2278" s="53"/>
      <c r="AP2278" s="53"/>
      <c r="AQ2278" s="53"/>
      <c r="AR2278" s="53"/>
      <c r="AS2278" s="53"/>
      <c r="AT2278" s="53"/>
      <c r="AU2278" s="53"/>
      <c r="AV2278" s="53"/>
      <c r="AW2278" s="53"/>
      <c r="AX2278" s="53"/>
      <c r="AY2278" s="54"/>
    </row>
    <row r="2279" spans="1:51">
      <c r="A2279" s="51"/>
      <c r="C2279" s="52"/>
      <c r="D2279" s="52"/>
      <c r="E2279" s="52"/>
      <c r="F2279" s="52"/>
      <c r="G2279" s="53"/>
      <c r="H2279" s="53"/>
      <c r="I2279" s="53"/>
      <c r="J2279" s="53"/>
      <c r="K2279" s="53"/>
      <c r="L2279" s="53"/>
      <c r="M2279" s="53"/>
      <c r="N2279" s="53"/>
      <c r="O2279" s="53"/>
      <c r="P2279" s="53"/>
      <c r="Q2279" s="53"/>
      <c r="R2279" s="53"/>
      <c r="S2279" s="53"/>
      <c r="T2279" s="53"/>
      <c r="U2279" s="53"/>
      <c r="V2279" s="53"/>
      <c r="W2279" s="53"/>
      <c r="X2279" s="53"/>
      <c r="Y2279" s="53"/>
      <c r="Z2279" s="53"/>
      <c r="AA2279" s="53"/>
      <c r="AB2279" s="53"/>
      <c r="AC2279" s="53"/>
      <c r="AD2279" s="53"/>
      <c r="AE2279" s="53"/>
      <c r="AF2279" s="53"/>
      <c r="AG2279" s="53"/>
      <c r="AH2279" s="53"/>
      <c r="AI2279" s="53"/>
      <c r="AJ2279" s="53"/>
      <c r="AK2279" s="53"/>
      <c r="AL2279" s="53"/>
      <c r="AM2279" s="53"/>
      <c r="AN2279" s="53"/>
      <c r="AO2279" s="53"/>
      <c r="AP2279" s="53"/>
      <c r="AQ2279" s="53"/>
      <c r="AR2279" s="53"/>
      <c r="AS2279" s="53"/>
      <c r="AT2279" s="53"/>
      <c r="AU2279" s="53"/>
      <c r="AV2279" s="53"/>
      <c r="AW2279" s="53"/>
      <c r="AX2279" s="53"/>
      <c r="AY2279" s="54"/>
    </row>
    <row r="2280" spans="1:51">
      <c r="A2280" s="51"/>
      <c r="C2280" s="52"/>
      <c r="D2280" s="52"/>
      <c r="E2280" s="52"/>
      <c r="F2280" s="52"/>
      <c r="G2280" s="53"/>
      <c r="H2280" s="53"/>
      <c r="I2280" s="53"/>
      <c r="J2280" s="53"/>
      <c r="K2280" s="53"/>
      <c r="L2280" s="53"/>
      <c r="M2280" s="53"/>
      <c r="N2280" s="53"/>
      <c r="O2280" s="53"/>
      <c r="P2280" s="53"/>
      <c r="Q2280" s="53"/>
      <c r="R2280" s="53"/>
      <c r="S2280" s="53"/>
      <c r="T2280" s="53"/>
      <c r="U2280" s="53"/>
      <c r="V2280" s="53"/>
      <c r="W2280" s="53"/>
      <c r="X2280" s="53"/>
      <c r="Y2280" s="53"/>
      <c r="Z2280" s="53"/>
      <c r="AA2280" s="53"/>
      <c r="AB2280" s="53"/>
      <c r="AC2280" s="53"/>
      <c r="AD2280" s="53"/>
      <c r="AE2280" s="53"/>
      <c r="AF2280" s="53"/>
      <c r="AG2280" s="53"/>
      <c r="AH2280" s="53"/>
      <c r="AI2280" s="53"/>
      <c r="AJ2280" s="53"/>
      <c r="AK2280" s="53"/>
      <c r="AL2280" s="53"/>
      <c r="AM2280" s="53"/>
      <c r="AN2280" s="53"/>
      <c r="AO2280" s="53"/>
      <c r="AP2280" s="53"/>
      <c r="AQ2280" s="53"/>
      <c r="AR2280" s="53"/>
      <c r="AS2280" s="53"/>
      <c r="AT2280" s="53"/>
      <c r="AU2280" s="53"/>
      <c r="AV2280" s="53"/>
      <c r="AW2280" s="53"/>
      <c r="AX2280" s="53"/>
      <c r="AY2280" s="54"/>
    </row>
    <row r="2281" spans="1:51">
      <c r="A2281" s="51"/>
      <c r="C2281" s="52"/>
      <c r="D2281" s="52"/>
      <c r="E2281" s="52"/>
      <c r="F2281" s="52"/>
      <c r="G2281" s="53"/>
      <c r="H2281" s="53"/>
      <c r="I2281" s="53"/>
      <c r="J2281" s="53"/>
      <c r="K2281" s="53"/>
      <c r="L2281" s="53"/>
      <c r="M2281" s="53"/>
      <c r="N2281" s="53"/>
      <c r="O2281" s="53"/>
      <c r="P2281" s="53"/>
      <c r="Q2281" s="53"/>
      <c r="R2281" s="53"/>
      <c r="S2281" s="53"/>
      <c r="T2281" s="53"/>
      <c r="U2281" s="53"/>
      <c r="V2281" s="53"/>
      <c r="W2281" s="53"/>
      <c r="X2281" s="53"/>
      <c r="Y2281" s="53"/>
      <c r="Z2281" s="53"/>
      <c r="AA2281" s="53"/>
      <c r="AB2281" s="53"/>
      <c r="AC2281" s="53"/>
      <c r="AD2281" s="53"/>
      <c r="AE2281" s="53"/>
      <c r="AF2281" s="53"/>
      <c r="AG2281" s="53"/>
      <c r="AH2281" s="53"/>
      <c r="AI2281" s="53"/>
      <c r="AJ2281" s="53"/>
      <c r="AK2281" s="53"/>
      <c r="AL2281" s="53"/>
      <c r="AM2281" s="53"/>
      <c r="AN2281" s="53"/>
      <c r="AO2281" s="53"/>
      <c r="AP2281" s="53"/>
      <c r="AQ2281" s="53"/>
      <c r="AR2281" s="53"/>
      <c r="AS2281" s="53"/>
      <c r="AT2281" s="53"/>
      <c r="AU2281" s="53"/>
      <c r="AV2281" s="53"/>
      <c r="AW2281" s="53"/>
      <c r="AX2281" s="53"/>
      <c r="AY2281" s="54"/>
    </row>
    <row r="2282" spans="1:51">
      <c r="A2282" s="51"/>
      <c r="C2282" s="52"/>
      <c r="D2282" s="52"/>
      <c r="E2282" s="52"/>
      <c r="F2282" s="52"/>
      <c r="G2282" s="53"/>
      <c r="H2282" s="53"/>
      <c r="I2282" s="53"/>
      <c r="J2282" s="53"/>
      <c r="K2282" s="53"/>
      <c r="L2282" s="53"/>
      <c r="M2282" s="53"/>
      <c r="N2282" s="53"/>
      <c r="O2282" s="53"/>
      <c r="P2282" s="53"/>
      <c r="Q2282" s="53"/>
      <c r="R2282" s="53"/>
      <c r="S2282" s="53"/>
      <c r="T2282" s="53"/>
      <c r="U2282" s="53"/>
      <c r="V2282" s="53"/>
      <c r="W2282" s="53"/>
      <c r="X2282" s="53"/>
      <c r="Y2282" s="53"/>
      <c r="Z2282" s="53"/>
      <c r="AA2282" s="53"/>
      <c r="AB2282" s="53"/>
      <c r="AC2282" s="53"/>
      <c r="AD2282" s="53"/>
      <c r="AE2282" s="53"/>
      <c r="AF2282" s="53"/>
      <c r="AG2282" s="53"/>
      <c r="AH2282" s="53"/>
      <c r="AI2282" s="53"/>
      <c r="AJ2282" s="53"/>
      <c r="AK2282" s="53"/>
      <c r="AL2282" s="53"/>
      <c r="AM2282" s="53"/>
      <c r="AN2282" s="53"/>
      <c r="AO2282" s="53"/>
      <c r="AP2282" s="53"/>
      <c r="AQ2282" s="53"/>
      <c r="AR2282" s="53"/>
      <c r="AS2282" s="53"/>
      <c r="AT2282" s="53"/>
      <c r="AU2282" s="53"/>
      <c r="AV2282" s="53"/>
      <c r="AW2282" s="53"/>
      <c r="AX2282" s="53"/>
      <c r="AY2282" s="54"/>
    </row>
    <row r="2283" spans="1:51">
      <c r="A2283" s="51"/>
      <c r="C2283" s="52"/>
      <c r="D2283" s="52"/>
      <c r="E2283" s="52"/>
      <c r="F2283" s="52"/>
      <c r="G2283" s="53"/>
      <c r="H2283" s="53"/>
      <c r="I2283" s="53"/>
      <c r="J2283" s="53"/>
      <c r="K2283" s="53"/>
      <c r="L2283" s="53"/>
      <c r="M2283" s="53"/>
      <c r="N2283" s="53"/>
      <c r="O2283" s="53"/>
      <c r="P2283" s="53"/>
      <c r="Q2283" s="53"/>
      <c r="R2283" s="53"/>
      <c r="S2283" s="53"/>
      <c r="T2283" s="53"/>
      <c r="U2283" s="53"/>
      <c r="V2283" s="53"/>
      <c r="W2283" s="53"/>
      <c r="X2283" s="53"/>
      <c r="Y2283" s="53"/>
      <c r="Z2283" s="53"/>
      <c r="AA2283" s="53"/>
      <c r="AB2283" s="53"/>
      <c r="AC2283" s="53"/>
      <c r="AD2283" s="53"/>
      <c r="AE2283" s="53"/>
      <c r="AF2283" s="53"/>
      <c r="AG2283" s="53"/>
      <c r="AH2283" s="53"/>
      <c r="AI2283" s="53"/>
      <c r="AJ2283" s="53"/>
      <c r="AK2283" s="53"/>
      <c r="AL2283" s="53"/>
      <c r="AM2283" s="53"/>
      <c r="AN2283" s="53"/>
      <c r="AO2283" s="53"/>
      <c r="AP2283" s="53"/>
      <c r="AQ2283" s="53"/>
      <c r="AR2283" s="53"/>
      <c r="AS2283" s="53"/>
      <c r="AT2283" s="53"/>
      <c r="AU2283" s="53"/>
      <c r="AV2283" s="53"/>
      <c r="AW2283" s="53"/>
      <c r="AX2283" s="53"/>
      <c r="AY2283" s="54"/>
    </row>
    <row r="2284" spans="1:51">
      <c r="A2284" s="51"/>
      <c r="C2284" s="52"/>
      <c r="D2284" s="52"/>
      <c r="E2284" s="52"/>
      <c r="F2284" s="52"/>
      <c r="G2284" s="53"/>
      <c r="H2284" s="53"/>
      <c r="I2284" s="53"/>
      <c r="J2284" s="53"/>
      <c r="K2284" s="53"/>
      <c r="L2284" s="53"/>
      <c r="M2284" s="53"/>
      <c r="N2284" s="53"/>
      <c r="O2284" s="53"/>
      <c r="P2284" s="53"/>
      <c r="Q2284" s="53"/>
      <c r="R2284" s="53"/>
      <c r="S2284" s="53"/>
      <c r="T2284" s="53"/>
      <c r="U2284" s="53"/>
      <c r="V2284" s="53"/>
      <c r="W2284" s="53"/>
      <c r="X2284" s="53"/>
      <c r="Y2284" s="53"/>
      <c r="Z2284" s="53"/>
      <c r="AA2284" s="53"/>
      <c r="AB2284" s="53"/>
      <c r="AC2284" s="53"/>
      <c r="AD2284" s="53"/>
      <c r="AE2284" s="53"/>
      <c r="AF2284" s="53"/>
      <c r="AG2284" s="53"/>
      <c r="AH2284" s="53"/>
      <c r="AI2284" s="53"/>
      <c r="AJ2284" s="53"/>
      <c r="AK2284" s="53"/>
      <c r="AL2284" s="53"/>
      <c r="AM2284" s="53"/>
      <c r="AN2284" s="53"/>
      <c r="AO2284" s="53"/>
      <c r="AP2284" s="53"/>
      <c r="AQ2284" s="53"/>
      <c r="AR2284" s="53"/>
      <c r="AS2284" s="53"/>
      <c r="AT2284" s="53"/>
      <c r="AU2284" s="53"/>
      <c r="AV2284" s="53"/>
      <c r="AW2284" s="53"/>
      <c r="AX2284" s="53"/>
      <c r="AY2284" s="54"/>
    </row>
    <row r="2285" spans="1:51">
      <c r="A2285" s="51"/>
      <c r="C2285" s="52"/>
      <c r="D2285" s="52"/>
      <c r="E2285" s="52"/>
      <c r="F2285" s="52"/>
      <c r="G2285" s="53"/>
      <c r="H2285" s="53"/>
      <c r="I2285" s="53"/>
      <c r="J2285" s="53"/>
      <c r="K2285" s="53"/>
      <c r="L2285" s="53"/>
      <c r="M2285" s="53"/>
      <c r="N2285" s="53"/>
      <c r="O2285" s="53"/>
      <c r="P2285" s="53"/>
      <c r="Q2285" s="53"/>
      <c r="R2285" s="53"/>
      <c r="S2285" s="53"/>
      <c r="T2285" s="53"/>
      <c r="U2285" s="53"/>
      <c r="V2285" s="53"/>
      <c r="W2285" s="53"/>
      <c r="X2285" s="53"/>
      <c r="Y2285" s="53"/>
      <c r="Z2285" s="53"/>
      <c r="AA2285" s="53"/>
      <c r="AB2285" s="53"/>
      <c r="AC2285" s="53"/>
      <c r="AD2285" s="53"/>
      <c r="AE2285" s="53"/>
      <c r="AF2285" s="53"/>
      <c r="AG2285" s="53"/>
      <c r="AH2285" s="53"/>
      <c r="AI2285" s="53"/>
      <c r="AJ2285" s="53"/>
      <c r="AK2285" s="53"/>
      <c r="AL2285" s="53"/>
      <c r="AM2285" s="53"/>
      <c r="AN2285" s="53"/>
      <c r="AO2285" s="53"/>
      <c r="AP2285" s="53"/>
      <c r="AQ2285" s="53"/>
      <c r="AR2285" s="53"/>
      <c r="AS2285" s="53"/>
      <c r="AT2285" s="53"/>
      <c r="AU2285" s="53"/>
      <c r="AV2285" s="53"/>
      <c r="AW2285" s="53"/>
      <c r="AX2285" s="53"/>
      <c r="AY2285" s="54"/>
    </row>
    <row r="2286" spans="1:51">
      <c r="A2286" s="51"/>
      <c r="C2286" s="52"/>
      <c r="D2286" s="52"/>
      <c r="E2286" s="52"/>
      <c r="F2286" s="52"/>
      <c r="G2286" s="53"/>
      <c r="H2286" s="53"/>
      <c r="I2286" s="53"/>
      <c r="J2286" s="53"/>
      <c r="K2286" s="53"/>
      <c r="L2286" s="53"/>
      <c r="M2286" s="53"/>
      <c r="N2286" s="53"/>
      <c r="O2286" s="53"/>
      <c r="P2286" s="53"/>
      <c r="Q2286" s="53"/>
      <c r="R2286" s="53"/>
      <c r="S2286" s="53"/>
      <c r="T2286" s="53"/>
      <c r="U2286" s="53"/>
      <c r="V2286" s="53"/>
      <c r="W2286" s="53"/>
      <c r="X2286" s="53"/>
      <c r="Y2286" s="53"/>
      <c r="Z2286" s="53"/>
      <c r="AA2286" s="53"/>
      <c r="AB2286" s="53"/>
      <c r="AC2286" s="53"/>
      <c r="AD2286" s="53"/>
      <c r="AE2286" s="53"/>
      <c r="AF2286" s="53"/>
      <c r="AG2286" s="53"/>
      <c r="AH2286" s="53"/>
      <c r="AI2286" s="53"/>
      <c r="AJ2286" s="53"/>
      <c r="AK2286" s="53"/>
      <c r="AL2286" s="53"/>
      <c r="AM2286" s="53"/>
      <c r="AN2286" s="53"/>
      <c r="AO2286" s="53"/>
      <c r="AP2286" s="53"/>
      <c r="AQ2286" s="53"/>
      <c r="AR2286" s="53"/>
      <c r="AS2286" s="53"/>
      <c r="AT2286" s="53"/>
      <c r="AU2286" s="53"/>
      <c r="AV2286" s="53"/>
      <c r="AW2286" s="53"/>
      <c r="AX2286" s="53"/>
      <c r="AY2286" s="54"/>
    </row>
    <row r="2287" spans="1:51">
      <c r="A2287" s="51"/>
      <c r="C2287" s="52"/>
      <c r="D2287" s="52"/>
      <c r="E2287" s="52"/>
      <c r="F2287" s="52"/>
      <c r="G2287" s="53"/>
      <c r="H2287" s="53"/>
      <c r="I2287" s="53"/>
      <c r="J2287" s="53"/>
      <c r="K2287" s="53"/>
      <c r="L2287" s="53"/>
      <c r="M2287" s="53"/>
      <c r="N2287" s="53"/>
      <c r="O2287" s="53"/>
      <c r="P2287" s="53"/>
      <c r="Q2287" s="53"/>
      <c r="R2287" s="53"/>
      <c r="S2287" s="53"/>
      <c r="T2287" s="53"/>
      <c r="U2287" s="53"/>
      <c r="V2287" s="53"/>
      <c r="W2287" s="53"/>
      <c r="X2287" s="53"/>
      <c r="Y2287" s="53"/>
      <c r="Z2287" s="53"/>
      <c r="AA2287" s="53"/>
      <c r="AB2287" s="53"/>
      <c r="AC2287" s="53"/>
      <c r="AD2287" s="53"/>
      <c r="AE2287" s="53"/>
      <c r="AF2287" s="53"/>
      <c r="AG2287" s="53"/>
      <c r="AH2287" s="53"/>
      <c r="AI2287" s="53"/>
      <c r="AJ2287" s="53"/>
      <c r="AK2287" s="53"/>
      <c r="AL2287" s="53"/>
      <c r="AM2287" s="53"/>
      <c r="AN2287" s="53"/>
      <c r="AO2287" s="53"/>
      <c r="AP2287" s="53"/>
      <c r="AQ2287" s="53"/>
      <c r="AR2287" s="53"/>
      <c r="AS2287" s="53"/>
      <c r="AT2287" s="53"/>
      <c r="AU2287" s="53"/>
      <c r="AV2287" s="53"/>
      <c r="AW2287" s="53"/>
      <c r="AX2287" s="53"/>
      <c r="AY2287" s="54"/>
    </row>
    <row r="2288" spans="1:51">
      <c r="A2288" s="51"/>
      <c r="C2288" s="52"/>
      <c r="D2288" s="52"/>
      <c r="E2288" s="52"/>
      <c r="F2288" s="52"/>
      <c r="G2288" s="53"/>
      <c r="H2288" s="53"/>
      <c r="I2288" s="53"/>
      <c r="J2288" s="53"/>
      <c r="K2288" s="53"/>
      <c r="L2288" s="53"/>
      <c r="M2288" s="53"/>
      <c r="N2288" s="53"/>
      <c r="O2288" s="53"/>
      <c r="P2288" s="53"/>
      <c r="Q2288" s="53"/>
      <c r="R2288" s="53"/>
      <c r="S2288" s="53"/>
      <c r="T2288" s="53"/>
      <c r="U2288" s="53"/>
      <c r="V2288" s="53"/>
      <c r="W2288" s="53"/>
      <c r="X2288" s="53"/>
      <c r="Y2288" s="53"/>
      <c r="Z2288" s="53"/>
      <c r="AA2288" s="53"/>
      <c r="AB2288" s="53"/>
      <c r="AC2288" s="53"/>
      <c r="AD2288" s="53"/>
      <c r="AE2288" s="53"/>
      <c r="AF2288" s="53"/>
      <c r="AG2288" s="53"/>
      <c r="AH2288" s="53"/>
      <c r="AI2288" s="53"/>
      <c r="AJ2288" s="53"/>
      <c r="AK2288" s="53"/>
      <c r="AL2288" s="53"/>
      <c r="AM2288" s="53"/>
      <c r="AN2288" s="53"/>
      <c r="AO2288" s="53"/>
      <c r="AP2288" s="53"/>
      <c r="AQ2288" s="53"/>
      <c r="AR2288" s="53"/>
      <c r="AS2288" s="53"/>
      <c r="AT2288" s="53"/>
      <c r="AU2288" s="53"/>
      <c r="AV2288" s="53"/>
      <c r="AW2288" s="53"/>
      <c r="AX2288" s="53"/>
      <c r="AY2288" s="54"/>
    </row>
    <row r="2289" spans="1:51">
      <c r="A2289" s="51"/>
      <c r="C2289" s="52"/>
      <c r="D2289" s="52"/>
      <c r="E2289" s="52"/>
      <c r="F2289" s="52"/>
      <c r="G2289" s="53"/>
      <c r="H2289" s="53"/>
      <c r="I2289" s="53"/>
      <c r="J2289" s="53"/>
      <c r="K2289" s="53"/>
      <c r="L2289" s="53"/>
      <c r="M2289" s="53"/>
      <c r="N2289" s="53"/>
      <c r="O2289" s="53"/>
      <c r="P2289" s="53"/>
      <c r="Q2289" s="53"/>
      <c r="R2289" s="53"/>
      <c r="S2289" s="53"/>
      <c r="T2289" s="53"/>
      <c r="U2289" s="53"/>
      <c r="V2289" s="53"/>
      <c r="W2289" s="53"/>
      <c r="X2289" s="53"/>
      <c r="Y2289" s="53"/>
      <c r="Z2289" s="53"/>
      <c r="AA2289" s="53"/>
      <c r="AB2289" s="53"/>
      <c r="AC2289" s="53"/>
      <c r="AD2289" s="53"/>
      <c r="AE2289" s="53"/>
      <c r="AF2289" s="53"/>
      <c r="AG2289" s="53"/>
      <c r="AH2289" s="53"/>
      <c r="AI2289" s="53"/>
      <c r="AJ2289" s="53"/>
      <c r="AK2289" s="53"/>
      <c r="AL2289" s="53"/>
      <c r="AM2289" s="53"/>
      <c r="AN2289" s="53"/>
      <c r="AO2289" s="53"/>
      <c r="AP2289" s="53"/>
      <c r="AQ2289" s="53"/>
      <c r="AR2289" s="53"/>
      <c r="AS2289" s="53"/>
      <c r="AT2289" s="53"/>
      <c r="AU2289" s="53"/>
      <c r="AV2289" s="53"/>
      <c r="AW2289" s="53"/>
      <c r="AX2289" s="53"/>
      <c r="AY2289" s="54"/>
    </row>
    <row r="2290" spans="1:51">
      <c r="A2290" s="51"/>
      <c r="C2290" s="52"/>
      <c r="D2290" s="52"/>
      <c r="E2290" s="52"/>
      <c r="F2290" s="52"/>
      <c r="G2290" s="53"/>
      <c r="H2290" s="53"/>
      <c r="I2290" s="53"/>
      <c r="J2290" s="53"/>
      <c r="K2290" s="53"/>
      <c r="L2290" s="53"/>
      <c r="M2290" s="53"/>
      <c r="N2290" s="53"/>
      <c r="O2290" s="53"/>
      <c r="P2290" s="53"/>
      <c r="Q2290" s="53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3"/>
      <c r="AB2290" s="53"/>
      <c r="AC2290" s="53"/>
      <c r="AD2290" s="53"/>
      <c r="AE2290" s="53"/>
      <c r="AF2290" s="53"/>
      <c r="AG2290" s="53"/>
      <c r="AH2290" s="53"/>
      <c r="AI2290" s="53"/>
      <c r="AJ2290" s="53"/>
      <c r="AK2290" s="53"/>
      <c r="AL2290" s="53"/>
      <c r="AM2290" s="53"/>
      <c r="AN2290" s="53"/>
      <c r="AO2290" s="53"/>
      <c r="AP2290" s="53"/>
      <c r="AQ2290" s="53"/>
      <c r="AR2290" s="53"/>
      <c r="AS2290" s="53"/>
      <c r="AT2290" s="53"/>
      <c r="AU2290" s="53"/>
      <c r="AV2290" s="53"/>
      <c r="AW2290" s="53"/>
      <c r="AX2290" s="53"/>
      <c r="AY2290" s="54"/>
    </row>
    <row r="2291" spans="1:51">
      <c r="A2291" s="51"/>
      <c r="C2291" s="52"/>
      <c r="D2291" s="52"/>
      <c r="E2291" s="52"/>
      <c r="F2291" s="52"/>
      <c r="G2291" s="53"/>
      <c r="H2291" s="53"/>
      <c r="I2291" s="53"/>
      <c r="J2291" s="53"/>
      <c r="K2291" s="53"/>
      <c r="L2291" s="53"/>
      <c r="M2291" s="53"/>
      <c r="N2291" s="53"/>
      <c r="O2291" s="53"/>
      <c r="P2291" s="53"/>
      <c r="Q2291" s="53"/>
      <c r="R2291" s="53"/>
      <c r="S2291" s="53"/>
      <c r="T2291" s="53"/>
      <c r="U2291" s="53"/>
      <c r="V2291" s="53"/>
      <c r="W2291" s="53"/>
      <c r="X2291" s="53"/>
      <c r="Y2291" s="53"/>
      <c r="Z2291" s="53"/>
      <c r="AA2291" s="53"/>
      <c r="AB2291" s="53"/>
      <c r="AC2291" s="53"/>
      <c r="AD2291" s="53"/>
      <c r="AE2291" s="53"/>
      <c r="AF2291" s="53"/>
      <c r="AG2291" s="53"/>
      <c r="AH2291" s="53"/>
      <c r="AI2291" s="53"/>
      <c r="AJ2291" s="53"/>
      <c r="AK2291" s="53"/>
      <c r="AL2291" s="53"/>
      <c r="AM2291" s="53"/>
      <c r="AN2291" s="53"/>
      <c r="AO2291" s="53"/>
      <c r="AP2291" s="53"/>
      <c r="AQ2291" s="53"/>
      <c r="AR2291" s="53"/>
      <c r="AS2291" s="53"/>
      <c r="AT2291" s="53"/>
      <c r="AU2291" s="53"/>
      <c r="AV2291" s="53"/>
      <c r="AW2291" s="53"/>
      <c r="AX2291" s="53"/>
      <c r="AY2291" s="54"/>
    </row>
    <row r="2292" spans="1:51">
      <c r="A2292" s="51"/>
      <c r="C2292" s="52"/>
      <c r="D2292" s="52"/>
      <c r="E2292" s="52"/>
      <c r="F2292" s="52"/>
      <c r="G2292" s="53"/>
      <c r="H2292" s="53"/>
      <c r="I2292" s="53"/>
      <c r="J2292" s="53"/>
      <c r="K2292" s="53"/>
      <c r="L2292" s="53"/>
      <c r="M2292" s="53"/>
      <c r="N2292" s="53"/>
      <c r="O2292" s="53"/>
      <c r="P2292" s="53"/>
      <c r="Q2292" s="53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3"/>
      <c r="AB2292" s="53"/>
      <c r="AC2292" s="53"/>
      <c r="AD2292" s="53"/>
      <c r="AE2292" s="53"/>
      <c r="AF2292" s="53"/>
      <c r="AG2292" s="53"/>
      <c r="AH2292" s="53"/>
      <c r="AI2292" s="53"/>
      <c r="AJ2292" s="53"/>
      <c r="AK2292" s="53"/>
      <c r="AL2292" s="53"/>
      <c r="AM2292" s="53"/>
      <c r="AN2292" s="53"/>
      <c r="AO2292" s="53"/>
      <c r="AP2292" s="53"/>
      <c r="AQ2292" s="53"/>
      <c r="AR2292" s="53"/>
      <c r="AS2292" s="53"/>
      <c r="AT2292" s="53"/>
      <c r="AU2292" s="53"/>
      <c r="AV2292" s="53"/>
      <c r="AW2292" s="53"/>
      <c r="AX2292" s="53"/>
      <c r="AY2292" s="54"/>
    </row>
    <row r="2293" spans="1:51">
      <c r="A2293" s="51"/>
      <c r="C2293" s="52"/>
      <c r="D2293" s="52"/>
      <c r="E2293" s="52"/>
      <c r="F2293" s="52"/>
      <c r="G2293" s="53"/>
      <c r="H2293" s="53"/>
      <c r="I2293" s="53"/>
      <c r="J2293" s="53"/>
      <c r="K2293" s="53"/>
      <c r="L2293" s="53"/>
      <c r="M2293" s="53"/>
      <c r="N2293" s="53"/>
      <c r="O2293" s="53"/>
      <c r="P2293" s="53"/>
      <c r="Q2293" s="53"/>
      <c r="R2293" s="53"/>
      <c r="S2293" s="53"/>
      <c r="T2293" s="53"/>
      <c r="U2293" s="53"/>
      <c r="V2293" s="53"/>
      <c r="W2293" s="53"/>
      <c r="X2293" s="53"/>
      <c r="Y2293" s="53"/>
      <c r="Z2293" s="53"/>
      <c r="AA2293" s="53"/>
      <c r="AB2293" s="53"/>
      <c r="AC2293" s="53"/>
      <c r="AD2293" s="53"/>
      <c r="AE2293" s="53"/>
      <c r="AF2293" s="53"/>
      <c r="AG2293" s="53"/>
      <c r="AH2293" s="53"/>
      <c r="AI2293" s="53"/>
      <c r="AJ2293" s="53"/>
      <c r="AK2293" s="53"/>
      <c r="AL2293" s="53"/>
      <c r="AM2293" s="53"/>
      <c r="AN2293" s="53"/>
      <c r="AO2293" s="53"/>
      <c r="AP2293" s="53"/>
      <c r="AQ2293" s="53"/>
      <c r="AR2293" s="53"/>
      <c r="AS2293" s="53"/>
      <c r="AT2293" s="53"/>
      <c r="AU2293" s="53"/>
      <c r="AV2293" s="53"/>
      <c r="AW2293" s="53"/>
      <c r="AX2293" s="53"/>
      <c r="AY2293" s="54"/>
    </row>
    <row r="2294" spans="1:51">
      <c r="A2294" s="51"/>
      <c r="C2294" s="52"/>
      <c r="D2294" s="52"/>
      <c r="E2294" s="52"/>
      <c r="F2294" s="52"/>
      <c r="G2294" s="53"/>
      <c r="H2294" s="53"/>
      <c r="I2294" s="53"/>
      <c r="J2294" s="53"/>
      <c r="K2294" s="53"/>
      <c r="L2294" s="53"/>
      <c r="M2294" s="53"/>
      <c r="N2294" s="53"/>
      <c r="O2294" s="53"/>
      <c r="P2294" s="53"/>
      <c r="Q2294" s="53"/>
      <c r="R2294" s="53"/>
      <c r="S2294" s="53"/>
      <c r="T2294" s="53"/>
      <c r="U2294" s="53"/>
      <c r="V2294" s="53"/>
      <c r="W2294" s="53"/>
      <c r="X2294" s="53"/>
      <c r="Y2294" s="53"/>
      <c r="Z2294" s="53"/>
      <c r="AA2294" s="53"/>
      <c r="AB2294" s="53"/>
      <c r="AC2294" s="53"/>
      <c r="AD2294" s="53"/>
      <c r="AE2294" s="53"/>
      <c r="AF2294" s="53"/>
      <c r="AG2294" s="53"/>
      <c r="AH2294" s="53"/>
      <c r="AI2294" s="53"/>
      <c r="AJ2294" s="53"/>
      <c r="AK2294" s="53"/>
      <c r="AL2294" s="53"/>
      <c r="AM2294" s="53"/>
      <c r="AN2294" s="53"/>
      <c r="AO2294" s="53"/>
      <c r="AP2294" s="53"/>
      <c r="AQ2294" s="53"/>
      <c r="AR2294" s="53"/>
      <c r="AS2294" s="53"/>
      <c r="AT2294" s="53"/>
      <c r="AU2294" s="53"/>
      <c r="AV2294" s="53"/>
      <c r="AW2294" s="53"/>
      <c r="AX2294" s="53"/>
      <c r="AY2294" s="54"/>
    </row>
    <row r="2295" spans="1:51">
      <c r="A2295" s="51"/>
      <c r="C2295" s="52"/>
      <c r="D2295" s="52"/>
      <c r="E2295" s="52"/>
      <c r="F2295" s="52"/>
      <c r="G2295" s="53"/>
      <c r="H2295" s="53"/>
      <c r="I2295" s="53"/>
      <c r="J2295" s="53"/>
      <c r="K2295" s="53"/>
      <c r="L2295" s="53"/>
      <c r="M2295" s="53"/>
      <c r="N2295" s="53"/>
      <c r="O2295" s="53"/>
      <c r="P2295" s="53"/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53"/>
      <c r="AD2295" s="53"/>
      <c r="AE2295" s="53"/>
      <c r="AF2295" s="53"/>
      <c r="AG2295" s="53"/>
      <c r="AH2295" s="53"/>
      <c r="AI2295" s="53"/>
      <c r="AJ2295" s="53"/>
      <c r="AK2295" s="53"/>
      <c r="AL2295" s="53"/>
      <c r="AM2295" s="53"/>
      <c r="AN2295" s="53"/>
      <c r="AO2295" s="53"/>
      <c r="AP2295" s="53"/>
      <c r="AQ2295" s="53"/>
      <c r="AR2295" s="53"/>
      <c r="AS2295" s="53"/>
      <c r="AT2295" s="53"/>
      <c r="AU2295" s="53"/>
      <c r="AV2295" s="53"/>
      <c r="AW2295" s="53"/>
      <c r="AX2295" s="53"/>
      <c r="AY2295" s="54"/>
    </row>
    <row r="2296" spans="1:51">
      <c r="A2296" s="51"/>
      <c r="C2296" s="52"/>
      <c r="D2296" s="52"/>
      <c r="E2296" s="52"/>
      <c r="F2296" s="52"/>
      <c r="G2296" s="53"/>
      <c r="H2296" s="53"/>
      <c r="I2296" s="53"/>
      <c r="J2296" s="53"/>
      <c r="K2296" s="53"/>
      <c r="L2296" s="53"/>
      <c r="M2296" s="53"/>
      <c r="N2296" s="53"/>
      <c r="O2296" s="53"/>
      <c r="P2296" s="53"/>
      <c r="Q2296" s="53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3"/>
      <c r="AB2296" s="53"/>
      <c r="AC2296" s="53"/>
      <c r="AD2296" s="53"/>
      <c r="AE2296" s="53"/>
      <c r="AF2296" s="53"/>
      <c r="AG2296" s="53"/>
      <c r="AH2296" s="53"/>
      <c r="AI2296" s="53"/>
      <c r="AJ2296" s="53"/>
      <c r="AK2296" s="53"/>
      <c r="AL2296" s="53"/>
      <c r="AM2296" s="53"/>
      <c r="AN2296" s="53"/>
      <c r="AO2296" s="53"/>
      <c r="AP2296" s="53"/>
      <c r="AQ2296" s="53"/>
      <c r="AR2296" s="53"/>
      <c r="AS2296" s="53"/>
      <c r="AT2296" s="53"/>
      <c r="AU2296" s="53"/>
      <c r="AV2296" s="53"/>
      <c r="AW2296" s="53"/>
      <c r="AX2296" s="53"/>
      <c r="AY2296" s="54"/>
    </row>
    <row r="2297" spans="1:51">
      <c r="A2297" s="51"/>
      <c r="C2297" s="52"/>
      <c r="D2297" s="52"/>
      <c r="E2297" s="52"/>
      <c r="F2297" s="52"/>
      <c r="G2297" s="53"/>
      <c r="H2297" s="53"/>
      <c r="I2297" s="53"/>
      <c r="J2297" s="53"/>
      <c r="K2297" s="53"/>
      <c r="L2297" s="53"/>
      <c r="M2297" s="53"/>
      <c r="N2297" s="53"/>
      <c r="O2297" s="53"/>
      <c r="P2297" s="53"/>
      <c r="Q2297" s="53"/>
      <c r="R2297" s="53"/>
      <c r="S2297" s="53"/>
      <c r="T2297" s="53"/>
      <c r="U2297" s="53"/>
      <c r="V2297" s="53"/>
      <c r="W2297" s="53"/>
      <c r="X2297" s="53"/>
      <c r="Y2297" s="53"/>
      <c r="Z2297" s="53"/>
      <c r="AA2297" s="53"/>
      <c r="AB2297" s="53"/>
      <c r="AC2297" s="53"/>
      <c r="AD2297" s="53"/>
      <c r="AE2297" s="53"/>
      <c r="AF2297" s="53"/>
      <c r="AG2297" s="53"/>
      <c r="AH2297" s="53"/>
      <c r="AI2297" s="53"/>
      <c r="AJ2297" s="53"/>
      <c r="AK2297" s="53"/>
      <c r="AL2297" s="53"/>
      <c r="AM2297" s="53"/>
      <c r="AN2297" s="53"/>
      <c r="AO2297" s="53"/>
      <c r="AP2297" s="53"/>
      <c r="AQ2297" s="53"/>
      <c r="AR2297" s="53"/>
      <c r="AS2297" s="53"/>
      <c r="AT2297" s="53"/>
      <c r="AU2297" s="53"/>
      <c r="AV2297" s="53"/>
      <c r="AW2297" s="53"/>
      <c r="AX2297" s="53"/>
      <c r="AY2297" s="54"/>
    </row>
    <row r="2298" spans="1:51">
      <c r="A2298" s="51"/>
      <c r="C2298" s="52"/>
      <c r="D2298" s="52"/>
      <c r="E2298" s="52"/>
      <c r="F2298" s="52"/>
      <c r="G2298" s="53"/>
      <c r="H2298" s="53"/>
      <c r="I2298" s="53"/>
      <c r="J2298" s="53"/>
      <c r="K2298" s="53"/>
      <c r="L2298" s="53"/>
      <c r="M2298" s="53"/>
      <c r="N2298" s="53"/>
      <c r="O2298" s="53"/>
      <c r="P2298" s="53"/>
      <c r="Q2298" s="53"/>
      <c r="R2298" s="53"/>
      <c r="S2298" s="53"/>
      <c r="T2298" s="53"/>
      <c r="U2298" s="53"/>
      <c r="V2298" s="53"/>
      <c r="W2298" s="53"/>
      <c r="X2298" s="53"/>
      <c r="Y2298" s="53"/>
      <c r="Z2298" s="53"/>
      <c r="AA2298" s="53"/>
      <c r="AB2298" s="53"/>
      <c r="AC2298" s="53"/>
      <c r="AD2298" s="53"/>
      <c r="AE2298" s="53"/>
      <c r="AF2298" s="53"/>
      <c r="AG2298" s="53"/>
      <c r="AH2298" s="53"/>
      <c r="AI2298" s="53"/>
      <c r="AJ2298" s="53"/>
      <c r="AK2298" s="53"/>
      <c r="AL2298" s="53"/>
      <c r="AM2298" s="53"/>
      <c r="AN2298" s="53"/>
      <c r="AO2298" s="53"/>
      <c r="AP2298" s="53"/>
      <c r="AQ2298" s="53"/>
      <c r="AR2298" s="53"/>
      <c r="AS2298" s="53"/>
      <c r="AT2298" s="53"/>
      <c r="AU2298" s="53"/>
      <c r="AV2298" s="53"/>
      <c r="AW2298" s="53"/>
      <c r="AX2298" s="53"/>
      <c r="AY2298" s="54"/>
    </row>
    <row r="2299" spans="1:51">
      <c r="A2299" s="51"/>
      <c r="C2299" s="52"/>
      <c r="D2299" s="52"/>
      <c r="E2299" s="52"/>
      <c r="F2299" s="52"/>
      <c r="G2299" s="53"/>
      <c r="H2299" s="53"/>
      <c r="I2299" s="53"/>
      <c r="J2299" s="53"/>
      <c r="K2299" s="53"/>
      <c r="L2299" s="53"/>
      <c r="M2299" s="53"/>
      <c r="N2299" s="53"/>
      <c r="O2299" s="53"/>
      <c r="P2299" s="53"/>
      <c r="Q2299" s="53"/>
      <c r="R2299" s="53"/>
      <c r="S2299" s="53"/>
      <c r="T2299" s="53"/>
      <c r="U2299" s="53"/>
      <c r="V2299" s="53"/>
      <c r="W2299" s="53"/>
      <c r="X2299" s="53"/>
      <c r="Y2299" s="53"/>
      <c r="Z2299" s="53"/>
      <c r="AA2299" s="53"/>
      <c r="AB2299" s="53"/>
      <c r="AC2299" s="53"/>
      <c r="AD2299" s="53"/>
      <c r="AE2299" s="53"/>
      <c r="AF2299" s="53"/>
      <c r="AG2299" s="53"/>
      <c r="AH2299" s="53"/>
      <c r="AI2299" s="53"/>
      <c r="AJ2299" s="53"/>
      <c r="AK2299" s="53"/>
      <c r="AL2299" s="53"/>
      <c r="AM2299" s="53"/>
      <c r="AN2299" s="53"/>
      <c r="AO2299" s="53"/>
      <c r="AP2299" s="53"/>
      <c r="AQ2299" s="53"/>
      <c r="AR2299" s="53"/>
      <c r="AS2299" s="53"/>
      <c r="AT2299" s="53"/>
      <c r="AU2299" s="53"/>
      <c r="AV2299" s="53"/>
      <c r="AW2299" s="53"/>
      <c r="AX2299" s="53"/>
      <c r="AY2299" s="54"/>
    </row>
    <row r="2300" spans="1:51">
      <c r="A2300" s="51"/>
      <c r="C2300" s="52"/>
      <c r="D2300" s="52"/>
      <c r="E2300" s="52"/>
      <c r="F2300" s="52"/>
      <c r="G2300" s="53"/>
      <c r="H2300" s="53"/>
      <c r="I2300" s="53"/>
      <c r="J2300" s="53"/>
      <c r="K2300" s="53"/>
      <c r="L2300" s="53"/>
      <c r="M2300" s="53"/>
      <c r="N2300" s="53"/>
      <c r="O2300" s="53"/>
      <c r="P2300" s="53"/>
      <c r="Q2300" s="53"/>
      <c r="R2300" s="53"/>
      <c r="S2300" s="53"/>
      <c r="T2300" s="53"/>
      <c r="U2300" s="53"/>
      <c r="V2300" s="53"/>
      <c r="W2300" s="53"/>
      <c r="X2300" s="53"/>
      <c r="Y2300" s="53"/>
      <c r="Z2300" s="53"/>
      <c r="AA2300" s="53"/>
      <c r="AB2300" s="53"/>
      <c r="AC2300" s="53"/>
      <c r="AD2300" s="53"/>
      <c r="AE2300" s="53"/>
      <c r="AF2300" s="53"/>
      <c r="AG2300" s="53"/>
      <c r="AH2300" s="53"/>
      <c r="AI2300" s="53"/>
      <c r="AJ2300" s="53"/>
      <c r="AK2300" s="53"/>
      <c r="AL2300" s="53"/>
      <c r="AM2300" s="53"/>
      <c r="AN2300" s="53"/>
      <c r="AO2300" s="53"/>
      <c r="AP2300" s="53"/>
      <c r="AQ2300" s="53"/>
      <c r="AR2300" s="53"/>
      <c r="AS2300" s="53"/>
      <c r="AT2300" s="53"/>
      <c r="AU2300" s="53"/>
      <c r="AV2300" s="53"/>
      <c r="AW2300" s="53"/>
      <c r="AX2300" s="53"/>
      <c r="AY2300" s="54"/>
    </row>
    <row r="2301" spans="1:51">
      <c r="A2301" s="51"/>
      <c r="C2301" s="52"/>
      <c r="D2301" s="52"/>
      <c r="E2301" s="52"/>
      <c r="F2301" s="52"/>
      <c r="G2301" s="53"/>
      <c r="H2301" s="53"/>
      <c r="I2301" s="53"/>
      <c r="J2301" s="53"/>
      <c r="K2301" s="53"/>
      <c r="L2301" s="53"/>
      <c r="M2301" s="53"/>
      <c r="N2301" s="53"/>
      <c r="O2301" s="53"/>
      <c r="P2301" s="53"/>
      <c r="Q2301" s="53"/>
      <c r="R2301" s="53"/>
      <c r="S2301" s="53"/>
      <c r="T2301" s="53"/>
      <c r="U2301" s="53"/>
      <c r="V2301" s="53"/>
      <c r="W2301" s="53"/>
      <c r="X2301" s="53"/>
      <c r="Y2301" s="53"/>
      <c r="Z2301" s="53"/>
      <c r="AA2301" s="53"/>
      <c r="AB2301" s="53"/>
      <c r="AC2301" s="53"/>
      <c r="AD2301" s="53"/>
      <c r="AE2301" s="53"/>
      <c r="AF2301" s="53"/>
      <c r="AG2301" s="53"/>
      <c r="AH2301" s="53"/>
      <c r="AI2301" s="53"/>
      <c r="AJ2301" s="53"/>
      <c r="AK2301" s="53"/>
      <c r="AL2301" s="53"/>
      <c r="AM2301" s="53"/>
      <c r="AN2301" s="53"/>
      <c r="AO2301" s="53"/>
      <c r="AP2301" s="53"/>
      <c r="AQ2301" s="53"/>
      <c r="AR2301" s="53"/>
      <c r="AS2301" s="53"/>
      <c r="AT2301" s="53"/>
      <c r="AU2301" s="53"/>
      <c r="AV2301" s="53"/>
      <c r="AW2301" s="53"/>
      <c r="AX2301" s="53"/>
      <c r="AY2301" s="54"/>
    </row>
    <row r="2302" spans="1:51">
      <c r="A2302" s="51"/>
      <c r="C2302" s="52"/>
      <c r="D2302" s="52"/>
      <c r="E2302" s="52"/>
      <c r="F2302" s="52"/>
      <c r="G2302" s="53"/>
      <c r="H2302" s="53"/>
      <c r="I2302" s="53"/>
      <c r="J2302" s="53"/>
      <c r="K2302" s="53"/>
      <c r="L2302" s="53"/>
      <c r="M2302" s="53"/>
      <c r="N2302" s="53"/>
      <c r="O2302" s="53"/>
      <c r="P2302" s="53"/>
      <c r="Q2302" s="53"/>
      <c r="R2302" s="53"/>
      <c r="S2302" s="53"/>
      <c r="T2302" s="53"/>
      <c r="U2302" s="53"/>
      <c r="V2302" s="53"/>
      <c r="W2302" s="53"/>
      <c r="X2302" s="53"/>
      <c r="Y2302" s="53"/>
      <c r="Z2302" s="53"/>
      <c r="AA2302" s="53"/>
      <c r="AB2302" s="53"/>
      <c r="AC2302" s="53"/>
      <c r="AD2302" s="53"/>
      <c r="AE2302" s="53"/>
      <c r="AF2302" s="53"/>
      <c r="AG2302" s="53"/>
      <c r="AH2302" s="53"/>
      <c r="AI2302" s="53"/>
      <c r="AJ2302" s="53"/>
      <c r="AK2302" s="53"/>
      <c r="AL2302" s="53"/>
      <c r="AM2302" s="53"/>
      <c r="AN2302" s="53"/>
      <c r="AO2302" s="53"/>
      <c r="AP2302" s="53"/>
      <c r="AQ2302" s="53"/>
      <c r="AR2302" s="53"/>
      <c r="AS2302" s="53"/>
      <c r="AT2302" s="53"/>
      <c r="AU2302" s="53"/>
      <c r="AV2302" s="53"/>
      <c r="AW2302" s="53"/>
      <c r="AX2302" s="53"/>
      <c r="AY2302" s="54"/>
    </row>
    <row r="2303" spans="1:51">
      <c r="A2303" s="51"/>
      <c r="C2303" s="52"/>
      <c r="D2303" s="52"/>
      <c r="E2303" s="52"/>
      <c r="F2303" s="52"/>
      <c r="G2303" s="53"/>
      <c r="H2303" s="53"/>
      <c r="I2303" s="53"/>
      <c r="J2303" s="53"/>
      <c r="K2303" s="53"/>
      <c r="L2303" s="53"/>
      <c r="M2303" s="53"/>
      <c r="N2303" s="53"/>
      <c r="O2303" s="53"/>
      <c r="P2303" s="53"/>
      <c r="Q2303" s="53"/>
      <c r="R2303" s="53"/>
      <c r="S2303" s="53"/>
      <c r="T2303" s="53"/>
      <c r="U2303" s="53"/>
      <c r="V2303" s="53"/>
      <c r="W2303" s="53"/>
      <c r="X2303" s="53"/>
      <c r="Y2303" s="53"/>
      <c r="Z2303" s="53"/>
      <c r="AA2303" s="53"/>
      <c r="AB2303" s="53"/>
      <c r="AC2303" s="53"/>
      <c r="AD2303" s="53"/>
      <c r="AE2303" s="53"/>
      <c r="AF2303" s="53"/>
      <c r="AG2303" s="53"/>
      <c r="AH2303" s="53"/>
      <c r="AI2303" s="53"/>
      <c r="AJ2303" s="53"/>
      <c r="AK2303" s="53"/>
      <c r="AL2303" s="53"/>
      <c r="AM2303" s="53"/>
      <c r="AN2303" s="53"/>
      <c r="AO2303" s="53"/>
      <c r="AP2303" s="53"/>
      <c r="AQ2303" s="53"/>
      <c r="AR2303" s="53"/>
      <c r="AS2303" s="53"/>
      <c r="AT2303" s="53"/>
      <c r="AU2303" s="53"/>
      <c r="AV2303" s="53"/>
      <c r="AW2303" s="53"/>
      <c r="AX2303" s="53"/>
      <c r="AY2303" s="54"/>
    </row>
    <row r="2304" spans="1:51">
      <c r="A2304" s="51"/>
      <c r="C2304" s="52"/>
      <c r="D2304" s="52"/>
      <c r="E2304" s="52"/>
      <c r="F2304" s="52"/>
      <c r="G2304" s="53"/>
      <c r="H2304" s="53"/>
      <c r="I2304" s="53"/>
      <c r="J2304" s="53"/>
      <c r="K2304" s="53"/>
      <c r="L2304" s="53"/>
      <c r="M2304" s="53"/>
      <c r="N2304" s="53"/>
      <c r="O2304" s="53"/>
      <c r="P2304" s="53"/>
      <c r="Q2304" s="53"/>
      <c r="R2304" s="53"/>
      <c r="S2304" s="53"/>
      <c r="T2304" s="53"/>
      <c r="U2304" s="53"/>
      <c r="V2304" s="53"/>
      <c r="W2304" s="53"/>
      <c r="X2304" s="53"/>
      <c r="Y2304" s="53"/>
      <c r="Z2304" s="53"/>
      <c r="AA2304" s="53"/>
      <c r="AB2304" s="53"/>
      <c r="AC2304" s="53"/>
      <c r="AD2304" s="53"/>
      <c r="AE2304" s="53"/>
      <c r="AF2304" s="53"/>
      <c r="AG2304" s="53"/>
      <c r="AH2304" s="53"/>
      <c r="AI2304" s="53"/>
      <c r="AJ2304" s="53"/>
      <c r="AK2304" s="53"/>
      <c r="AL2304" s="53"/>
      <c r="AM2304" s="53"/>
      <c r="AN2304" s="53"/>
      <c r="AO2304" s="53"/>
      <c r="AP2304" s="53"/>
      <c r="AQ2304" s="53"/>
      <c r="AR2304" s="53"/>
      <c r="AS2304" s="53"/>
      <c r="AT2304" s="53"/>
      <c r="AU2304" s="53"/>
      <c r="AV2304" s="53"/>
      <c r="AW2304" s="53"/>
      <c r="AX2304" s="53"/>
      <c r="AY2304" s="54"/>
    </row>
    <row r="2305" spans="1:51">
      <c r="A2305" s="51"/>
      <c r="C2305" s="52"/>
      <c r="D2305" s="52"/>
      <c r="E2305" s="52"/>
      <c r="F2305" s="52"/>
      <c r="G2305" s="53"/>
      <c r="H2305" s="53"/>
      <c r="I2305" s="53"/>
      <c r="J2305" s="53"/>
      <c r="K2305" s="53"/>
      <c r="L2305" s="53"/>
      <c r="M2305" s="53"/>
      <c r="N2305" s="53"/>
      <c r="O2305" s="53"/>
      <c r="P2305" s="53"/>
      <c r="Q2305" s="53"/>
      <c r="R2305" s="53"/>
      <c r="S2305" s="53"/>
      <c r="T2305" s="53"/>
      <c r="U2305" s="53"/>
      <c r="V2305" s="53"/>
      <c r="W2305" s="53"/>
      <c r="X2305" s="53"/>
      <c r="Y2305" s="53"/>
      <c r="Z2305" s="53"/>
      <c r="AA2305" s="53"/>
      <c r="AB2305" s="53"/>
      <c r="AC2305" s="53"/>
      <c r="AD2305" s="53"/>
      <c r="AE2305" s="53"/>
      <c r="AF2305" s="53"/>
      <c r="AG2305" s="53"/>
      <c r="AH2305" s="53"/>
      <c r="AI2305" s="53"/>
      <c r="AJ2305" s="53"/>
      <c r="AK2305" s="53"/>
      <c r="AL2305" s="53"/>
      <c r="AM2305" s="53"/>
      <c r="AN2305" s="53"/>
      <c r="AO2305" s="53"/>
      <c r="AP2305" s="53"/>
      <c r="AQ2305" s="53"/>
      <c r="AR2305" s="53"/>
      <c r="AS2305" s="53"/>
      <c r="AT2305" s="53"/>
      <c r="AU2305" s="53"/>
      <c r="AV2305" s="53"/>
      <c r="AW2305" s="53"/>
      <c r="AX2305" s="53"/>
      <c r="AY2305" s="54"/>
    </row>
    <row r="2306" spans="1:51">
      <c r="A2306" s="51"/>
      <c r="C2306" s="52"/>
      <c r="D2306" s="52"/>
      <c r="E2306" s="52"/>
      <c r="F2306" s="52"/>
      <c r="G2306" s="53"/>
      <c r="H2306" s="53"/>
      <c r="I2306" s="53"/>
      <c r="J2306" s="53"/>
      <c r="K2306" s="53"/>
      <c r="L2306" s="53"/>
      <c r="M2306" s="53"/>
      <c r="N2306" s="53"/>
      <c r="O2306" s="53"/>
      <c r="P2306" s="53"/>
      <c r="Q2306" s="53"/>
      <c r="R2306" s="53"/>
      <c r="S2306" s="53"/>
      <c r="T2306" s="53"/>
      <c r="U2306" s="53"/>
      <c r="V2306" s="53"/>
      <c r="W2306" s="53"/>
      <c r="X2306" s="53"/>
      <c r="Y2306" s="53"/>
      <c r="Z2306" s="53"/>
      <c r="AA2306" s="53"/>
      <c r="AB2306" s="53"/>
      <c r="AC2306" s="53"/>
      <c r="AD2306" s="53"/>
      <c r="AE2306" s="53"/>
      <c r="AF2306" s="53"/>
      <c r="AG2306" s="53"/>
      <c r="AH2306" s="53"/>
      <c r="AI2306" s="53"/>
      <c r="AJ2306" s="53"/>
      <c r="AK2306" s="53"/>
      <c r="AL2306" s="53"/>
      <c r="AM2306" s="53"/>
      <c r="AN2306" s="53"/>
      <c r="AO2306" s="53"/>
      <c r="AP2306" s="53"/>
      <c r="AQ2306" s="53"/>
      <c r="AR2306" s="53"/>
      <c r="AS2306" s="53"/>
      <c r="AT2306" s="53"/>
      <c r="AU2306" s="53"/>
      <c r="AV2306" s="53"/>
      <c r="AW2306" s="53"/>
      <c r="AX2306" s="53"/>
      <c r="AY2306" s="54"/>
    </row>
    <row r="2307" spans="1:51">
      <c r="A2307" s="51"/>
      <c r="C2307" s="52"/>
      <c r="D2307" s="52"/>
      <c r="E2307" s="52"/>
      <c r="F2307" s="52"/>
      <c r="G2307" s="53"/>
      <c r="H2307" s="53"/>
      <c r="I2307" s="53"/>
      <c r="J2307" s="53"/>
      <c r="K2307" s="53"/>
      <c r="L2307" s="53"/>
      <c r="M2307" s="53"/>
      <c r="N2307" s="53"/>
      <c r="O2307" s="53"/>
      <c r="P2307" s="53"/>
      <c r="Q2307" s="53"/>
      <c r="R2307" s="53"/>
      <c r="S2307" s="53"/>
      <c r="T2307" s="53"/>
      <c r="U2307" s="53"/>
      <c r="V2307" s="53"/>
      <c r="W2307" s="53"/>
      <c r="X2307" s="53"/>
      <c r="Y2307" s="53"/>
      <c r="Z2307" s="53"/>
      <c r="AA2307" s="53"/>
      <c r="AB2307" s="53"/>
      <c r="AC2307" s="53"/>
      <c r="AD2307" s="53"/>
      <c r="AE2307" s="53"/>
      <c r="AF2307" s="53"/>
      <c r="AG2307" s="53"/>
      <c r="AH2307" s="53"/>
      <c r="AI2307" s="53"/>
      <c r="AJ2307" s="53"/>
      <c r="AK2307" s="53"/>
      <c r="AL2307" s="53"/>
      <c r="AM2307" s="53"/>
      <c r="AN2307" s="53"/>
      <c r="AO2307" s="53"/>
      <c r="AP2307" s="53"/>
      <c r="AQ2307" s="53"/>
      <c r="AR2307" s="53"/>
      <c r="AS2307" s="53"/>
      <c r="AT2307" s="53"/>
      <c r="AU2307" s="53"/>
      <c r="AV2307" s="53"/>
      <c r="AW2307" s="53"/>
      <c r="AX2307" s="53"/>
      <c r="AY2307" s="54"/>
    </row>
    <row r="2308" spans="1:51">
      <c r="A2308" s="51"/>
      <c r="C2308" s="52"/>
      <c r="D2308" s="52"/>
      <c r="E2308" s="52"/>
      <c r="F2308" s="52"/>
      <c r="G2308" s="53"/>
      <c r="H2308" s="53"/>
      <c r="I2308" s="53"/>
      <c r="J2308" s="53"/>
      <c r="K2308" s="53"/>
      <c r="L2308" s="53"/>
      <c r="M2308" s="53"/>
      <c r="N2308" s="53"/>
      <c r="O2308" s="53"/>
      <c r="P2308" s="53"/>
      <c r="Q2308" s="53"/>
      <c r="R2308" s="53"/>
      <c r="S2308" s="53"/>
      <c r="T2308" s="53"/>
      <c r="U2308" s="53"/>
      <c r="V2308" s="53"/>
      <c r="W2308" s="53"/>
      <c r="X2308" s="53"/>
      <c r="Y2308" s="53"/>
      <c r="Z2308" s="53"/>
      <c r="AA2308" s="53"/>
      <c r="AB2308" s="53"/>
      <c r="AC2308" s="53"/>
      <c r="AD2308" s="53"/>
      <c r="AE2308" s="53"/>
      <c r="AF2308" s="53"/>
      <c r="AG2308" s="53"/>
      <c r="AH2308" s="53"/>
      <c r="AI2308" s="53"/>
      <c r="AJ2308" s="53"/>
      <c r="AK2308" s="53"/>
      <c r="AL2308" s="53"/>
      <c r="AM2308" s="53"/>
      <c r="AN2308" s="53"/>
      <c r="AO2308" s="53"/>
      <c r="AP2308" s="53"/>
      <c r="AQ2308" s="53"/>
      <c r="AR2308" s="53"/>
      <c r="AS2308" s="53"/>
      <c r="AT2308" s="53"/>
      <c r="AU2308" s="53"/>
      <c r="AV2308" s="53"/>
      <c r="AW2308" s="53"/>
      <c r="AX2308" s="53"/>
      <c r="AY2308" s="54"/>
    </row>
    <row r="2309" spans="1:51">
      <c r="A2309" s="51"/>
      <c r="C2309" s="52"/>
      <c r="D2309" s="52"/>
      <c r="E2309" s="52"/>
      <c r="F2309" s="52"/>
      <c r="G2309" s="53"/>
      <c r="H2309" s="53"/>
      <c r="I2309" s="53"/>
      <c r="J2309" s="53"/>
      <c r="K2309" s="53"/>
      <c r="L2309" s="53"/>
      <c r="M2309" s="53"/>
      <c r="N2309" s="53"/>
      <c r="O2309" s="53"/>
      <c r="P2309" s="53"/>
      <c r="Q2309" s="53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3"/>
      <c r="AB2309" s="53"/>
      <c r="AC2309" s="53"/>
      <c r="AD2309" s="53"/>
      <c r="AE2309" s="53"/>
      <c r="AF2309" s="53"/>
      <c r="AG2309" s="53"/>
      <c r="AH2309" s="53"/>
      <c r="AI2309" s="53"/>
      <c r="AJ2309" s="53"/>
      <c r="AK2309" s="53"/>
      <c r="AL2309" s="53"/>
      <c r="AM2309" s="53"/>
      <c r="AN2309" s="53"/>
      <c r="AO2309" s="53"/>
      <c r="AP2309" s="53"/>
      <c r="AQ2309" s="53"/>
      <c r="AR2309" s="53"/>
      <c r="AS2309" s="53"/>
      <c r="AT2309" s="53"/>
      <c r="AU2309" s="53"/>
      <c r="AV2309" s="53"/>
      <c r="AW2309" s="53"/>
      <c r="AX2309" s="53"/>
      <c r="AY2309" s="54"/>
    </row>
    <row r="2310" spans="1:51">
      <c r="A2310" s="51"/>
      <c r="C2310" s="52"/>
      <c r="D2310" s="52"/>
      <c r="E2310" s="52"/>
      <c r="F2310" s="52"/>
      <c r="G2310" s="53"/>
      <c r="H2310" s="53"/>
      <c r="I2310" s="53"/>
      <c r="J2310" s="53"/>
      <c r="K2310" s="53"/>
      <c r="L2310" s="53"/>
      <c r="M2310" s="53"/>
      <c r="N2310" s="53"/>
      <c r="O2310" s="53"/>
      <c r="P2310" s="53"/>
      <c r="Q2310" s="53"/>
      <c r="R2310" s="53"/>
      <c r="S2310" s="53"/>
      <c r="T2310" s="53"/>
      <c r="U2310" s="53"/>
      <c r="V2310" s="53"/>
      <c r="W2310" s="53"/>
      <c r="X2310" s="53"/>
      <c r="Y2310" s="53"/>
      <c r="Z2310" s="53"/>
      <c r="AA2310" s="53"/>
      <c r="AB2310" s="53"/>
      <c r="AC2310" s="53"/>
      <c r="AD2310" s="53"/>
      <c r="AE2310" s="53"/>
      <c r="AF2310" s="53"/>
      <c r="AG2310" s="53"/>
      <c r="AH2310" s="53"/>
      <c r="AI2310" s="53"/>
      <c r="AJ2310" s="53"/>
      <c r="AK2310" s="53"/>
      <c r="AL2310" s="53"/>
      <c r="AM2310" s="53"/>
      <c r="AN2310" s="53"/>
      <c r="AO2310" s="53"/>
      <c r="AP2310" s="53"/>
      <c r="AQ2310" s="53"/>
      <c r="AR2310" s="53"/>
      <c r="AS2310" s="53"/>
      <c r="AT2310" s="53"/>
      <c r="AU2310" s="53"/>
      <c r="AV2310" s="53"/>
      <c r="AW2310" s="53"/>
      <c r="AX2310" s="53"/>
      <c r="AY2310" s="54"/>
    </row>
    <row r="2311" spans="1:51">
      <c r="A2311" s="51"/>
      <c r="C2311" s="52"/>
      <c r="D2311" s="52"/>
      <c r="E2311" s="52"/>
      <c r="F2311" s="52"/>
      <c r="G2311" s="53"/>
      <c r="H2311" s="53"/>
      <c r="I2311" s="53"/>
      <c r="J2311" s="53"/>
      <c r="K2311" s="53"/>
      <c r="L2311" s="53"/>
      <c r="M2311" s="53"/>
      <c r="N2311" s="53"/>
      <c r="O2311" s="53"/>
      <c r="P2311" s="53"/>
      <c r="Q2311" s="53"/>
      <c r="R2311" s="53"/>
      <c r="S2311" s="53"/>
      <c r="T2311" s="53"/>
      <c r="U2311" s="53"/>
      <c r="V2311" s="53"/>
      <c r="W2311" s="53"/>
      <c r="X2311" s="53"/>
      <c r="Y2311" s="53"/>
      <c r="Z2311" s="53"/>
      <c r="AA2311" s="53"/>
      <c r="AB2311" s="53"/>
      <c r="AC2311" s="53"/>
      <c r="AD2311" s="53"/>
      <c r="AE2311" s="53"/>
      <c r="AF2311" s="53"/>
      <c r="AG2311" s="53"/>
      <c r="AH2311" s="53"/>
      <c r="AI2311" s="53"/>
      <c r="AJ2311" s="53"/>
      <c r="AK2311" s="53"/>
      <c r="AL2311" s="53"/>
      <c r="AM2311" s="53"/>
      <c r="AN2311" s="53"/>
      <c r="AO2311" s="53"/>
      <c r="AP2311" s="53"/>
      <c r="AQ2311" s="53"/>
      <c r="AR2311" s="53"/>
      <c r="AS2311" s="53"/>
      <c r="AT2311" s="53"/>
      <c r="AU2311" s="53"/>
      <c r="AV2311" s="53"/>
      <c r="AW2311" s="53"/>
      <c r="AX2311" s="53"/>
      <c r="AY2311" s="54"/>
    </row>
    <row r="2312" spans="1:51">
      <c r="A2312" s="51"/>
      <c r="C2312" s="52"/>
      <c r="D2312" s="52"/>
      <c r="E2312" s="52"/>
      <c r="F2312" s="52"/>
      <c r="G2312" s="53"/>
      <c r="H2312" s="53"/>
      <c r="I2312" s="53"/>
      <c r="J2312" s="53"/>
      <c r="K2312" s="53"/>
      <c r="L2312" s="53"/>
      <c r="M2312" s="53"/>
      <c r="N2312" s="53"/>
      <c r="O2312" s="53"/>
      <c r="P2312" s="53"/>
      <c r="Q2312" s="53"/>
      <c r="R2312" s="53"/>
      <c r="S2312" s="53"/>
      <c r="T2312" s="53"/>
      <c r="U2312" s="53"/>
      <c r="V2312" s="53"/>
      <c r="W2312" s="53"/>
      <c r="X2312" s="53"/>
      <c r="Y2312" s="53"/>
      <c r="Z2312" s="53"/>
      <c r="AA2312" s="53"/>
      <c r="AB2312" s="53"/>
      <c r="AC2312" s="53"/>
      <c r="AD2312" s="53"/>
      <c r="AE2312" s="53"/>
      <c r="AF2312" s="53"/>
      <c r="AG2312" s="53"/>
      <c r="AH2312" s="53"/>
      <c r="AI2312" s="53"/>
      <c r="AJ2312" s="53"/>
      <c r="AK2312" s="53"/>
      <c r="AL2312" s="53"/>
      <c r="AM2312" s="53"/>
      <c r="AN2312" s="53"/>
      <c r="AO2312" s="53"/>
      <c r="AP2312" s="53"/>
      <c r="AQ2312" s="53"/>
      <c r="AR2312" s="53"/>
      <c r="AS2312" s="53"/>
      <c r="AT2312" s="53"/>
      <c r="AU2312" s="53"/>
      <c r="AV2312" s="53"/>
      <c r="AW2312" s="53"/>
      <c r="AX2312" s="53"/>
      <c r="AY2312" s="54"/>
    </row>
    <row r="2313" spans="1:51">
      <c r="A2313" s="51"/>
      <c r="C2313" s="52"/>
      <c r="D2313" s="52"/>
      <c r="E2313" s="52"/>
      <c r="F2313" s="52"/>
      <c r="G2313" s="53"/>
      <c r="H2313" s="53"/>
      <c r="I2313" s="53"/>
      <c r="J2313" s="53"/>
      <c r="K2313" s="53"/>
      <c r="L2313" s="53"/>
      <c r="M2313" s="53"/>
      <c r="N2313" s="53"/>
      <c r="O2313" s="53"/>
      <c r="P2313" s="53"/>
      <c r="Q2313" s="53"/>
      <c r="R2313" s="53"/>
      <c r="S2313" s="53"/>
      <c r="T2313" s="53"/>
      <c r="U2313" s="53"/>
      <c r="V2313" s="53"/>
      <c r="W2313" s="53"/>
      <c r="X2313" s="53"/>
      <c r="Y2313" s="53"/>
      <c r="Z2313" s="53"/>
      <c r="AA2313" s="53"/>
      <c r="AB2313" s="53"/>
      <c r="AC2313" s="53"/>
      <c r="AD2313" s="53"/>
      <c r="AE2313" s="53"/>
      <c r="AF2313" s="53"/>
      <c r="AG2313" s="53"/>
      <c r="AH2313" s="53"/>
      <c r="AI2313" s="53"/>
      <c r="AJ2313" s="53"/>
      <c r="AK2313" s="53"/>
      <c r="AL2313" s="53"/>
      <c r="AM2313" s="53"/>
      <c r="AN2313" s="53"/>
      <c r="AO2313" s="53"/>
      <c r="AP2313" s="53"/>
      <c r="AQ2313" s="53"/>
      <c r="AR2313" s="53"/>
      <c r="AS2313" s="53"/>
      <c r="AT2313" s="53"/>
      <c r="AU2313" s="53"/>
      <c r="AV2313" s="53"/>
      <c r="AW2313" s="53"/>
      <c r="AX2313" s="53"/>
      <c r="AY2313" s="54"/>
    </row>
    <row r="2314" spans="1:51">
      <c r="A2314" s="51"/>
      <c r="C2314" s="52"/>
      <c r="D2314" s="52"/>
      <c r="E2314" s="52"/>
      <c r="F2314" s="52"/>
      <c r="G2314" s="53"/>
      <c r="H2314" s="53"/>
      <c r="I2314" s="53"/>
      <c r="J2314" s="53"/>
      <c r="K2314" s="53"/>
      <c r="L2314" s="53"/>
      <c r="M2314" s="53"/>
      <c r="N2314" s="53"/>
      <c r="O2314" s="53"/>
      <c r="P2314" s="53"/>
      <c r="Q2314" s="53"/>
      <c r="R2314" s="53"/>
      <c r="S2314" s="53"/>
      <c r="T2314" s="53"/>
      <c r="U2314" s="53"/>
      <c r="V2314" s="53"/>
      <c r="W2314" s="53"/>
      <c r="X2314" s="53"/>
      <c r="Y2314" s="53"/>
      <c r="Z2314" s="53"/>
      <c r="AA2314" s="53"/>
      <c r="AB2314" s="53"/>
      <c r="AC2314" s="53"/>
      <c r="AD2314" s="53"/>
      <c r="AE2314" s="53"/>
      <c r="AF2314" s="53"/>
      <c r="AG2314" s="53"/>
      <c r="AH2314" s="53"/>
      <c r="AI2314" s="53"/>
      <c r="AJ2314" s="53"/>
      <c r="AK2314" s="53"/>
      <c r="AL2314" s="53"/>
      <c r="AM2314" s="53"/>
      <c r="AN2314" s="53"/>
      <c r="AO2314" s="53"/>
      <c r="AP2314" s="53"/>
      <c r="AQ2314" s="53"/>
      <c r="AR2314" s="53"/>
      <c r="AS2314" s="53"/>
      <c r="AT2314" s="53"/>
      <c r="AU2314" s="53"/>
      <c r="AV2314" s="53"/>
      <c r="AW2314" s="53"/>
      <c r="AX2314" s="53"/>
      <c r="AY2314" s="54"/>
    </row>
    <row r="2315" spans="1:51">
      <c r="A2315" s="51"/>
      <c r="C2315" s="52"/>
      <c r="D2315" s="52"/>
      <c r="E2315" s="52"/>
      <c r="F2315" s="52"/>
      <c r="G2315" s="53"/>
      <c r="H2315" s="53"/>
      <c r="I2315" s="53"/>
      <c r="J2315" s="53"/>
      <c r="K2315" s="53"/>
      <c r="L2315" s="53"/>
      <c r="M2315" s="53"/>
      <c r="N2315" s="53"/>
      <c r="O2315" s="53"/>
      <c r="P2315" s="53"/>
      <c r="Q2315" s="53"/>
      <c r="R2315" s="53"/>
      <c r="S2315" s="53"/>
      <c r="T2315" s="53"/>
      <c r="U2315" s="53"/>
      <c r="V2315" s="53"/>
      <c r="W2315" s="53"/>
      <c r="X2315" s="53"/>
      <c r="Y2315" s="53"/>
      <c r="Z2315" s="53"/>
      <c r="AA2315" s="53"/>
      <c r="AB2315" s="53"/>
      <c r="AC2315" s="53"/>
      <c r="AD2315" s="53"/>
      <c r="AE2315" s="53"/>
      <c r="AF2315" s="53"/>
      <c r="AG2315" s="53"/>
      <c r="AH2315" s="53"/>
      <c r="AI2315" s="53"/>
      <c r="AJ2315" s="53"/>
      <c r="AK2315" s="53"/>
      <c r="AL2315" s="53"/>
      <c r="AM2315" s="53"/>
      <c r="AN2315" s="53"/>
      <c r="AO2315" s="53"/>
      <c r="AP2315" s="53"/>
      <c r="AQ2315" s="53"/>
      <c r="AR2315" s="53"/>
      <c r="AS2315" s="53"/>
      <c r="AT2315" s="53"/>
      <c r="AU2315" s="53"/>
      <c r="AV2315" s="53"/>
      <c r="AW2315" s="53"/>
      <c r="AX2315" s="53"/>
      <c r="AY2315" s="54"/>
    </row>
    <row r="2316" spans="1:51">
      <c r="A2316" s="51"/>
      <c r="C2316" s="52"/>
      <c r="D2316" s="52"/>
      <c r="E2316" s="52"/>
      <c r="F2316" s="52"/>
      <c r="G2316" s="53"/>
      <c r="H2316" s="53"/>
      <c r="I2316" s="53"/>
      <c r="J2316" s="53"/>
      <c r="K2316" s="53"/>
      <c r="L2316" s="53"/>
      <c r="M2316" s="53"/>
      <c r="N2316" s="53"/>
      <c r="O2316" s="53"/>
      <c r="P2316" s="53"/>
      <c r="Q2316" s="53"/>
      <c r="R2316" s="53"/>
      <c r="S2316" s="53"/>
      <c r="T2316" s="53"/>
      <c r="U2316" s="53"/>
      <c r="V2316" s="53"/>
      <c r="W2316" s="53"/>
      <c r="X2316" s="53"/>
      <c r="Y2316" s="53"/>
      <c r="Z2316" s="53"/>
      <c r="AA2316" s="53"/>
      <c r="AB2316" s="53"/>
      <c r="AC2316" s="53"/>
      <c r="AD2316" s="53"/>
      <c r="AE2316" s="53"/>
      <c r="AF2316" s="53"/>
      <c r="AG2316" s="53"/>
      <c r="AH2316" s="53"/>
      <c r="AI2316" s="53"/>
      <c r="AJ2316" s="53"/>
      <c r="AK2316" s="53"/>
      <c r="AL2316" s="53"/>
      <c r="AM2316" s="53"/>
      <c r="AN2316" s="53"/>
      <c r="AO2316" s="53"/>
      <c r="AP2316" s="53"/>
      <c r="AQ2316" s="53"/>
      <c r="AR2316" s="53"/>
      <c r="AS2316" s="53"/>
      <c r="AT2316" s="53"/>
      <c r="AU2316" s="53"/>
      <c r="AV2316" s="53"/>
      <c r="AW2316" s="53"/>
      <c r="AX2316" s="53"/>
      <c r="AY2316" s="54"/>
    </row>
    <row r="2317" spans="1:51">
      <c r="A2317" s="51"/>
      <c r="C2317" s="52"/>
      <c r="D2317" s="52"/>
      <c r="E2317" s="52"/>
      <c r="F2317" s="52"/>
      <c r="G2317" s="53"/>
      <c r="H2317" s="53"/>
      <c r="I2317" s="53"/>
      <c r="J2317" s="53"/>
      <c r="K2317" s="53"/>
      <c r="L2317" s="53"/>
      <c r="M2317" s="53"/>
      <c r="N2317" s="53"/>
      <c r="O2317" s="53"/>
      <c r="P2317" s="53"/>
      <c r="Q2317" s="53"/>
      <c r="R2317" s="53"/>
      <c r="S2317" s="53"/>
      <c r="T2317" s="53"/>
      <c r="U2317" s="53"/>
      <c r="V2317" s="53"/>
      <c r="W2317" s="53"/>
      <c r="X2317" s="53"/>
      <c r="Y2317" s="53"/>
      <c r="Z2317" s="53"/>
      <c r="AA2317" s="53"/>
      <c r="AB2317" s="53"/>
      <c r="AC2317" s="53"/>
      <c r="AD2317" s="53"/>
      <c r="AE2317" s="53"/>
      <c r="AF2317" s="53"/>
      <c r="AG2317" s="53"/>
      <c r="AH2317" s="53"/>
      <c r="AI2317" s="53"/>
      <c r="AJ2317" s="53"/>
      <c r="AK2317" s="53"/>
      <c r="AL2317" s="53"/>
      <c r="AM2317" s="53"/>
      <c r="AN2317" s="53"/>
      <c r="AO2317" s="53"/>
      <c r="AP2317" s="53"/>
      <c r="AQ2317" s="53"/>
      <c r="AR2317" s="53"/>
      <c r="AS2317" s="53"/>
      <c r="AT2317" s="53"/>
      <c r="AU2317" s="53"/>
      <c r="AV2317" s="53"/>
      <c r="AW2317" s="53"/>
      <c r="AX2317" s="53"/>
      <c r="AY2317" s="54"/>
    </row>
    <row r="2318" spans="1:51">
      <c r="A2318" s="51"/>
      <c r="C2318" s="52"/>
      <c r="D2318" s="52"/>
      <c r="E2318" s="52"/>
      <c r="F2318" s="52"/>
      <c r="G2318" s="53"/>
      <c r="H2318" s="53"/>
      <c r="I2318" s="53"/>
      <c r="J2318" s="53"/>
      <c r="K2318" s="53"/>
      <c r="L2318" s="53"/>
      <c r="M2318" s="53"/>
      <c r="N2318" s="53"/>
      <c r="O2318" s="53"/>
      <c r="P2318" s="53"/>
      <c r="Q2318" s="53"/>
      <c r="R2318" s="53"/>
      <c r="S2318" s="53"/>
      <c r="T2318" s="53"/>
      <c r="U2318" s="53"/>
      <c r="V2318" s="53"/>
      <c r="W2318" s="53"/>
      <c r="X2318" s="53"/>
      <c r="Y2318" s="53"/>
      <c r="Z2318" s="53"/>
      <c r="AA2318" s="53"/>
      <c r="AB2318" s="53"/>
      <c r="AC2318" s="53"/>
      <c r="AD2318" s="53"/>
      <c r="AE2318" s="53"/>
      <c r="AF2318" s="53"/>
      <c r="AG2318" s="53"/>
      <c r="AH2318" s="53"/>
      <c r="AI2318" s="53"/>
      <c r="AJ2318" s="53"/>
      <c r="AK2318" s="53"/>
      <c r="AL2318" s="53"/>
      <c r="AM2318" s="53"/>
      <c r="AN2318" s="53"/>
      <c r="AO2318" s="53"/>
      <c r="AP2318" s="53"/>
      <c r="AQ2318" s="53"/>
      <c r="AR2318" s="53"/>
      <c r="AS2318" s="53"/>
      <c r="AT2318" s="53"/>
      <c r="AU2318" s="53"/>
      <c r="AV2318" s="53"/>
      <c r="AW2318" s="53"/>
      <c r="AX2318" s="53"/>
      <c r="AY2318" s="54"/>
    </row>
    <row r="2319" spans="1:51">
      <c r="A2319" s="51"/>
      <c r="C2319" s="52"/>
      <c r="D2319" s="52"/>
      <c r="E2319" s="52"/>
      <c r="F2319" s="52"/>
      <c r="G2319" s="53"/>
      <c r="H2319" s="53"/>
      <c r="I2319" s="53"/>
      <c r="J2319" s="53"/>
      <c r="K2319" s="53"/>
      <c r="L2319" s="53"/>
      <c r="M2319" s="53"/>
      <c r="N2319" s="53"/>
      <c r="O2319" s="53"/>
      <c r="P2319" s="53"/>
      <c r="Q2319" s="53"/>
      <c r="R2319" s="53"/>
      <c r="S2319" s="53"/>
      <c r="T2319" s="53"/>
      <c r="U2319" s="53"/>
      <c r="V2319" s="53"/>
      <c r="W2319" s="53"/>
      <c r="X2319" s="53"/>
      <c r="Y2319" s="53"/>
      <c r="Z2319" s="53"/>
      <c r="AA2319" s="53"/>
      <c r="AB2319" s="53"/>
      <c r="AC2319" s="53"/>
      <c r="AD2319" s="53"/>
      <c r="AE2319" s="53"/>
      <c r="AF2319" s="53"/>
      <c r="AG2319" s="53"/>
      <c r="AH2319" s="53"/>
      <c r="AI2319" s="53"/>
      <c r="AJ2319" s="53"/>
      <c r="AK2319" s="53"/>
      <c r="AL2319" s="53"/>
      <c r="AM2319" s="53"/>
      <c r="AN2319" s="53"/>
      <c r="AO2319" s="53"/>
      <c r="AP2319" s="53"/>
      <c r="AQ2319" s="53"/>
      <c r="AR2319" s="53"/>
      <c r="AS2319" s="53"/>
      <c r="AT2319" s="53"/>
      <c r="AU2319" s="53"/>
      <c r="AV2319" s="53"/>
      <c r="AW2319" s="53"/>
      <c r="AX2319" s="53"/>
      <c r="AY2319" s="54"/>
    </row>
    <row r="2320" spans="1:51">
      <c r="A2320" s="51"/>
      <c r="C2320" s="52"/>
      <c r="D2320" s="52"/>
      <c r="E2320" s="52"/>
      <c r="F2320" s="52"/>
      <c r="G2320" s="53"/>
      <c r="H2320" s="53"/>
      <c r="I2320" s="53"/>
      <c r="J2320" s="53"/>
      <c r="K2320" s="53"/>
      <c r="L2320" s="53"/>
      <c r="M2320" s="53"/>
      <c r="N2320" s="53"/>
      <c r="O2320" s="53"/>
      <c r="P2320" s="53"/>
      <c r="Q2320" s="53"/>
      <c r="R2320" s="53"/>
      <c r="S2320" s="53"/>
      <c r="T2320" s="53"/>
      <c r="U2320" s="53"/>
      <c r="V2320" s="53"/>
      <c r="W2320" s="53"/>
      <c r="X2320" s="53"/>
      <c r="Y2320" s="53"/>
      <c r="Z2320" s="53"/>
      <c r="AA2320" s="53"/>
      <c r="AB2320" s="53"/>
      <c r="AC2320" s="53"/>
      <c r="AD2320" s="53"/>
      <c r="AE2320" s="53"/>
      <c r="AF2320" s="53"/>
      <c r="AG2320" s="53"/>
      <c r="AH2320" s="53"/>
      <c r="AI2320" s="53"/>
      <c r="AJ2320" s="53"/>
      <c r="AK2320" s="53"/>
      <c r="AL2320" s="53"/>
      <c r="AM2320" s="53"/>
      <c r="AN2320" s="53"/>
      <c r="AO2320" s="53"/>
      <c r="AP2320" s="53"/>
      <c r="AQ2320" s="53"/>
      <c r="AR2320" s="53"/>
      <c r="AS2320" s="53"/>
      <c r="AT2320" s="53"/>
      <c r="AU2320" s="53"/>
      <c r="AV2320" s="53"/>
      <c r="AW2320" s="53"/>
      <c r="AX2320" s="53"/>
      <c r="AY2320" s="54"/>
    </row>
    <row r="2321" spans="1:51">
      <c r="A2321" s="51"/>
      <c r="C2321" s="52"/>
      <c r="D2321" s="52"/>
      <c r="E2321" s="52"/>
      <c r="F2321" s="52"/>
      <c r="G2321" s="53"/>
      <c r="H2321" s="53"/>
      <c r="I2321" s="53"/>
      <c r="J2321" s="53"/>
      <c r="K2321" s="53"/>
      <c r="L2321" s="53"/>
      <c r="M2321" s="53"/>
      <c r="N2321" s="53"/>
      <c r="O2321" s="53"/>
      <c r="P2321" s="53"/>
      <c r="Q2321" s="53"/>
      <c r="R2321" s="53"/>
      <c r="S2321" s="53"/>
      <c r="T2321" s="53"/>
      <c r="U2321" s="53"/>
      <c r="V2321" s="53"/>
      <c r="W2321" s="53"/>
      <c r="X2321" s="53"/>
      <c r="Y2321" s="53"/>
      <c r="Z2321" s="53"/>
      <c r="AA2321" s="53"/>
      <c r="AB2321" s="53"/>
      <c r="AC2321" s="53"/>
      <c r="AD2321" s="53"/>
      <c r="AE2321" s="53"/>
      <c r="AF2321" s="53"/>
      <c r="AG2321" s="53"/>
      <c r="AH2321" s="53"/>
      <c r="AI2321" s="53"/>
      <c r="AJ2321" s="53"/>
      <c r="AK2321" s="53"/>
      <c r="AL2321" s="53"/>
      <c r="AM2321" s="53"/>
      <c r="AN2321" s="53"/>
      <c r="AO2321" s="53"/>
      <c r="AP2321" s="53"/>
      <c r="AQ2321" s="53"/>
      <c r="AR2321" s="53"/>
      <c r="AS2321" s="53"/>
      <c r="AT2321" s="53"/>
      <c r="AU2321" s="53"/>
      <c r="AV2321" s="53"/>
      <c r="AW2321" s="53"/>
      <c r="AX2321" s="53"/>
      <c r="AY2321" s="54"/>
    </row>
    <row r="2322" spans="1:51">
      <c r="A2322" s="51"/>
      <c r="C2322" s="52"/>
      <c r="D2322" s="52"/>
      <c r="E2322" s="52"/>
      <c r="F2322" s="52"/>
      <c r="G2322" s="53"/>
      <c r="H2322" s="53"/>
      <c r="I2322" s="53"/>
      <c r="J2322" s="53"/>
      <c r="K2322" s="53"/>
      <c r="L2322" s="53"/>
      <c r="M2322" s="53"/>
      <c r="N2322" s="53"/>
      <c r="O2322" s="53"/>
      <c r="P2322" s="53"/>
      <c r="Q2322" s="53"/>
      <c r="R2322" s="53"/>
      <c r="S2322" s="53"/>
      <c r="T2322" s="53"/>
      <c r="U2322" s="53"/>
      <c r="V2322" s="53"/>
      <c r="W2322" s="53"/>
      <c r="X2322" s="53"/>
      <c r="Y2322" s="53"/>
      <c r="Z2322" s="53"/>
      <c r="AA2322" s="53"/>
      <c r="AB2322" s="53"/>
      <c r="AC2322" s="53"/>
      <c r="AD2322" s="53"/>
      <c r="AE2322" s="53"/>
      <c r="AF2322" s="53"/>
      <c r="AG2322" s="53"/>
      <c r="AH2322" s="53"/>
      <c r="AI2322" s="53"/>
      <c r="AJ2322" s="53"/>
      <c r="AK2322" s="53"/>
      <c r="AL2322" s="53"/>
      <c r="AM2322" s="53"/>
      <c r="AN2322" s="53"/>
      <c r="AO2322" s="53"/>
      <c r="AP2322" s="53"/>
      <c r="AQ2322" s="53"/>
      <c r="AR2322" s="53"/>
      <c r="AS2322" s="53"/>
      <c r="AT2322" s="53"/>
      <c r="AU2322" s="53"/>
      <c r="AV2322" s="53"/>
      <c r="AW2322" s="53"/>
      <c r="AX2322" s="53"/>
      <c r="AY2322" s="54"/>
    </row>
    <row r="2323" spans="1:51">
      <c r="A2323" s="51"/>
      <c r="C2323" s="52"/>
      <c r="D2323" s="52"/>
      <c r="E2323" s="52"/>
      <c r="F2323" s="52"/>
      <c r="G2323" s="53"/>
      <c r="H2323" s="53"/>
      <c r="I2323" s="53"/>
      <c r="J2323" s="53"/>
      <c r="K2323" s="53"/>
      <c r="L2323" s="53"/>
      <c r="M2323" s="53"/>
      <c r="N2323" s="53"/>
      <c r="O2323" s="53"/>
      <c r="P2323" s="53"/>
      <c r="Q2323" s="53"/>
      <c r="R2323" s="53"/>
      <c r="S2323" s="53"/>
      <c r="T2323" s="53"/>
      <c r="U2323" s="53"/>
      <c r="V2323" s="53"/>
      <c r="W2323" s="53"/>
      <c r="X2323" s="53"/>
      <c r="Y2323" s="53"/>
      <c r="Z2323" s="53"/>
      <c r="AA2323" s="53"/>
      <c r="AB2323" s="53"/>
      <c r="AC2323" s="53"/>
      <c r="AD2323" s="53"/>
      <c r="AE2323" s="53"/>
      <c r="AF2323" s="53"/>
      <c r="AG2323" s="53"/>
      <c r="AH2323" s="53"/>
      <c r="AI2323" s="53"/>
      <c r="AJ2323" s="53"/>
      <c r="AK2323" s="53"/>
      <c r="AL2323" s="53"/>
      <c r="AM2323" s="53"/>
      <c r="AN2323" s="53"/>
      <c r="AO2323" s="53"/>
      <c r="AP2323" s="53"/>
      <c r="AQ2323" s="53"/>
      <c r="AR2323" s="53"/>
      <c r="AS2323" s="53"/>
      <c r="AT2323" s="53"/>
      <c r="AU2323" s="53"/>
      <c r="AV2323" s="53"/>
      <c r="AW2323" s="53"/>
      <c r="AX2323" s="53"/>
      <c r="AY2323" s="54"/>
    </row>
    <row r="2324" spans="1:51">
      <c r="A2324" s="51"/>
      <c r="C2324" s="52"/>
      <c r="D2324" s="52"/>
      <c r="E2324" s="52"/>
      <c r="F2324" s="52"/>
      <c r="G2324" s="53"/>
      <c r="H2324" s="53"/>
      <c r="I2324" s="53"/>
      <c r="J2324" s="53"/>
      <c r="K2324" s="53"/>
      <c r="L2324" s="53"/>
      <c r="M2324" s="53"/>
      <c r="N2324" s="53"/>
      <c r="O2324" s="53"/>
      <c r="P2324" s="53"/>
      <c r="Q2324" s="53"/>
      <c r="R2324" s="53"/>
      <c r="S2324" s="53"/>
      <c r="T2324" s="53"/>
      <c r="U2324" s="53"/>
      <c r="V2324" s="53"/>
      <c r="W2324" s="53"/>
      <c r="X2324" s="53"/>
      <c r="Y2324" s="53"/>
      <c r="Z2324" s="53"/>
      <c r="AA2324" s="53"/>
      <c r="AB2324" s="53"/>
      <c r="AC2324" s="53"/>
      <c r="AD2324" s="53"/>
      <c r="AE2324" s="53"/>
      <c r="AF2324" s="53"/>
      <c r="AG2324" s="53"/>
      <c r="AH2324" s="53"/>
      <c r="AI2324" s="53"/>
      <c r="AJ2324" s="53"/>
      <c r="AK2324" s="53"/>
      <c r="AL2324" s="53"/>
      <c r="AM2324" s="53"/>
      <c r="AN2324" s="53"/>
      <c r="AO2324" s="53"/>
      <c r="AP2324" s="53"/>
      <c r="AQ2324" s="53"/>
      <c r="AR2324" s="53"/>
      <c r="AS2324" s="53"/>
      <c r="AT2324" s="53"/>
      <c r="AU2324" s="53"/>
      <c r="AV2324" s="53"/>
      <c r="AW2324" s="53"/>
      <c r="AX2324" s="53"/>
      <c r="AY2324" s="54"/>
    </row>
    <row r="2325" spans="1:51">
      <c r="A2325" s="51"/>
      <c r="C2325" s="52"/>
      <c r="D2325" s="52"/>
      <c r="E2325" s="52"/>
      <c r="F2325" s="52"/>
      <c r="G2325" s="53"/>
      <c r="H2325" s="53"/>
      <c r="I2325" s="53"/>
      <c r="J2325" s="53"/>
      <c r="K2325" s="53"/>
      <c r="L2325" s="53"/>
      <c r="M2325" s="53"/>
      <c r="N2325" s="53"/>
      <c r="O2325" s="53"/>
      <c r="P2325" s="53"/>
      <c r="Q2325" s="53"/>
      <c r="R2325" s="53"/>
      <c r="S2325" s="53"/>
      <c r="T2325" s="53"/>
      <c r="U2325" s="53"/>
      <c r="V2325" s="53"/>
      <c r="W2325" s="53"/>
      <c r="X2325" s="53"/>
      <c r="Y2325" s="53"/>
      <c r="Z2325" s="53"/>
      <c r="AA2325" s="53"/>
      <c r="AB2325" s="53"/>
      <c r="AC2325" s="53"/>
      <c r="AD2325" s="53"/>
      <c r="AE2325" s="53"/>
      <c r="AF2325" s="53"/>
      <c r="AG2325" s="53"/>
      <c r="AH2325" s="53"/>
      <c r="AI2325" s="53"/>
      <c r="AJ2325" s="53"/>
      <c r="AK2325" s="53"/>
      <c r="AL2325" s="53"/>
      <c r="AM2325" s="53"/>
      <c r="AN2325" s="53"/>
      <c r="AO2325" s="53"/>
      <c r="AP2325" s="53"/>
      <c r="AQ2325" s="53"/>
      <c r="AR2325" s="53"/>
      <c r="AS2325" s="53"/>
      <c r="AT2325" s="53"/>
      <c r="AU2325" s="53"/>
      <c r="AV2325" s="53"/>
      <c r="AW2325" s="53"/>
      <c r="AX2325" s="53"/>
      <c r="AY2325" s="54"/>
    </row>
    <row r="2326" spans="1:51">
      <c r="A2326" s="51"/>
      <c r="C2326" s="52"/>
      <c r="D2326" s="52"/>
      <c r="E2326" s="52"/>
      <c r="F2326" s="52"/>
      <c r="G2326" s="53"/>
      <c r="H2326" s="53"/>
      <c r="I2326" s="53"/>
      <c r="J2326" s="53"/>
      <c r="K2326" s="53"/>
      <c r="L2326" s="53"/>
      <c r="M2326" s="53"/>
      <c r="N2326" s="53"/>
      <c r="O2326" s="53"/>
      <c r="P2326" s="53"/>
      <c r="Q2326" s="53"/>
      <c r="R2326" s="53"/>
      <c r="S2326" s="53"/>
      <c r="T2326" s="53"/>
      <c r="U2326" s="53"/>
      <c r="V2326" s="53"/>
      <c r="W2326" s="53"/>
      <c r="X2326" s="53"/>
      <c r="Y2326" s="53"/>
      <c r="Z2326" s="53"/>
      <c r="AA2326" s="53"/>
      <c r="AB2326" s="53"/>
      <c r="AC2326" s="53"/>
      <c r="AD2326" s="53"/>
      <c r="AE2326" s="53"/>
      <c r="AF2326" s="53"/>
      <c r="AG2326" s="53"/>
      <c r="AH2326" s="53"/>
      <c r="AI2326" s="53"/>
      <c r="AJ2326" s="53"/>
      <c r="AK2326" s="53"/>
      <c r="AL2326" s="53"/>
      <c r="AM2326" s="53"/>
      <c r="AN2326" s="53"/>
      <c r="AO2326" s="53"/>
      <c r="AP2326" s="53"/>
      <c r="AQ2326" s="53"/>
      <c r="AR2326" s="53"/>
      <c r="AS2326" s="53"/>
      <c r="AT2326" s="53"/>
      <c r="AU2326" s="53"/>
      <c r="AV2326" s="53"/>
      <c r="AW2326" s="53"/>
      <c r="AX2326" s="53"/>
      <c r="AY2326" s="54"/>
    </row>
    <row r="2327" spans="1:51">
      <c r="A2327" s="51"/>
      <c r="C2327" s="52"/>
      <c r="D2327" s="52"/>
      <c r="E2327" s="52"/>
      <c r="F2327" s="52"/>
      <c r="G2327" s="53"/>
      <c r="H2327" s="53"/>
      <c r="I2327" s="53"/>
      <c r="J2327" s="53"/>
      <c r="K2327" s="53"/>
      <c r="L2327" s="53"/>
      <c r="M2327" s="53"/>
      <c r="N2327" s="53"/>
      <c r="O2327" s="53"/>
      <c r="P2327" s="53"/>
      <c r="Q2327" s="53"/>
      <c r="R2327" s="53"/>
      <c r="S2327" s="53"/>
      <c r="T2327" s="53"/>
      <c r="U2327" s="53"/>
      <c r="V2327" s="53"/>
      <c r="W2327" s="53"/>
      <c r="X2327" s="53"/>
      <c r="Y2327" s="53"/>
      <c r="Z2327" s="53"/>
      <c r="AA2327" s="53"/>
      <c r="AB2327" s="53"/>
      <c r="AC2327" s="53"/>
      <c r="AD2327" s="53"/>
      <c r="AE2327" s="53"/>
      <c r="AF2327" s="53"/>
      <c r="AG2327" s="53"/>
      <c r="AH2327" s="53"/>
      <c r="AI2327" s="53"/>
      <c r="AJ2327" s="53"/>
      <c r="AK2327" s="53"/>
      <c r="AL2327" s="53"/>
      <c r="AM2327" s="53"/>
      <c r="AN2327" s="53"/>
      <c r="AO2327" s="53"/>
      <c r="AP2327" s="53"/>
      <c r="AQ2327" s="53"/>
      <c r="AR2327" s="53"/>
      <c r="AS2327" s="53"/>
      <c r="AT2327" s="53"/>
      <c r="AU2327" s="53"/>
      <c r="AV2327" s="53"/>
      <c r="AW2327" s="53"/>
      <c r="AX2327" s="53"/>
      <c r="AY2327" s="54"/>
    </row>
    <row r="2328" spans="1:51">
      <c r="A2328" s="51"/>
      <c r="C2328" s="52"/>
      <c r="D2328" s="52"/>
      <c r="E2328" s="52"/>
      <c r="F2328" s="52"/>
      <c r="G2328" s="53"/>
      <c r="H2328" s="53"/>
      <c r="I2328" s="53"/>
      <c r="J2328" s="53"/>
      <c r="K2328" s="53"/>
      <c r="L2328" s="53"/>
      <c r="M2328" s="53"/>
      <c r="N2328" s="53"/>
      <c r="O2328" s="53"/>
      <c r="P2328" s="53"/>
      <c r="Q2328" s="53"/>
      <c r="R2328" s="53"/>
      <c r="S2328" s="53"/>
      <c r="T2328" s="53"/>
      <c r="U2328" s="53"/>
      <c r="V2328" s="53"/>
      <c r="W2328" s="53"/>
      <c r="X2328" s="53"/>
      <c r="Y2328" s="53"/>
      <c r="Z2328" s="53"/>
      <c r="AA2328" s="53"/>
      <c r="AB2328" s="53"/>
      <c r="AC2328" s="53"/>
      <c r="AD2328" s="53"/>
      <c r="AE2328" s="53"/>
      <c r="AF2328" s="53"/>
      <c r="AG2328" s="53"/>
      <c r="AH2328" s="53"/>
      <c r="AI2328" s="53"/>
      <c r="AJ2328" s="53"/>
      <c r="AK2328" s="53"/>
      <c r="AL2328" s="53"/>
      <c r="AM2328" s="53"/>
      <c r="AN2328" s="53"/>
      <c r="AO2328" s="53"/>
      <c r="AP2328" s="53"/>
      <c r="AQ2328" s="53"/>
      <c r="AR2328" s="53"/>
      <c r="AS2328" s="53"/>
      <c r="AT2328" s="53"/>
      <c r="AU2328" s="53"/>
      <c r="AV2328" s="53"/>
      <c r="AW2328" s="53"/>
      <c r="AX2328" s="53"/>
      <c r="AY2328" s="54"/>
    </row>
    <row r="2329" spans="1:51">
      <c r="A2329" s="51"/>
      <c r="C2329" s="52"/>
      <c r="D2329" s="52"/>
      <c r="E2329" s="52"/>
      <c r="F2329" s="52"/>
      <c r="G2329" s="53"/>
      <c r="H2329" s="53"/>
      <c r="I2329" s="53"/>
      <c r="J2329" s="53"/>
      <c r="K2329" s="53"/>
      <c r="L2329" s="53"/>
      <c r="M2329" s="53"/>
      <c r="N2329" s="53"/>
      <c r="O2329" s="53"/>
      <c r="P2329" s="53"/>
      <c r="Q2329" s="53"/>
      <c r="R2329" s="53"/>
      <c r="S2329" s="53"/>
      <c r="T2329" s="53"/>
      <c r="U2329" s="53"/>
      <c r="V2329" s="53"/>
      <c r="W2329" s="53"/>
      <c r="X2329" s="53"/>
      <c r="Y2329" s="53"/>
      <c r="Z2329" s="53"/>
      <c r="AA2329" s="53"/>
      <c r="AB2329" s="53"/>
      <c r="AC2329" s="53"/>
      <c r="AD2329" s="53"/>
      <c r="AE2329" s="53"/>
      <c r="AF2329" s="53"/>
      <c r="AG2329" s="53"/>
      <c r="AH2329" s="53"/>
      <c r="AI2329" s="53"/>
      <c r="AJ2329" s="53"/>
      <c r="AK2329" s="53"/>
      <c r="AL2329" s="53"/>
      <c r="AM2329" s="53"/>
      <c r="AN2329" s="53"/>
      <c r="AO2329" s="53"/>
      <c r="AP2329" s="53"/>
      <c r="AQ2329" s="53"/>
      <c r="AR2329" s="53"/>
      <c r="AS2329" s="53"/>
      <c r="AT2329" s="53"/>
      <c r="AU2329" s="53"/>
      <c r="AV2329" s="53"/>
      <c r="AW2329" s="53"/>
      <c r="AX2329" s="53"/>
      <c r="AY2329" s="54"/>
    </row>
    <row r="2330" spans="1:51">
      <c r="A2330" s="51"/>
      <c r="C2330" s="52"/>
      <c r="D2330" s="52"/>
      <c r="E2330" s="52"/>
      <c r="F2330" s="52"/>
      <c r="G2330" s="53"/>
      <c r="H2330" s="53"/>
      <c r="I2330" s="53"/>
      <c r="J2330" s="53"/>
      <c r="K2330" s="53"/>
      <c r="L2330" s="53"/>
      <c r="M2330" s="53"/>
      <c r="N2330" s="53"/>
      <c r="O2330" s="53"/>
      <c r="P2330" s="53"/>
      <c r="Q2330" s="53"/>
      <c r="R2330" s="53"/>
      <c r="S2330" s="53"/>
      <c r="T2330" s="53"/>
      <c r="U2330" s="53"/>
      <c r="V2330" s="53"/>
      <c r="W2330" s="53"/>
      <c r="X2330" s="53"/>
      <c r="Y2330" s="53"/>
      <c r="Z2330" s="53"/>
      <c r="AA2330" s="53"/>
      <c r="AB2330" s="53"/>
      <c r="AC2330" s="53"/>
      <c r="AD2330" s="53"/>
      <c r="AE2330" s="53"/>
      <c r="AF2330" s="53"/>
      <c r="AG2330" s="53"/>
      <c r="AH2330" s="53"/>
      <c r="AI2330" s="53"/>
      <c r="AJ2330" s="53"/>
      <c r="AK2330" s="53"/>
      <c r="AL2330" s="53"/>
      <c r="AM2330" s="53"/>
      <c r="AN2330" s="53"/>
      <c r="AO2330" s="53"/>
      <c r="AP2330" s="53"/>
      <c r="AQ2330" s="53"/>
      <c r="AR2330" s="53"/>
      <c r="AS2330" s="53"/>
      <c r="AT2330" s="53"/>
      <c r="AU2330" s="53"/>
      <c r="AV2330" s="53"/>
      <c r="AW2330" s="53"/>
      <c r="AX2330" s="53"/>
      <c r="AY2330" s="54"/>
    </row>
    <row r="2331" spans="1:51">
      <c r="A2331" s="51"/>
      <c r="C2331" s="52"/>
      <c r="D2331" s="52"/>
      <c r="E2331" s="52"/>
      <c r="F2331" s="52"/>
      <c r="G2331" s="53"/>
      <c r="H2331" s="53"/>
      <c r="I2331" s="53"/>
      <c r="J2331" s="53"/>
      <c r="K2331" s="53"/>
      <c r="L2331" s="53"/>
      <c r="M2331" s="53"/>
      <c r="N2331" s="53"/>
      <c r="O2331" s="53"/>
      <c r="P2331" s="53"/>
      <c r="Q2331" s="53"/>
      <c r="R2331" s="53"/>
      <c r="S2331" s="53"/>
      <c r="T2331" s="53"/>
      <c r="U2331" s="53"/>
      <c r="V2331" s="53"/>
      <c r="W2331" s="53"/>
      <c r="X2331" s="53"/>
      <c r="Y2331" s="53"/>
      <c r="Z2331" s="53"/>
      <c r="AA2331" s="53"/>
      <c r="AB2331" s="53"/>
      <c r="AC2331" s="53"/>
      <c r="AD2331" s="53"/>
      <c r="AE2331" s="53"/>
      <c r="AF2331" s="53"/>
      <c r="AG2331" s="53"/>
      <c r="AH2331" s="53"/>
      <c r="AI2331" s="53"/>
      <c r="AJ2331" s="53"/>
      <c r="AK2331" s="53"/>
      <c r="AL2331" s="53"/>
      <c r="AM2331" s="53"/>
      <c r="AN2331" s="53"/>
      <c r="AO2331" s="53"/>
      <c r="AP2331" s="53"/>
      <c r="AQ2331" s="53"/>
      <c r="AR2331" s="53"/>
      <c r="AS2331" s="53"/>
      <c r="AT2331" s="53"/>
      <c r="AU2331" s="53"/>
      <c r="AV2331" s="53"/>
      <c r="AW2331" s="53"/>
      <c r="AX2331" s="53"/>
      <c r="AY2331" s="54"/>
    </row>
    <row r="2332" spans="1:51">
      <c r="A2332" s="51"/>
      <c r="C2332" s="52"/>
      <c r="D2332" s="52"/>
      <c r="E2332" s="52"/>
      <c r="F2332" s="52"/>
      <c r="G2332" s="53"/>
      <c r="H2332" s="53"/>
      <c r="I2332" s="53"/>
      <c r="J2332" s="53"/>
      <c r="K2332" s="53"/>
      <c r="L2332" s="53"/>
      <c r="M2332" s="53"/>
      <c r="N2332" s="53"/>
      <c r="O2332" s="53"/>
      <c r="P2332" s="53"/>
      <c r="Q2332" s="53"/>
      <c r="R2332" s="53"/>
      <c r="S2332" s="53"/>
      <c r="T2332" s="53"/>
      <c r="U2332" s="53"/>
      <c r="V2332" s="53"/>
      <c r="W2332" s="53"/>
      <c r="X2332" s="53"/>
      <c r="Y2332" s="53"/>
      <c r="Z2332" s="53"/>
      <c r="AA2332" s="53"/>
      <c r="AB2332" s="53"/>
      <c r="AC2332" s="53"/>
      <c r="AD2332" s="53"/>
      <c r="AE2332" s="53"/>
      <c r="AF2332" s="53"/>
      <c r="AG2332" s="53"/>
      <c r="AH2332" s="53"/>
      <c r="AI2332" s="53"/>
      <c r="AJ2332" s="53"/>
      <c r="AK2332" s="53"/>
      <c r="AL2332" s="53"/>
      <c r="AM2332" s="53"/>
      <c r="AN2332" s="53"/>
      <c r="AO2332" s="53"/>
      <c r="AP2332" s="53"/>
      <c r="AQ2332" s="53"/>
      <c r="AR2332" s="53"/>
      <c r="AS2332" s="53"/>
      <c r="AT2332" s="53"/>
      <c r="AU2332" s="53"/>
      <c r="AV2332" s="53"/>
      <c r="AW2332" s="53"/>
      <c r="AX2332" s="53"/>
      <c r="AY2332" s="54"/>
    </row>
    <row r="2333" spans="1:51">
      <c r="A2333" s="51"/>
      <c r="C2333" s="52"/>
      <c r="D2333" s="52"/>
      <c r="E2333" s="52"/>
      <c r="F2333" s="52"/>
      <c r="G2333" s="53"/>
      <c r="H2333" s="53"/>
      <c r="I2333" s="53"/>
      <c r="J2333" s="53"/>
      <c r="K2333" s="53"/>
      <c r="L2333" s="53"/>
      <c r="M2333" s="53"/>
      <c r="N2333" s="53"/>
      <c r="O2333" s="53"/>
      <c r="P2333" s="53"/>
      <c r="Q2333" s="53"/>
      <c r="R2333" s="53"/>
      <c r="S2333" s="53"/>
      <c r="T2333" s="53"/>
      <c r="U2333" s="53"/>
      <c r="V2333" s="53"/>
      <c r="W2333" s="53"/>
      <c r="X2333" s="53"/>
      <c r="Y2333" s="53"/>
      <c r="Z2333" s="53"/>
      <c r="AA2333" s="53"/>
      <c r="AB2333" s="53"/>
      <c r="AC2333" s="53"/>
      <c r="AD2333" s="53"/>
      <c r="AE2333" s="53"/>
      <c r="AF2333" s="53"/>
      <c r="AG2333" s="53"/>
      <c r="AH2333" s="53"/>
      <c r="AI2333" s="53"/>
      <c r="AJ2333" s="53"/>
      <c r="AK2333" s="53"/>
      <c r="AL2333" s="53"/>
      <c r="AM2333" s="53"/>
      <c r="AN2333" s="53"/>
      <c r="AO2333" s="53"/>
      <c r="AP2333" s="53"/>
      <c r="AQ2333" s="53"/>
      <c r="AR2333" s="53"/>
      <c r="AS2333" s="53"/>
      <c r="AT2333" s="53"/>
      <c r="AU2333" s="53"/>
      <c r="AV2333" s="53"/>
      <c r="AW2333" s="53"/>
      <c r="AX2333" s="53"/>
      <c r="AY2333" s="54"/>
    </row>
    <row r="2334" spans="1:51">
      <c r="A2334" s="51"/>
      <c r="C2334" s="52"/>
      <c r="D2334" s="52"/>
      <c r="E2334" s="52"/>
      <c r="F2334" s="52"/>
      <c r="G2334" s="53"/>
      <c r="H2334" s="53"/>
      <c r="I2334" s="53"/>
      <c r="J2334" s="53"/>
      <c r="K2334" s="53"/>
      <c r="L2334" s="53"/>
      <c r="M2334" s="53"/>
      <c r="N2334" s="53"/>
      <c r="O2334" s="53"/>
      <c r="P2334" s="53"/>
      <c r="Q2334" s="53"/>
      <c r="R2334" s="53"/>
      <c r="S2334" s="53"/>
      <c r="T2334" s="53"/>
      <c r="U2334" s="53"/>
      <c r="V2334" s="53"/>
      <c r="W2334" s="53"/>
      <c r="X2334" s="53"/>
      <c r="Y2334" s="53"/>
      <c r="Z2334" s="53"/>
      <c r="AA2334" s="53"/>
      <c r="AB2334" s="53"/>
      <c r="AC2334" s="53"/>
      <c r="AD2334" s="53"/>
      <c r="AE2334" s="53"/>
      <c r="AF2334" s="53"/>
      <c r="AG2334" s="53"/>
      <c r="AH2334" s="53"/>
      <c r="AI2334" s="53"/>
      <c r="AJ2334" s="53"/>
      <c r="AK2334" s="53"/>
      <c r="AL2334" s="53"/>
      <c r="AM2334" s="53"/>
      <c r="AN2334" s="53"/>
      <c r="AO2334" s="53"/>
      <c r="AP2334" s="53"/>
      <c r="AQ2334" s="53"/>
      <c r="AR2334" s="53"/>
      <c r="AS2334" s="53"/>
      <c r="AT2334" s="53"/>
      <c r="AU2334" s="53"/>
      <c r="AV2334" s="53"/>
      <c r="AW2334" s="53"/>
      <c r="AX2334" s="53"/>
      <c r="AY2334" s="54"/>
    </row>
    <row r="2335" spans="1:51">
      <c r="A2335" s="51"/>
      <c r="C2335" s="52"/>
      <c r="D2335" s="52"/>
      <c r="E2335" s="52"/>
      <c r="F2335" s="52"/>
      <c r="G2335" s="53"/>
      <c r="H2335" s="53"/>
      <c r="I2335" s="53"/>
      <c r="J2335" s="53"/>
      <c r="K2335" s="53"/>
      <c r="L2335" s="53"/>
      <c r="M2335" s="53"/>
      <c r="N2335" s="53"/>
      <c r="O2335" s="53"/>
      <c r="P2335" s="53"/>
      <c r="Q2335" s="53"/>
      <c r="R2335" s="53"/>
      <c r="S2335" s="53"/>
      <c r="T2335" s="53"/>
      <c r="U2335" s="53"/>
      <c r="V2335" s="53"/>
      <c r="W2335" s="53"/>
      <c r="X2335" s="53"/>
      <c r="Y2335" s="53"/>
      <c r="Z2335" s="53"/>
      <c r="AA2335" s="53"/>
      <c r="AB2335" s="53"/>
      <c r="AC2335" s="53"/>
      <c r="AD2335" s="53"/>
      <c r="AE2335" s="53"/>
      <c r="AF2335" s="53"/>
      <c r="AG2335" s="53"/>
      <c r="AH2335" s="53"/>
      <c r="AI2335" s="53"/>
      <c r="AJ2335" s="53"/>
      <c r="AK2335" s="53"/>
      <c r="AL2335" s="53"/>
      <c r="AM2335" s="53"/>
      <c r="AN2335" s="53"/>
      <c r="AO2335" s="53"/>
      <c r="AP2335" s="53"/>
      <c r="AQ2335" s="53"/>
      <c r="AR2335" s="53"/>
      <c r="AS2335" s="53"/>
      <c r="AT2335" s="53"/>
      <c r="AU2335" s="53"/>
      <c r="AV2335" s="53"/>
      <c r="AW2335" s="53"/>
      <c r="AX2335" s="53"/>
      <c r="AY2335" s="54"/>
    </row>
    <row r="2336" spans="1:51">
      <c r="A2336" s="51"/>
      <c r="C2336" s="52"/>
      <c r="D2336" s="52"/>
      <c r="E2336" s="52"/>
      <c r="F2336" s="52"/>
      <c r="G2336" s="53"/>
      <c r="H2336" s="53"/>
      <c r="I2336" s="53"/>
      <c r="J2336" s="53"/>
      <c r="K2336" s="53"/>
      <c r="L2336" s="53"/>
      <c r="M2336" s="53"/>
      <c r="N2336" s="53"/>
      <c r="O2336" s="53"/>
      <c r="P2336" s="53"/>
      <c r="Q2336" s="53"/>
      <c r="R2336" s="53"/>
      <c r="S2336" s="53"/>
      <c r="T2336" s="53"/>
      <c r="U2336" s="53"/>
      <c r="V2336" s="53"/>
      <c r="W2336" s="53"/>
      <c r="X2336" s="53"/>
      <c r="Y2336" s="53"/>
      <c r="Z2336" s="53"/>
      <c r="AA2336" s="53"/>
      <c r="AB2336" s="53"/>
      <c r="AC2336" s="53"/>
      <c r="AD2336" s="53"/>
      <c r="AE2336" s="53"/>
      <c r="AF2336" s="53"/>
      <c r="AG2336" s="53"/>
      <c r="AH2336" s="53"/>
      <c r="AI2336" s="53"/>
      <c r="AJ2336" s="53"/>
      <c r="AK2336" s="53"/>
      <c r="AL2336" s="53"/>
      <c r="AM2336" s="53"/>
      <c r="AN2336" s="53"/>
      <c r="AO2336" s="53"/>
      <c r="AP2336" s="53"/>
      <c r="AQ2336" s="53"/>
      <c r="AR2336" s="53"/>
      <c r="AS2336" s="53"/>
      <c r="AT2336" s="53"/>
      <c r="AU2336" s="53"/>
      <c r="AV2336" s="53"/>
      <c r="AW2336" s="53"/>
      <c r="AX2336" s="53"/>
      <c r="AY2336" s="54"/>
    </row>
    <row r="2337" spans="1:51">
      <c r="A2337" s="51"/>
      <c r="C2337" s="52"/>
      <c r="D2337" s="52"/>
      <c r="E2337" s="52"/>
      <c r="F2337" s="52"/>
      <c r="G2337" s="53"/>
      <c r="H2337" s="53"/>
      <c r="I2337" s="53"/>
      <c r="J2337" s="53"/>
      <c r="K2337" s="53"/>
      <c r="L2337" s="53"/>
      <c r="M2337" s="53"/>
      <c r="N2337" s="53"/>
      <c r="O2337" s="53"/>
      <c r="P2337" s="53"/>
      <c r="Q2337" s="53"/>
      <c r="R2337" s="53"/>
      <c r="S2337" s="53"/>
      <c r="T2337" s="53"/>
      <c r="U2337" s="53"/>
      <c r="V2337" s="53"/>
      <c r="W2337" s="53"/>
      <c r="X2337" s="53"/>
      <c r="Y2337" s="53"/>
      <c r="Z2337" s="53"/>
      <c r="AA2337" s="53"/>
      <c r="AB2337" s="53"/>
      <c r="AC2337" s="53"/>
      <c r="AD2337" s="53"/>
      <c r="AE2337" s="53"/>
      <c r="AF2337" s="53"/>
      <c r="AG2337" s="53"/>
      <c r="AH2337" s="53"/>
      <c r="AI2337" s="53"/>
      <c r="AJ2337" s="53"/>
      <c r="AK2337" s="53"/>
      <c r="AL2337" s="53"/>
      <c r="AM2337" s="53"/>
      <c r="AN2337" s="53"/>
      <c r="AO2337" s="53"/>
      <c r="AP2337" s="53"/>
      <c r="AQ2337" s="53"/>
      <c r="AR2337" s="53"/>
      <c r="AS2337" s="53"/>
      <c r="AT2337" s="53"/>
      <c r="AU2337" s="53"/>
      <c r="AV2337" s="53"/>
      <c r="AW2337" s="53"/>
      <c r="AX2337" s="53"/>
      <c r="AY2337" s="54"/>
    </row>
    <row r="2338" spans="1:51">
      <c r="A2338" s="51"/>
      <c r="C2338" s="52"/>
      <c r="D2338" s="52"/>
      <c r="E2338" s="52"/>
      <c r="F2338" s="52"/>
      <c r="G2338" s="53"/>
      <c r="H2338" s="53"/>
      <c r="I2338" s="53"/>
      <c r="J2338" s="53"/>
      <c r="K2338" s="53"/>
      <c r="L2338" s="53"/>
      <c r="M2338" s="53"/>
      <c r="N2338" s="53"/>
      <c r="O2338" s="53"/>
      <c r="P2338" s="53"/>
      <c r="Q2338" s="53"/>
      <c r="R2338" s="53"/>
      <c r="S2338" s="53"/>
      <c r="T2338" s="53"/>
      <c r="U2338" s="53"/>
      <c r="V2338" s="53"/>
      <c r="W2338" s="53"/>
      <c r="X2338" s="53"/>
      <c r="Y2338" s="53"/>
      <c r="Z2338" s="53"/>
      <c r="AA2338" s="53"/>
      <c r="AB2338" s="53"/>
      <c r="AC2338" s="53"/>
      <c r="AD2338" s="53"/>
      <c r="AE2338" s="53"/>
      <c r="AF2338" s="53"/>
      <c r="AG2338" s="53"/>
      <c r="AH2338" s="53"/>
      <c r="AI2338" s="53"/>
      <c r="AJ2338" s="53"/>
      <c r="AK2338" s="53"/>
      <c r="AL2338" s="53"/>
      <c r="AM2338" s="53"/>
      <c r="AN2338" s="53"/>
      <c r="AO2338" s="53"/>
      <c r="AP2338" s="53"/>
      <c r="AQ2338" s="53"/>
      <c r="AR2338" s="53"/>
      <c r="AS2338" s="53"/>
      <c r="AT2338" s="53"/>
      <c r="AU2338" s="53"/>
      <c r="AV2338" s="53"/>
      <c r="AW2338" s="53"/>
      <c r="AX2338" s="53"/>
      <c r="AY2338" s="54"/>
    </row>
    <row r="2339" spans="1:51">
      <c r="A2339" s="51"/>
      <c r="C2339" s="52"/>
      <c r="D2339" s="52"/>
      <c r="E2339" s="52"/>
      <c r="F2339" s="52"/>
      <c r="G2339" s="53"/>
      <c r="H2339" s="53"/>
      <c r="I2339" s="53"/>
      <c r="J2339" s="53"/>
      <c r="K2339" s="53"/>
      <c r="L2339" s="53"/>
      <c r="M2339" s="53"/>
      <c r="N2339" s="53"/>
      <c r="O2339" s="53"/>
      <c r="P2339" s="53"/>
      <c r="Q2339" s="53"/>
      <c r="R2339" s="53"/>
      <c r="S2339" s="53"/>
      <c r="T2339" s="53"/>
      <c r="U2339" s="53"/>
      <c r="V2339" s="53"/>
      <c r="W2339" s="53"/>
      <c r="X2339" s="53"/>
      <c r="Y2339" s="53"/>
      <c r="Z2339" s="53"/>
      <c r="AA2339" s="53"/>
      <c r="AB2339" s="53"/>
      <c r="AC2339" s="53"/>
      <c r="AD2339" s="53"/>
      <c r="AE2339" s="53"/>
      <c r="AF2339" s="53"/>
      <c r="AG2339" s="53"/>
      <c r="AH2339" s="53"/>
      <c r="AI2339" s="53"/>
      <c r="AJ2339" s="53"/>
      <c r="AK2339" s="53"/>
      <c r="AL2339" s="53"/>
      <c r="AM2339" s="53"/>
      <c r="AN2339" s="53"/>
      <c r="AO2339" s="53"/>
      <c r="AP2339" s="53"/>
      <c r="AQ2339" s="53"/>
      <c r="AR2339" s="53"/>
      <c r="AS2339" s="53"/>
      <c r="AT2339" s="53"/>
      <c r="AU2339" s="53"/>
      <c r="AV2339" s="53"/>
      <c r="AW2339" s="53"/>
      <c r="AX2339" s="53"/>
      <c r="AY2339" s="54"/>
    </row>
    <row r="2340" spans="1:51">
      <c r="A2340" s="51"/>
      <c r="C2340" s="52"/>
      <c r="D2340" s="52"/>
      <c r="E2340" s="52"/>
      <c r="F2340" s="52"/>
      <c r="G2340" s="53"/>
      <c r="H2340" s="53"/>
      <c r="I2340" s="53"/>
      <c r="J2340" s="53"/>
      <c r="K2340" s="53"/>
      <c r="L2340" s="53"/>
      <c r="M2340" s="53"/>
      <c r="N2340" s="53"/>
      <c r="O2340" s="53"/>
      <c r="P2340" s="53"/>
      <c r="Q2340" s="53"/>
      <c r="R2340" s="53"/>
      <c r="S2340" s="53"/>
      <c r="T2340" s="53"/>
      <c r="U2340" s="53"/>
      <c r="V2340" s="53"/>
      <c r="W2340" s="53"/>
      <c r="X2340" s="53"/>
      <c r="Y2340" s="53"/>
      <c r="Z2340" s="53"/>
      <c r="AA2340" s="53"/>
      <c r="AB2340" s="53"/>
      <c r="AC2340" s="53"/>
      <c r="AD2340" s="53"/>
      <c r="AE2340" s="53"/>
      <c r="AF2340" s="53"/>
      <c r="AG2340" s="53"/>
      <c r="AH2340" s="53"/>
      <c r="AI2340" s="53"/>
      <c r="AJ2340" s="53"/>
      <c r="AK2340" s="53"/>
      <c r="AL2340" s="53"/>
      <c r="AM2340" s="53"/>
      <c r="AN2340" s="53"/>
      <c r="AO2340" s="53"/>
      <c r="AP2340" s="53"/>
      <c r="AQ2340" s="53"/>
      <c r="AR2340" s="53"/>
      <c r="AS2340" s="53"/>
      <c r="AT2340" s="53"/>
      <c r="AU2340" s="53"/>
      <c r="AV2340" s="53"/>
      <c r="AW2340" s="53"/>
      <c r="AX2340" s="53"/>
      <c r="AY2340" s="54"/>
    </row>
    <row r="2341" spans="1:51">
      <c r="A2341" s="51"/>
      <c r="C2341" s="52"/>
      <c r="D2341" s="52"/>
      <c r="E2341" s="52"/>
      <c r="F2341" s="52"/>
      <c r="G2341" s="53"/>
      <c r="H2341" s="53"/>
      <c r="I2341" s="53"/>
      <c r="J2341" s="53"/>
      <c r="K2341" s="53"/>
      <c r="L2341" s="53"/>
      <c r="M2341" s="53"/>
      <c r="N2341" s="53"/>
      <c r="O2341" s="53"/>
      <c r="P2341" s="53"/>
      <c r="Q2341" s="53"/>
      <c r="R2341" s="53"/>
      <c r="S2341" s="53"/>
      <c r="T2341" s="53"/>
      <c r="U2341" s="53"/>
      <c r="V2341" s="53"/>
      <c r="W2341" s="53"/>
      <c r="X2341" s="53"/>
      <c r="Y2341" s="53"/>
      <c r="Z2341" s="53"/>
      <c r="AA2341" s="53"/>
      <c r="AB2341" s="53"/>
      <c r="AC2341" s="53"/>
      <c r="AD2341" s="53"/>
      <c r="AE2341" s="53"/>
      <c r="AF2341" s="53"/>
      <c r="AG2341" s="53"/>
      <c r="AH2341" s="53"/>
      <c r="AI2341" s="53"/>
      <c r="AJ2341" s="53"/>
      <c r="AK2341" s="53"/>
      <c r="AL2341" s="53"/>
      <c r="AM2341" s="53"/>
      <c r="AN2341" s="53"/>
      <c r="AO2341" s="53"/>
      <c r="AP2341" s="53"/>
      <c r="AQ2341" s="53"/>
      <c r="AR2341" s="53"/>
      <c r="AS2341" s="53"/>
      <c r="AT2341" s="53"/>
      <c r="AU2341" s="53"/>
      <c r="AV2341" s="53"/>
      <c r="AW2341" s="53"/>
      <c r="AX2341" s="53"/>
      <c r="AY2341" s="54"/>
    </row>
    <row r="2342" spans="1:51">
      <c r="A2342" s="51"/>
      <c r="C2342" s="52"/>
      <c r="D2342" s="52"/>
      <c r="E2342" s="52"/>
      <c r="F2342" s="52"/>
      <c r="G2342" s="53"/>
      <c r="H2342" s="53"/>
      <c r="I2342" s="53"/>
      <c r="J2342" s="53"/>
      <c r="K2342" s="53"/>
      <c r="L2342" s="53"/>
      <c r="M2342" s="53"/>
      <c r="N2342" s="53"/>
      <c r="O2342" s="53"/>
      <c r="P2342" s="53"/>
      <c r="Q2342" s="53"/>
      <c r="R2342" s="53"/>
      <c r="S2342" s="53"/>
      <c r="T2342" s="53"/>
      <c r="U2342" s="53"/>
      <c r="V2342" s="53"/>
      <c r="W2342" s="53"/>
      <c r="X2342" s="53"/>
      <c r="Y2342" s="53"/>
      <c r="Z2342" s="53"/>
      <c r="AA2342" s="53"/>
      <c r="AB2342" s="53"/>
      <c r="AC2342" s="53"/>
      <c r="AD2342" s="53"/>
      <c r="AE2342" s="53"/>
      <c r="AF2342" s="53"/>
      <c r="AG2342" s="53"/>
      <c r="AH2342" s="53"/>
      <c r="AI2342" s="53"/>
      <c r="AJ2342" s="53"/>
      <c r="AK2342" s="53"/>
      <c r="AL2342" s="53"/>
      <c r="AM2342" s="53"/>
      <c r="AN2342" s="53"/>
      <c r="AO2342" s="53"/>
      <c r="AP2342" s="53"/>
      <c r="AQ2342" s="53"/>
      <c r="AR2342" s="53"/>
      <c r="AS2342" s="53"/>
      <c r="AT2342" s="53"/>
      <c r="AU2342" s="53"/>
      <c r="AV2342" s="53"/>
      <c r="AW2342" s="53"/>
      <c r="AX2342" s="53"/>
      <c r="AY2342" s="54"/>
    </row>
    <row r="2343" spans="1:51">
      <c r="A2343" s="51"/>
      <c r="C2343" s="52"/>
      <c r="D2343" s="52"/>
      <c r="E2343" s="52"/>
      <c r="F2343" s="52"/>
      <c r="G2343" s="53"/>
      <c r="H2343" s="53"/>
      <c r="I2343" s="53"/>
      <c r="J2343" s="53"/>
      <c r="K2343" s="53"/>
      <c r="L2343" s="53"/>
      <c r="M2343" s="53"/>
      <c r="N2343" s="53"/>
      <c r="O2343" s="53"/>
      <c r="P2343" s="53"/>
      <c r="Q2343" s="53"/>
      <c r="R2343" s="53"/>
      <c r="S2343" s="53"/>
      <c r="T2343" s="53"/>
      <c r="U2343" s="53"/>
      <c r="V2343" s="53"/>
      <c r="W2343" s="53"/>
      <c r="X2343" s="53"/>
      <c r="Y2343" s="53"/>
      <c r="Z2343" s="53"/>
      <c r="AA2343" s="53"/>
      <c r="AB2343" s="53"/>
      <c r="AC2343" s="53"/>
      <c r="AD2343" s="53"/>
      <c r="AE2343" s="53"/>
      <c r="AF2343" s="53"/>
      <c r="AG2343" s="53"/>
      <c r="AH2343" s="53"/>
      <c r="AI2343" s="53"/>
      <c r="AJ2343" s="53"/>
      <c r="AK2343" s="53"/>
      <c r="AL2343" s="53"/>
      <c r="AM2343" s="53"/>
      <c r="AN2343" s="53"/>
      <c r="AO2343" s="53"/>
      <c r="AP2343" s="53"/>
      <c r="AQ2343" s="53"/>
      <c r="AR2343" s="53"/>
      <c r="AS2343" s="53"/>
      <c r="AT2343" s="53"/>
      <c r="AU2343" s="53"/>
      <c r="AV2343" s="53"/>
      <c r="AW2343" s="53"/>
      <c r="AX2343" s="53"/>
      <c r="AY2343" s="54"/>
    </row>
    <row r="2344" spans="1:51">
      <c r="A2344" s="51"/>
      <c r="C2344" s="52"/>
      <c r="D2344" s="52"/>
      <c r="E2344" s="52"/>
      <c r="F2344" s="52"/>
      <c r="G2344" s="53"/>
      <c r="H2344" s="53"/>
      <c r="I2344" s="53"/>
      <c r="J2344" s="53"/>
      <c r="K2344" s="53"/>
      <c r="L2344" s="53"/>
      <c r="M2344" s="53"/>
      <c r="N2344" s="53"/>
      <c r="O2344" s="53"/>
      <c r="P2344" s="53"/>
      <c r="Q2344" s="53"/>
      <c r="R2344" s="53"/>
      <c r="S2344" s="53"/>
      <c r="T2344" s="53"/>
      <c r="U2344" s="53"/>
      <c r="V2344" s="53"/>
      <c r="W2344" s="53"/>
      <c r="X2344" s="53"/>
      <c r="Y2344" s="53"/>
      <c r="Z2344" s="53"/>
      <c r="AA2344" s="53"/>
      <c r="AB2344" s="53"/>
      <c r="AC2344" s="53"/>
      <c r="AD2344" s="53"/>
      <c r="AE2344" s="53"/>
      <c r="AF2344" s="53"/>
      <c r="AG2344" s="53"/>
      <c r="AH2344" s="53"/>
      <c r="AI2344" s="53"/>
      <c r="AJ2344" s="53"/>
      <c r="AK2344" s="53"/>
      <c r="AL2344" s="53"/>
      <c r="AM2344" s="53"/>
      <c r="AN2344" s="53"/>
      <c r="AO2344" s="53"/>
      <c r="AP2344" s="53"/>
      <c r="AQ2344" s="53"/>
      <c r="AR2344" s="53"/>
      <c r="AS2344" s="53"/>
      <c r="AT2344" s="53"/>
      <c r="AU2344" s="53"/>
      <c r="AV2344" s="53"/>
      <c r="AW2344" s="53"/>
      <c r="AX2344" s="53"/>
      <c r="AY2344" s="54"/>
    </row>
    <row r="2345" spans="1:51">
      <c r="A2345" s="51"/>
      <c r="C2345" s="52"/>
      <c r="D2345" s="52"/>
      <c r="E2345" s="52"/>
      <c r="F2345" s="52"/>
      <c r="G2345" s="53"/>
      <c r="H2345" s="53"/>
      <c r="I2345" s="53"/>
      <c r="J2345" s="53"/>
      <c r="K2345" s="53"/>
      <c r="L2345" s="53"/>
      <c r="M2345" s="53"/>
      <c r="N2345" s="53"/>
      <c r="O2345" s="53"/>
      <c r="P2345" s="53"/>
      <c r="Q2345" s="53"/>
      <c r="R2345" s="53"/>
      <c r="S2345" s="53"/>
      <c r="T2345" s="53"/>
      <c r="U2345" s="53"/>
      <c r="V2345" s="53"/>
      <c r="W2345" s="53"/>
      <c r="X2345" s="53"/>
      <c r="Y2345" s="53"/>
      <c r="Z2345" s="53"/>
      <c r="AA2345" s="53"/>
      <c r="AB2345" s="53"/>
      <c r="AC2345" s="53"/>
      <c r="AD2345" s="53"/>
      <c r="AE2345" s="53"/>
      <c r="AF2345" s="53"/>
      <c r="AG2345" s="53"/>
      <c r="AH2345" s="53"/>
      <c r="AI2345" s="53"/>
      <c r="AJ2345" s="53"/>
      <c r="AK2345" s="53"/>
      <c r="AL2345" s="53"/>
      <c r="AM2345" s="53"/>
      <c r="AN2345" s="53"/>
      <c r="AO2345" s="53"/>
      <c r="AP2345" s="53"/>
      <c r="AQ2345" s="53"/>
      <c r="AR2345" s="53"/>
      <c r="AS2345" s="53"/>
      <c r="AT2345" s="53"/>
      <c r="AU2345" s="53"/>
      <c r="AV2345" s="53"/>
      <c r="AW2345" s="53"/>
      <c r="AX2345" s="53"/>
      <c r="AY2345" s="54"/>
    </row>
    <row r="2346" spans="1:51">
      <c r="A2346" s="51"/>
      <c r="C2346" s="52"/>
      <c r="D2346" s="52"/>
      <c r="E2346" s="52"/>
      <c r="F2346" s="52"/>
      <c r="G2346" s="53"/>
      <c r="H2346" s="53"/>
      <c r="I2346" s="53"/>
      <c r="J2346" s="53"/>
      <c r="K2346" s="53"/>
      <c r="L2346" s="53"/>
      <c r="M2346" s="53"/>
      <c r="N2346" s="53"/>
      <c r="O2346" s="53"/>
      <c r="P2346" s="53"/>
      <c r="Q2346" s="53"/>
      <c r="R2346" s="53"/>
      <c r="S2346" s="53"/>
      <c r="T2346" s="53"/>
      <c r="U2346" s="53"/>
      <c r="V2346" s="53"/>
      <c r="W2346" s="53"/>
      <c r="X2346" s="53"/>
      <c r="Y2346" s="53"/>
      <c r="Z2346" s="53"/>
      <c r="AA2346" s="53"/>
      <c r="AB2346" s="53"/>
      <c r="AC2346" s="53"/>
      <c r="AD2346" s="53"/>
      <c r="AE2346" s="53"/>
      <c r="AF2346" s="53"/>
      <c r="AG2346" s="53"/>
      <c r="AH2346" s="53"/>
      <c r="AI2346" s="53"/>
      <c r="AJ2346" s="53"/>
      <c r="AK2346" s="53"/>
      <c r="AL2346" s="53"/>
      <c r="AM2346" s="53"/>
      <c r="AN2346" s="53"/>
      <c r="AO2346" s="53"/>
      <c r="AP2346" s="53"/>
      <c r="AQ2346" s="53"/>
      <c r="AR2346" s="53"/>
      <c r="AS2346" s="53"/>
      <c r="AT2346" s="53"/>
      <c r="AU2346" s="53"/>
      <c r="AV2346" s="53"/>
      <c r="AW2346" s="53"/>
      <c r="AX2346" s="53"/>
      <c r="AY2346" s="54"/>
    </row>
    <row r="2347" spans="1:51">
      <c r="A2347" s="51"/>
      <c r="C2347" s="52"/>
      <c r="D2347" s="52"/>
      <c r="E2347" s="52"/>
      <c r="F2347" s="52"/>
      <c r="G2347" s="53"/>
      <c r="H2347" s="53"/>
      <c r="I2347" s="53"/>
      <c r="J2347" s="53"/>
      <c r="K2347" s="53"/>
      <c r="L2347" s="53"/>
      <c r="M2347" s="53"/>
      <c r="N2347" s="53"/>
      <c r="O2347" s="53"/>
      <c r="P2347" s="53"/>
      <c r="Q2347" s="53"/>
      <c r="R2347" s="53"/>
      <c r="S2347" s="53"/>
      <c r="T2347" s="53"/>
      <c r="U2347" s="53"/>
      <c r="V2347" s="53"/>
      <c r="W2347" s="53"/>
      <c r="X2347" s="53"/>
      <c r="Y2347" s="53"/>
      <c r="Z2347" s="53"/>
      <c r="AA2347" s="53"/>
      <c r="AB2347" s="53"/>
      <c r="AC2347" s="53"/>
      <c r="AD2347" s="53"/>
      <c r="AE2347" s="53"/>
      <c r="AF2347" s="53"/>
      <c r="AG2347" s="53"/>
      <c r="AH2347" s="53"/>
      <c r="AI2347" s="53"/>
      <c r="AJ2347" s="53"/>
      <c r="AK2347" s="53"/>
      <c r="AL2347" s="53"/>
      <c r="AM2347" s="53"/>
      <c r="AN2347" s="53"/>
      <c r="AO2347" s="53"/>
      <c r="AP2347" s="53"/>
      <c r="AQ2347" s="53"/>
      <c r="AR2347" s="53"/>
      <c r="AS2347" s="53"/>
      <c r="AT2347" s="53"/>
      <c r="AU2347" s="53"/>
      <c r="AV2347" s="53"/>
      <c r="AW2347" s="53"/>
      <c r="AX2347" s="53"/>
      <c r="AY2347" s="54"/>
    </row>
    <row r="2348" spans="1:51">
      <c r="A2348" s="51"/>
      <c r="C2348" s="52"/>
      <c r="D2348" s="52"/>
      <c r="E2348" s="52"/>
      <c r="F2348" s="52"/>
      <c r="G2348" s="53"/>
      <c r="H2348" s="53"/>
      <c r="I2348" s="53"/>
      <c r="J2348" s="53"/>
      <c r="K2348" s="53"/>
      <c r="L2348" s="53"/>
      <c r="M2348" s="53"/>
      <c r="N2348" s="53"/>
      <c r="O2348" s="53"/>
      <c r="P2348" s="53"/>
      <c r="Q2348" s="53"/>
      <c r="R2348" s="53"/>
      <c r="S2348" s="53"/>
      <c r="T2348" s="53"/>
      <c r="U2348" s="53"/>
      <c r="V2348" s="53"/>
      <c r="W2348" s="53"/>
      <c r="X2348" s="53"/>
      <c r="Y2348" s="53"/>
      <c r="Z2348" s="53"/>
      <c r="AA2348" s="53"/>
      <c r="AB2348" s="53"/>
      <c r="AC2348" s="53"/>
      <c r="AD2348" s="53"/>
      <c r="AE2348" s="53"/>
      <c r="AF2348" s="53"/>
      <c r="AG2348" s="53"/>
      <c r="AH2348" s="53"/>
      <c r="AI2348" s="53"/>
      <c r="AJ2348" s="53"/>
      <c r="AK2348" s="53"/>
      <c r="AL2348" s="53"/>
      <c r="AM2348" s="53"/>
      <c r="AN2348" s="53"/>
      <c r="AO2348" s="53"/>
      <c r="AP2348" s="53"/>
      <c r="AQ2348" s="53"/>
      <c r="AR2348" s="53"/>
      <c r="AS2348" s="53"/>
      <c r="AT2348" s="53"/>
      <c r="AU2348" s="53"/>
      <c r="AV2348" s="53"/>
      <c r="AW2348" s="53"/>
      <c r="AX2348" s="53"/>
      <c r="AY2348" s="54"/>
    </row>
    <row r="2349" spans="1:51">
      <c r="A2349" s="51"/>
      <c r="C2349" s="52"/>
      <c r="D2349" s="52"/>
      <c r="E2349" s="52"/>
      <c r="F2349" s="52"/>
      <c r="G2349" s="53"/>
      <c r="H2349" s="53"/>
      <c r="I2349" s="53"/>
      <c r="J2349" s="53"/>
      <c r="K2349" s="53"/>
      <c r="L2349" s="53"/>
      <c r="M2349" s="53"/>
      <c r="N2349" s="53"/>
      <c r="O2349" s="53"/>
      <c r="P2349" s="53"/>
      <c r="Q2349" s="53"/>
      <c r="R2349" s="53"/>
      <c r="S2349" s="53"/>
      <c r="T2349" s="53"/>
      <c r="U2349" s="53"/>
      <c r="V2349" s="53"/>
      <c r="W2349" s="53"/>
      <c r="X2349" s="53"/>
      <c r="Y2349" s="53"/>
      <c r="Z2349" s="53"/>
      <c r="AA2349" s="53"/>
      <c r="AB2349" s="53"/>
      <c r="AC2349" s="53"/>
      <c r="AD2349" s="53"/>
      <c r="AE2349" s="53"/>
      <c r="AF2349" s="53"/>
      <c r="AG2349" s="53"/>
      <c r="AH2349" s="53"/>
      <c r="AI2349" s="53"/>
      <c r="AJ2349" s="53"/>
      <c r="AK2349" s="53"/>
      <c r="AL2349" s="53"/>
      <c r="AM2349" s="53"/>
      <c r="AN2349" s="53"/>
      <c r="AO2349" s="53"/>
      <c r="AP2349" s="53"/>
      <c r="AQ2349" s="53"/>
      <c r="AR2349" s="53"/>
      <c r="AS2349" s="53"/>
      <c r="AT2349" s="53"/>
      <c r="AU2349" s="53"/>
      <c r="AV2349" s="53"/>
      <c r="AW2349" s="53"/>
      <c r="AX2349" s="53"/>
      <c r="AY2349" s="54"/>
    </row>
    <row r="2350" spans="1:51">
      <c r="A2350" s="51"/>
      <c r="C2350" s="52"/>
      <c r="D2350" s="52"/>
      <c r="E2350" s="52"/>
      <c r="F2350" s="52"/>
      <c r="G2350" s="53"/>
      <c r="H2350" s="53"/>
      <c r="I2350" s="53"/>
      <c r="J2350" s="53"/>
      <c r="K2350" s="53"/>
      <c r="L2350" s="53"/>
      <c r="M2350" s="53"/>
      <c r="N2350" s="53"/>
      <c r="O2350" s="53"/>
      <c r="P2350" s="53"/>
      <c r="Q2350" s="53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3"/>
      <c r="AB2350" s="53"/>
      <c r="AC2350" s="53"/>
      <c r="AD2350" s="53"/>
      <c r="AE2350" s="53"/>
      <c r="AF2350" s="53"/>
      <c r="AG2350" s="53"/>
      <c r="AH2350" s="53"/>
      <c r="AI2350" s="53"/>
      <c r="AJ2350" s="53"/>
      <c r="AK2350" s="53"/>
      <c r="AL2350" s="53"/>
      <c r="AM2350" s="53"/>
      <c r="AN2350" s="53"/>
      <c r="AO2350" s="53"/>
      <c r="AP2350" s="53"/>
      <c r="AQ2350" s="53"/>
      <c r="AR2350" s="53"/>
      <c r="AS2350" s="53"/>
      <c r="AT2350" s="53"/>
      <c r="AU2350" s="53"/>
      <c r="AV2350" s="53"/>
      <c r="AW2350" s="53"/>
      <c r="AX2350" s="53"/>
      <c r="AY2350" s="54"/>
    </row>
    <row r="2351" spans="1:51">
      <c r="A2351" s="51"/>
      <c r="C2351" s="52"/>
      <c r="D2351" s="52"/>
      <c r="E2351" s="52"/>
      <c r="F2351" s="52"/>
      <c r="G2351" s="53"/>
      <c r="H2351" s="53"/>
      <c r="I2351" s="53"/>
      <c r="J2351" s="53"/>
      <c r="K2351" s="53"/>
      <c r="L2351" s="53"/>
      <c r="M2351" s="53"/>
      <c r="N2351" s="53"/>
      <c r="O2351" s="53"/>
      <c r="P2351" s="53"/>
      <c r="Q2351" s="53"/>
      <c r="R2351" s="53"/>
      <c r="S2351" s="53"/>
      <c r="T2351" s="53"/>
      <c r="U2351" s="53"/>
      <c r="V2351" s="53"/>
      <c r="W2351" s="53"/>
      <c r="X2351" s="53"/>
      <c r="Y2351" s="53"/>
      <c r="Z2351" s="53"/>
      <c r="AA2351" s="53"/>
      <c r="AB2351" s="53"/>
      <c r="AC2351" s="53"/>
      <c r="AD2351" s="53"/>
      <c r="AE2351" s="53"/>
      <c r="AF2351" s="53"/>
      <c r="AG2351" s="53"/>
      <c r="AH2351" s="53"/>
      <c r="AI2351" s="53"/>
      <c r="AJ2351" s="53"/>
      <c r="AK2351" s="53"/>
      <c r="AL2351" s="53"/>
      <c r="AM2351" s="53"/>
      <c r="AN2351" s="53"/>
      <c r="AO2351" s="53"/>
      <c r="AP2351" s="53"/>
      <c r="AQ2351" s="53"/>
      <c r="AR2351" s="53"/>
      <c r="AS2351" s="53"/>
      <c r="AT2351" s="53"/>
      <c r="AU2351" s="53"/>
      <c r="AV2351" s="53"/>
      <c r="AW2351" s="53"/>
      <c r="AX2351" s="53"/>
      <c r="AY2351" s="54"/>
    </row>
    <row r="2352" spans="1:51">
      <c r="A2352" s="51"/>
      <c r="C2352" s="52"/>
      <c r="D2352" s="52"/>
      <c r="E2352" s="52"/>
      <c r="F2352" s="52"/>
      <c r="G2352" s="53"/>
      <c r="H2352" s="53"/>
      <c r="I2352" s="53"/>
      <c r="J2352" s="53"/>
      <c r="K2352" s="53"/>
      <c r="L2352" s="53"/>
      <c r="M2352" s="53"/>
      <c r="N2352" s="53"/>
      <c r="O2352" s="53"/>
      <c r="P2352" s="53"/>
      <c r="Q2352" s="53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3"/>
      <c r="AB2352" s="53"/>
      <c r="AC2352" s="53"/>
      <c r="AD2352" s="53"/>
      <c r="AE2352" s="53"/>
      <c r="AF2352" s="53"/>
      <c r="AG2352" s="53"/>
      <c r="AH2352" s="53"/>
      <c r="AI2352" s="53"/>
      <c r="AJ2352" s="53"/>
      <c r="AK2352" s="53"/>
      <c r="AL2352" s="53"/>
      <c r="AM2352" s="53"/>
      <c r="AN2352" s="53"/>
      <c r="AO2352" s="53"/>
      <c r="AP2352" s="53"/>
      <c r="AQ2352" s="53"/>
      <c r="AR2352" s="53"/>
      <c r="AS2352" s="53"/>
      <c r="AT2352" s="53"/>
      <c r="AU2352" s="53"/>
      <c r="AV2352" s="53"/>
      <c r="AW2352" s="53"/>
      <c r="AX2352" s="53"/>
      <c r="AY2352" s="54"/>
    </row>
    <row r="2353" spans="1:51">
      <c r="A2353" s="51"/>
      <c r="C2353" s="52"/>
      <c r="D2353" s="52"/>
      <c r="E2353" s="52"/>
      <c r="F2353" s="52"/>
      <c r="G2353" s="53"/>
      <c r="H2353" s="53"/>
      <c r="I2353" s="53"/>
      <c r="J2353" s="53"/>
      <c r="K2353" s="53"/>
      <c r="L2353" s="53"/>
      <c r="M2353" s="53"/>
      <c r="N2353" s="53"/>
      <c r="O2353" s="53"/>
      <c r="P2353" s="53"/>
      <c r="Q2353" s="53"/>
      <c r="R2353" s="53"/>
      <c r="S2353" s="53"/>
      <c r="T2353" s="53"/>
      <c r="U2353" s="53"/>
      <c r="V2353" s="53"/>
      <c r="W2353" s="53"/>
      <c r="X2353" s="53"/>
      <c r="Y2353" s="53"/>
      <c r="Z2353" s="53"/>
      <c r="AA2353" s="53"/>
      <c r="AB2353" s="53"/>
      <c r="AC2353" s="53"/>
      <c r="AD2353" s="53"/>
      <c r="AE2353" s="53"/>
      <c r="AF2353" s="53"/>
      <c r="AG2353" s="53"/>
      <c r="AH2353" s="53"/>
      <c r="AI2353" s="53"/>
      <c r="AJ2353" s="53"/>
      <c r="AK2353" s="53"/>
      <c r="AL2353" s="53"/>
      <c r="AM2353" s="53"/>
      <c r="AN2353" s="53"/>
      <c r="AO2353" s="53"/>
      <c r="AP2353" s="53"/>
      <c r="AQ2353" s="53"/>
      <c r="AR2353" s="53"/>
      <c r="AS2353" s="53"/>
      <c r="AT2353" s="53"/>
      <c r="AU2353" s="53"/>
      <c r="AV2353" s="53"/>
      <c r="AW2353" s="53"/>
      <c r="AX2353" s="53"/>
      <c r="AY2353" s="54"/>
    </row>
    <row r="2354" spans="1:51">
      <c r="A2354" s="51"/>
      <c r="C2354" s="52"/>
      <c r="D2354" s="52"/>
      <c r="E2354" s="52"/>
      <c r="F2354" s="52"/>
      <c r="G2354" s="53"/>
      <c r="H2354" s="53"/>
      <c r="I2354" s="53"/>
      <c r="J2354" s="53"/>
      <c r="K2354" s="53"/>
      <c r="L2354" s="53"/>
      <c r="M2354" s="53"/>
      <c r="N2354" s="53"/>
      <c r="O2354" s="53"/>
      <c r="P2354" s="53"/>
      <c r="Q2354" s="53"/>
      <c r="R2354" s="53"/>
      <c r="S2354" s="53"/>
      <c r="T2354" s="53"/>
      <c r="U2354" s="53"/>
      <c r="V2354" s="53"/>
      <c r="W2354" s="53"/>
      <c r="X2354" s="53"/>
      <c r="Y2354" s="53"/>
      <c r="Z2354" s="53"/>
      <c r="AA2354" s="53"/>
      <c r="AB2354" s="53"/>
      <c r="AC2354" s="53"/>
      <c r="AD2354" s="53"/>
      <c r="AE2354" s="53"/>
      <c r="AF2354" s="53"/>
      <c r="AG2354" s="53"/>
      <c r="AH2354" s="53"/>
      <c r="AI2354" s="53"/>
      <c r="AJ2354" s="53"/>
      <c r="AK2354" s="53"/>
      <c r="AL2354" s="53"/>
      <c r="AM2354" s="53"/>
      <c r="AN2354" s="53"/>
      <c r="AO2354" s="53"/>
      <c r="AP2354" s="53"/>
      <c r="AQ2354" s="53"/>
      <c r="AR2354" s="53"/>
      <c r="AS2354" s="53"/>
      <c r="AT2354" s="53"/>
      <c r="AU2354" s="53"/>
      <c r="AV2354" s="53"/>
      <c r="AW2354" s="53"/>
      <c r="AX2354" s="53"/>
      <c r="AY2354" s="54"/>
    </row>
    <row r="2355" spans="1:51">
      <c r="A2355" s="51"/>
      <c r="C2355" s="52"/>
      <c r="D2355" s="52"/>
      <c r="E2355" s="52"/>
      <c r="F2355" s="52"/>
      <c r="G2355" s="53"/>
      <c r="H2355" s="53"/>
      <c r="I2355" s="53"/>
      <c r="J2355" s="53"/>
      <c r="K2355" s="53"/>
      <c r="L2355" s="53"/>
      <c r="M2355" s="53"/>
      <c r="N2355" s="53"/>
      <c r="O2355" s="53"/>
      <c r="P2355" s="53"/>
      <c r="Q2355" s="53"/>
      <c r="R2355" s="53"/>
      <c r="S2355" s="53"/>
      <c r="T2355" s="53"/>
      <c r="U2355" s="53"/>
      <c r="V2355" s="53"/>
      <c r="W2355" s="53"/>
      <c r="X2355" s="53"/>
      <c r="Y2355" s="53"/>
      <c r="Z2355" s="53"/>
      <c r="AA2355" s="53"/>
      <c r="AB2355" s="53"/>
      <c r="AC2355" s="53"/>
      <c r="AD2355" s="53"/>
      <c r="AE2355" s="53"/>
      <c r="AF2355" s="53"/>
      <c r="AG2355" s="53"/>
      <c r="AH2355" s="53"/>
      <c r="AI2355" s="53"/>
      <c r="AJ2355" s="53"/>
      <c r="AK2355" s="53"/>
      <c r="AL2355" s="53"/>
      <c r="AM2355" s="53"/>
      <c r="AN2355" s="53"/>
      <c r="AO2355" s="53"/>
      <c r="AP2355" s="53"/>
      <c r="AQ2355" s="53"/>
      <c r="AR2355" s="53"/>
      <c r="AS2355" s="53"/>
      <c r="AT2355" s="53"/>
      <c r="AU2355" s="53"/>
      <c r="AV2355" s="53"/>
      <c r="AW2355" s="53"/>
      <c r="AX2355" s="53"/>
      <c r="AY2355" s="54"/>
    </row>
    <row r="2356" spans="1:51">
      <c r="A2356" s="51"/>
      <c r="C2356" s="52"/>
      <c r="D2356" s="52"/>
      <c r="E2356" s="52"/>
      <c r="F2356" s="52"/>
      <c r="G2356" s="53"/>
      <c r="H2356" s="53"/>
      <c r="I2356" s="53"/>
      <c r="J2356" s="53"/>
      <c r="K2356" s="53"/>
      <c r="L2356" s="53"/>
      <c r="M2356" s="53"/>
      <c r="N2356" s="53"/>
      <c r="O2356" s="53"/>
      <c r="P2356" s="53"/>
      <c r="Q2356" s="53"/>
      <c r="R2356" s="53"/>
      <c r="S2356" s="53"/>
      <c r="T2356" s="53"/>
      <c r="U2356" s="53"/>
      <c r="V2356" s="53"/>
      <c r="W2356" s="53"/>
      <c r="X2356" s="53"/>
      <c r="Y2356" s="53"/>
      <c r="Z2356" s="53"/>
      <c r="AA2356" s="53"/>
      <c r="AB2356" s="53"/>
      <c r="AC2356" s="53"/>
      <c r="AD2356" s="53"/>
      <c r="AE2356" s="53"/>
      <c r="AF2356" s="53"/>
      <c r="AG2356" s="53"/>
      <c r="AH2356" s="53"/>
      <c r="AI2356" s="53"/>
      <c r="AJ2356" s="53"/>
      <c r="AK2356" s="53"/>
      <c r="AL2356" s="53"/>
      <c r="AM2356" s="53"/>
      <c r="AN2356" s="53"/>
      <c r="AO2356" s="53"/>
      <c r="AP2356" s="53"/>
      <c r="AQ2356" s="53"/>
      <c r="AR2356" s="53"/>
      <c r="AS2356" s="53"/>
      <c r="AT2356" s="53"/>
      <c r="AU2356" s="53"/>
      <c r="AV2356" s="53"/>
      <c r="AW2356" s="53"/>
      <c r="AX2356" s="53"/>
      <c r="AY2356" s="54"/>
    </row>
    <row r="2357" spans="1:51">
      <c r="A2357" s="51"/>
      <c r="C2357" s="52"/>
      <c r="D2357" s="52"/>
      <c r="E2357" s="52"/>
      <c r="F2357" s="52"/>
      <c r="G2357" s="53"/>
      <c r="H2357" s="53"/>
      <c r="I2357" s="53"/>
      <c r="J2357" s="53"/>
      <c r="K2357" s="53"/>
      <c r="L2357" s="53"/>
      <c r="M2357" s="53"/>
      <c r="N2357" s="53"/>
      <c r="O2357" s="53"/>
      <c r="P2357" s="53"/>
      <c r="Q2357" s="53"/>
      <c r="R2357" s="53"/>
      <c r="S2357" s="53"/>
      <c r="T2357" s="53"/>
      <c r="U2357" s="53"/>
      <c r="V2357" s="53"/>
      <c r="W2357" s="53"/>
      <c r="X2357" s="53"/>
      <c r="Y2357" s="53"/>
      <c r="Z2357" s="53"/>
      <c r="AA2357" s="53"/>
      <c r="AB2357" s="53"/>
      <c r="AC2357" s="53"/>
      <c r="AD2357" s="53"/>
      <c r="AE2357" s="53"/>
      <c r="AF2357" s="53"/>
      <c r="AG2357" s="53"/>
      <c r="AH2357" s="53"/>
      <c r="AI2357" s="53"/>
      <c r="AJ2357" s="53"/>
      <c r="AK2357" s="53"/>
      <c r="AL2357" s="53"/>
      <c r="AM2357" s="53"/>
      <c r="AN2357" s="53"/>
      <c r="AO2357" s="53"/>
      <c r="AP2357" s="53"/>
      <c r="AQ2357" s="53"/>
      <c r="AR2357" s="53"/>
      <c r="AS2357" s="53"/>
      <c r="AT2357" s="53"/>
      <c r="AU2357" s="53"/>
      <c r="AV2357" s="53"/>
      <c r="AW2357" s="53"/>
      <c r="AX2357" s="53"/>
      <c r="AY2357" s="54"/>
    </row>
    <row r="2358" spans="1:51">
      <c r="A2358" s="51"/>
      <c r="C2358" s="52"/>
      <c r="D2358" s="52"/>
      <c r="E2358" s="52"/>
      <c r="F2358" s="52"/>
      <c r="G2358" s="53"/>
      <c r="H2358" s="53"/>
      <c r="I2358" s="53"/>
      <c r="J2358" s="53"/>
      <c r="K2358" s="53"/>
      <c r="L2358" s="53"/>
      <c r="M2358" s="53"/>
      <c r="N2358" s="53"/>
      <c r="O2358" s="53"/>
      <c r="P2358" s="53"/>
      <c r="Q2358" s="53"/>
      <c r="R2358" s="53"/>
      <c r="S2358" s="53"/>
      <c r="T2358" s="53"/>
      <c r="U2358" s="53"/>
      <c r="V2358" s="53"/>
      <c r="W2358" s="53"/>
      <c r="X2358" s="53"/>
      <c r="Y2358" s="53"/>
      <c r="Z2358" s="53"/>
      <c r="AA2358" s="53"/>
      <c r="AB2358" s="53"/>
      <c r="AC2358" s="53"/>
      <c r="AD2358" s="53"/>
      <c r="AE2358" s="53"/>
      <c r="AF2358" s="53"/>
      <c r="AG2358" s="53"/>
      <c r="AH2358" s="53"/>
      <c r="AI2358" s="53"/>
      <c r="AJ2358" s="53"/>
      <c r="AK2358" s="53"/>
      <c r="AL2358" s="53"/>
      <c r="AM2358" s="53"/>
      <c r="AN2358" s="53"/>
      <c r="AO2358" s="53"/>
      <c r="AP2358" s="53"/>
      <c r="AQ2358" s="53"/>
      <c r="AR2358" s="53"/>
      <c r="AS2358" s="53"/>
      <c r="AT2358" s="53"/>
      <c r="AU2358" s="53"/>
      <c r="AV2358" s="53"/>
      <c r="AW2358" s="53"/>
      <c r="AX2358" s="53"/>
      <c r="AY2358" s="54"/>
    </row>
    <row r="2359" spans="1:51">
      <c r="A2359" s="51"/>
      <c r="C2359" s="52"/>
      <c r="D2359" s="52"/>
      <c r="E2359" s="52"/>
      <c r="F2359" s="52"/>
      <c r="G2359" s="53"/>
      <c r="H2359" s="53"/>
      <c r="I2359" s="53"/>
      <c r="J2359" s="53"/>
      <c r="K2359" s="53"/>
      <c r="L2359" s="53"/>
      <c r="M2359" s="53"/>
      <c r="N2359" s="53"/>
      <c r="O2359" s="53"/>
      <c r="P2359" s="53"/>
      <c r="Q2359" s="53"/>
      <c r="R2359" s="53"/>
      <c r="S2359" s="53"/>
      <c r="T2359" s="53"/>
      <c r="U2359" s="53"/>
      <c r="V2359" s="53"/>
      <c r="W2359" s="53"/>
      <c r="X2359" s="53"/>
      <c r="Y2359" s="53"/>
      <c r="Z2359" s="53"/>
      <c r="AA2359" s="53"/>
      <c r="AB2359" s="53"/>
      <c r="AC2359" s="53"/>
      <c r="AD2359" s="53"/>
      <c r="AE2359" s="53"/>
      <c r="AF2359" s="53"/>
      <c r="AG2359" s="53"/>
      <c r="AH2359" s="53"/>
      <c r="AI2359" s="53"/>
      <c r="AJ2359" s="53"/>
      <c r="AK2359" s="53"/>
      <c r="AL2359" s="53"/>
      <c r="AM2359" s="53"/>
      <c r="AN2359" s="53"/>
      <c r="AO2359" s="53"/>
      <c r="AP2359" s="53"/>
      <c r="AQ2359" s="53"/>
      <c r="AR2359" s="53"/>
      <c r="AS2359" s="53"/>
      <c r="AT2359" s="53"/>
      <c r="AU2359" s="53"/>
      <c r="AV2359" s="53"/>
      <c r="AW2359" s="53"/>
      <c r="AX2359" s="53"/>
      <c r="AY2359" s="54"/>
    </row>
    <row r="2360" spans="1:51">
      <c r="A2360" s="51"/>
      <c r="C2360" s="52"/>
      <c r="D2360" s="52"/>
      <c r="E2360" s="52"/>
      <c r="F2360" s="52"/>
      <c r="G2360" s="53"/>
      <c r="H2360" s="53"/>
      <c r="I2360" s="53"/>
      <c r="J2360" s="53"/>
      <c r="K2360" s="53"/>
      <c r="L2360" s="53"/>
      <c r="M2360" s="53"/>
      <c r="N2360" s="53"/>
      <c r="O2360" s="53"/>
      <c r="P2360" s="53"/>
      <c r="Q2360" s="53"/>
      <c r="R2360" s="53"/>
      <c r="S2360" s="53"/>
      <c r="T2360" s="53"/>
      <c r="U2360" s="53"/>
      <c r="V2360" s="53"/>
      <c r="W2360" s="53"/>
      <c r="X2360" s="53"/>
      <c r="Y2360" s="53"/>
      <c r="Z2360" s="53"/>
      <c r="AA2360" s="53"/>
      <c r="AB2360" s="53"/>
      <c r="AC2360" s="53"/>
      <c r="AD2360" s="53"/>
      <c r="AE2360" s="53"/>
      <c r="AF2360" s="53"/>
      <c r="AG2360" s="53"/>
      <c r="AH2360" s="53"/>
      <c r="AI2360" s="53"/>
      <c r="AJ2360" s="53"/>
      <c r="AK2360" s="53"/>
      <c r="AL2360" s="53"/>
      <c r="AM2360" s="53"/>
      <c r="AN2360" s="53"/>
      <c r="AO2360" s="53"/>
      <c r="AP2360" s="53"/>
      <c r="AQ2360" s="53"/>
      <c r="AR2360" s="53"/>
      <c r="AS2360" s="53"/>
      <c r="AT2360" s="53"/>
      <c r="AU2360" s="53"/>
      <c r="AV2360" s="53"/>
      <c r="AW2360" s="53"/>
      <c r="AX2360" s="53"/>
      <c r="AY2360" s="54"/>
    </row>
    <row r="2361" spans="1:51">
      <c r="A2361" s="51"/>
      <c r="C2361" s="52"/>
      <c r="D2361" s="52"/>
      <c r="E2361" s="52"/>
      <c r="F2361" s="52"/>
      <c r="G2361" s="53"/>
      <c r="H2361" s="53"/>
      <c r="I2361" s="53"/>
      <c r="J2361" s="53"/>
      <c r="K2361" s="53"/>
      <c r="L2361" s="53"/>
      <c r="M2361" s="53"/>
      <c r="N2361" s="53"/>
      <c r="O2361" s="53"/>
      <c r="P2361" s="53"/>
      <c r="Q2361" s="53"/>
      <c r="R2361" s="53"/>
      <c r="S2361" s="53"/>
      <c r="T2361" s="53"/>
      <c r="U2361" s="53"/>
      <c r="V2361" s="53"/>
      <c r="W2361" s="53"/>
      <c r="X2361" s="53"/>
      <c r="Y2361" s="53"/>
      <c r="Z2361" s="53"/>
      <c r="AA2361" s="53"/>
      <c r="AB2361" s="53"/>
      <c r="AC2361" s="53"/>
      <c r="AD2361" s="53"/>
      <c r="AE2361" s="53"/>
      <c r="AF2361" s="53"/>
      <c r="AG2361" s="53"/>
      <c r="AH2361" s="53"/>
      <c r="AI2361" s="53"/>
      <c r="AJ2361" s="53"/>
      <c r="AK2361" s="53"/>
      <c r="AL2361" s="53"/>
      <c r="AM2361" s="53"/>
      <c r="AN2361" s="53"/>
      <c r="AO2361" s="53"/>
      <c r="AP2361" s="53"/>
      <c r="AQ2361" s="53"/>
      <c r="AR2361" s="53"/>
      <c r="AS2361" s="53"/>
      <c r="AT2361" s="53"/>
      <c r="AU2361" s="53"/>
      <c r="AV2361" s="53"/>
      <c r="AW2361" s="53"/>
      <c r="AX2361" s="53"/>
      <c r="AY2361" s="54"/>
    </row>
    <row r="2362" spans="1:51">
      <c r="A2362" s="51"/>
      <c r="C2362" s="52"/>
      <c r="D2362" s="52"/>
      <c r="E2362" s="52"/>
      <c r="F2362" s="52"/>
      <c r="G2362" s="53"/>
      <c r="H2362" s="53"/>
      <c r="I2362" s="53"/>
      <c r="J2362" s="53"/>
      <c r="K2362" s="53"/>
      <c r="L2362" s="53"/>
      <c r="M2362" s="53"/>
      <c r="N2362" s="53"/>
      <c r="O2362" s="53"/>
      <c r="P2362" s="53"/>
      <c r="Q2362" s="53"/>
      <c r="R2362" s="53"/>
      <c r="S2362" s="53"/>
      <c r="T2362" s="53"/>
      <c r="U2362" s="53"/>
      <c r="V2362" s="53"/>
      <c r="W2362" s="53"/>
      <c r="X2362" s="53"/>
      <c r="Y2362" s="53"/>
      <c r="Z2362" s="53"/>
      <c r="AA2362" s="53"/>
      <c r="AB2362" s="53"/>
      <c r="AC2362" s="53"/>
      <c r="AD2362" s="53"/>
      <c r="AE2362" s="53"/>
      <c r="AF2362" s="53"/>
      <c r="AG2362" s="53"/>
      <c r="AH2362" s="53"/>
      <c r="AI2362" s="53"/>
      <c r="AJ2362" s="53"/>
      <c r="AK2362" s="53"/>
      <c r="AL2362" s="53"/>
      <c r="AM2362" s="53"/>
      <c r="AN2362" s="53"/>
      <c r="AO2362" s="53"/>
      <c r="AP2362" s="53"/>
      <c r="AQ2362" s="53"/>
      <c r="AR2362" s="53"/>
      <c r="AS2362" s="53"/>
      <c r="AT2362" s="53"/>
      <c r="AU2362" s="53"/>
      <c r="AV2362" s="53"/>
      <c r="AW2362" s="53"/>
      <c r="AX2362" s="53"/>
      <c r="AY2362" s="54"/>
    </row>
    <row r="2363" spans="1:51">
      <c r="A2363" s="51"/>
      <c r="C2363" s="52"/>
      <c r="D2363" s="52"/>
      <c r="E2363" s="52"/>
      <c r="F2363" s="52"/>
      <c r="G2363" s="53"/>
      <c r="H2363" s="53"/>
      <c r="I2363" s="53"/>
      <c r="J2363" s="53"/>
      <c r="K2363" s="53"/>
      <c r="L2363" s="53"/>
      <c r="M2363" s="53"/>
      <c r="N2363" s="53"/>
      <c r="O2363" s="53"/>
      <c r="P2363" s="53"/>
      <c r="Q2363" s="53"/>
      <c r="R2363" s="53"/>
      <c r="S2363" s="53"/>
      <c r="T2363" s="53"/>
      <c r="U2363" s="53"/>
      <c r="V2363" s="53"/>
      <c r="W2363" s="53"/>
      <c r="X2363" s="53"/>
      <c r="Y2363" s="53"/>
      <c r="Z2363" s="53"/>
      <c r="AA2363" s="53"/>
      <c r="AB2363" s="53"/>
      <c r="AC2363" s="53"/>
      <c r="AD2363" s="53"/>
      <c r="AE2363" s="53"/>
      <c r="AF2363" s="53"/>
      <c r="AG2363" s="53"/>
      <c r="AH2363" s="53"/>
      <c r="AI2363" s="53"/>
      <c r="AJ2363" s="53"/>
      <c r="AK2363" s="53"/>
      <c r="AL2363" s="53"/>
      <c r="AM2363" s="53"/>
      <c r="AN2363" s="53"/>
      <c r="AO2363" s="53"/>
      <c r="AP2363" s="53"/>
      <c r="AQ2363" s="53"/>
      <c r="AR2363" s="53"/>
      <c r="AS2363" s="53"/>
      <c r="AT2363" s="53"/>
      <c r="AU2363" s="53"/>
      <c r="AV2363" s="53"/>
      <c r="AW2363" s="53"/>
      <c r="AX2363" s="53"/>
      <c r="AY2363" s="54"/>
    </row>
    <row r="2364" spans="1:51">
      <c r="A2364" s="51"/>
      <c r="C2364" s="52"/>
      <c r="D2364" s="52"/>
      <c r="E2364" s="52"/>
      <c r="F2364" s="52"/>
      <c r="G2364" s="53"/>
      <c r="H2364" s="53"/>
      <c r="I2364" s="53"/>
      <c r="J2364" s="53"/>
      <c r="K2364" s="53"/>
      <c r="L2364" s="53"/>
      <c r="M2364" s="53"/>
      <c r="N2364" s="53"/>
      <c r="O2364" s="53"/>
      <c r="P2364" s="53"/>
      <c r="Q2364" s="53"/>
      <c r="R2364" s="53"/>
      <c r="S2364" s="53"/>
      <c r="T2364" s="53"/>
      <c r="U2364" s="53"/>
      <c r="V2364" s="53"/>
      <c r="W2364" s="53"/>
      <c r="X2364" s="53"/>
      <c r="Y2364" s="53"/>
      <c r="Z2364" s="53"/>
      <c r="AA2364" s="53"/>
      <c r="AB2364" s="53"/>
      <c r="AC2364" s="53"/>
      <c r="AD2364" s="53"/>
      <c r="AE2364" s="53"/>
      <c r="AF2364" s="53"/>
      <c r="AG2364" s="53"/>
      <c r="AH2364" s="53"/>
      <c r="AI2364" s="53"/>
      <c r="AJ2364" s="53"/>
      <c r="AK2364" s="53"/>
      <c r="AL2364" s="53"/>
      <c r="AM2364" s="53"/>
      <c r="AN2364" s="53"/>
      <c r="AO2364" s="53"/>
      <c r="AP2364" s="53"/>
      <c r="AQ2364" s="53"/>
      <c r="AR2364" s="53"/>
      <c r="AS2364" s="53"/>
      <c r="AT2364" s="53"/>
      <c r="AU2364" s="53"/>
      <c r="AV2364" s="53"/>
      <c r="AW2364" s="53"/>
      <c r="AX2364" s="53"/>
      <c r="AY2364" s="54"/>
    </row>
    <row r="2365" spans="1:51">
      <c r="A2365" s="51"/>
      <c r="C2365" s="52"/>
      <c r="D2365" s="52"/>
      <c r="E2365" s="52"/>
      <c r="F2365" s="52"/>
      <c r="G2365" s="53"/>
      <c r="H2365" s="53"/>
      <c r="I2365" s="53"/>
      <c r="J2365" s="53"/>
      <c r="K2365" s="53"/>
      <c r="L2365" s="53"/>
      <c r="M2365" s="53"/>
      <c r="N2365" s="53"/>
      <c r="O2365" s="53"/>
      <c r="P2365" s="53"/>
      <c r="Q2365" s="53"/>
      <c r="R2365" s="53"/>
      <c r="S2365" s="53"/>
      <c r="T2365" s="53"/>
      <c r="U2365" s="53"/>
      <c r="V2365" s="53"/>
      <c r="W2365" s="53"/>
      <c r="X2365" s="53"/>
      <c r="Y2365" s="53"/>
      <c r="Z2365" s="53"/>
      <c r="AA2365" s="53"/>
      <c r="AB2365" s="53"/>
      <c r="AC2365" s="53"/>
      <c r="AD2365" s="53"/>
      <c r="AE2365" s="53"/>
      <c r="AF2365" s="53"/>
      <c r="AG2365" s="53"/>
      <c r="AH2365" s="53"/>
      <c r="AI2365" s="53"/>
      <c r="AJ2365" s="53"/>
      <c r="AK2365" s="53"/>
      <c r="AL2365" s="53"/>
      <c r="AM2365" s="53"/>
      <c r="AN2365" s="53"/>
      <c r="AO2365" s="53"/>
      <c r="AP2365" s="53"/>
      <c r="AQ2365" s="53"/>
      <c r="AR2365" s="53"/>
      <c r="AS2365" s="53"/>
      <c r="AT2365" s="53"/>
      <c r="AU2365" s="53"/>
      <c r="AV2365" s="53"/>
      <c r="AW2365" s="53"/>
      <c r="AX2365" s="53"/>
      <c r="AY2365" s="54"/>
    </row>
    <row r="2366" spans="1:51">
      <c r="A2366" s="51"/>
      <c r="C2366" s="52"/>
      <c r="D2366" s="52"/>
      <c r="E2366" s="52"/>
      <c r="F2366" s="52"/>
      <c r="G2366" s="53"/>
      <c r="H2366" s="53"/>
      <c r="I2366" s="53"/>
      <c r="J2366" s="53"/>
      <c r="K2366" s="53"/>
      <c r="L2366" s="53"/>
      <c r="M2366" s="53"/>
      <c r="N2366" s="53"/>
      <c r="O2366" s="53"/>
      <c r="P2366" s="53"/>
      <c r="Q2366" s="53"/>
      <c r="R2366" s="53"/>
      <c r="S2366" s="53"/>
      <c r="T2366" s="53"/>
      <c r="U2366" s="53"/>
      <c r="V2366" s="53"/>
      <c r="W2366" s="53"/>
      <c r="X2366" s="53"/>
      <c r="Y2366" s="53"/>
      <c r="Z2366" s="53"/>
      <c r="AA2366" s="53"/>
      <c r="AB2366" s="53"/>
      <c r="AC2366" s="53"/>
      <c r="AD2366" s="53"/>
      <c r="AE2366" s="53"/>
      <c r="AF2366" s="53"/>
      <c r="AG2366" s="53"/>
      <c r="AH2366" s="53"/>
      <c r="AI2366" s="53"/>
      <c r="AJ2366" s="53"/>
      <c r="AK2366" s="53"/>
      <c r="AL2366" s="53"/>
      <c r="AM2366" s="53"/>
      <c r="AN2366" s="53"/>
      <c r="AO2366" s="53"/>
      <c r="AP2366" s="53"/>
      <c r="AQ2366" s="53"/>
      <c r="AR2366" s="53"/>
      <c r="AS2366" s="53"/>
      <c r="AT2366" s="53"/>
      <c r="AU2366" s="53"/>
      <c r="AV2366" s="53"/>
      <c r="AW2366" s="53"/>
      <c r="AX2366" s="53"/>
      <c r="AY2366" s="54"/>
    </row>
    <row r="2367" spans="1:51">
      <c r="A2367" s="51"/>
      <c r="C2367" s="52"/>
      <c r="D2367" s="52"/>
      <c r="E2367" s="52"/>
      <c r="F2367" s="52"/>
      <c r="G2367" s="53"/>
      <c r="H2367" s="53"/>
      <c r="I2367" s="53"/>
      <c r="J2367" s="53"/>
      <c r="K2367" s="53"/>
      <c r="L2367" s="53"/>
      <c r="M2367" s="53"/>
      <c r="N2367" s="53"/>
      <c r="O2367" s="53"/>
      <c r="P2367" s="53"/>
      <c r="Q2367" s="53"/>
      <c r="R2367" s="53"/>
      <c r="S2367" s="53"/>
      <c r="T2367" s="53"/>
      <c r="U2367" s="53"/>
      <c r="V2367" s="53"/>
      <c r="W2367" s="53"/>
      <c r="X2367" s="53"/>
      <c r="Y2367" s="53"/>
      <c r="Z2367" s="53"/>
      <c r="AA2367" s="53"/>
      <c r="AB2367" s="53"/>
      <c r="AC2367" s="53"/>
      <c r="AD2367" s="53"/>
      <c r="AE2367" s="53"/>
      <c r="AF2367" s="53"/>
      <c r="AG2367" s="53"/>
      <c r="AH2367" s="53"/>
      <c r="AI2367" s="53"/>
      <c r="AJ2367" s="53"/>
      <c r="AK2367" s="53"/>
      <c r="AL2367" s="53"/>
      <c r="AM2367" s="53"/>
      <c r="AN2367" s="53"/>
      <c r="AO2367" s="53"/>
      <c r="AP2367" s="53"/>
      <c r="AQ2367" s="53"/>
      <c r="AR2367" s="53"/>
      <c r="AS2367" s="53"/>
      <c r="AT2367" s="53"/>
      <c r="AU2367" s="53"/>
      <c r="AV2367" s="53"/>
      <c r="AW2367" s="53"/>
      <c r="AX2367" s="53"/>
      <c r="AY2367" s="54"/>
    </row>
    <row r="2368" spans="1:51">
      <c r="A2368" s="51"/>
      <c r="C2368" s="52"/>
      <c r="D2368" s="52"/>
      <c r="E2368" s="52"/>
      <c r="F2368" s="52"/>
      <c r="G2368" s="53"/>
      <c r="H2368" s="53"/>
      <c r="I2368" s="53"/>
      <c r="J2368" s="53"/>
      <c r="K2368" s="53"/>
      <c r="L2368" s="53"/>
      <c r="M2368" s="53"/>
      <c r="N2368" s="53"/>
      <c r="O2368" s="53"/>
      <c r="P2368" s="53"/>
      <c r="Q2368" s="53"/>
      <c r="R2368" s="53"/>
      <c r="S2368" s="53"/>
      <c r="T2368" s="53"/>
      <c r="U2368" s="53"/>
      <c r="V2368" s="53"/>
      <c r="W2368" s="53"/>
      <c r="X2368" s="53"/>
      <c r="Y2368" s="53"/>
      <c r="Z2368" s="53"/>
      <c r="AA2368" s="53"/>
      <c r="AB2368" s="53"/>
      <c r="AC2368" s="53"/>
      <c r="AD2368" s="53"/>
      <c r="AE2368" s="53"/>
      <c r="AF2368" s="53"/>
      <c r="AG2368" s="53"/>
      <c r="AH2368" s="53"/>
      <c r="AI2368" s="53"/>
      <c r="AJ2368" s="53"/>
      <c r="AK2368" s="53"/>
      <c r="AL2368" s="53"/>
      <c r="AM2368" s="53"/>
      <c r="AN2368" s="53"/>
      <c r="AO2368" s="53"/>
      <c r="AP2368" s="53"/>
      <c r="AQ2368" s="53"/>
      <c r="AR2368" s="53"/>
      <c r="AS2368" s="53"/>
      <c r="AT2368" s="53"/>
      <c r="AU2368" s="53"/>
      <c r="AV2368" s="53"/>
      <c r="AW2368" s="53"/>
      <c r="AX2368" s="53"/>
      <c r="AY2368" s="54"/>
    </row>
    <row r="2369" spans="1:51">
      <c r="A2369" s="51"/>
      <c r="C2369" s="52"/>
      <c r="D2369" s="52"/>
      <c r="E2369" s="52"/>
      <c r="F2369" s="52"/>
      <c r="G2369" s="53"/>
      <c r="H2369" s="53"/>
      <c r="I2369" s="53"/>
      <c r="J2369" s="53"/>
      <c r="K2369" s="53"/>
      <c r="L2369" s="53"/>
      <c r="M2369" s="53"/>
      <c r="N2369" s="53"/>
      <c r="O2369" s="53"/>
      <c r="P2369" s="53"/>
      <c r="Q2369" s="53"/>
      <c r="R2369" s="53"/>
      <c r="S2369" s="53"/>
      <c r="T2369" s="53"/>
      <c r="U2369" s="53"/>
      <c r="V2369" s="53"/>
      <c r="W2369" s="53"/>
      <c r="X2369" s="53"/>
      <c r="Y2369" s="53"/>
      <c r="Z2369" s="53"/>
      <c r="AA2369" s="53"/>
      <c r="AB2369" s="53"/>
      <c r="AC2369" s="53"/>
      <c r="AD2369" s="53"/>
      <c r="AE2369" s="53"/>
      <c r="AF2369" s="53"/>
      <c r="AG2369" s="53"/>
      <c r="AH2369" s="53"/>
      <c r="AI2369" s="53"/>
      <c r="AJ2369" s="53"/>
      <c r="AK2369" s="53"/>
      <c r="AL2369" s="53"/>
      <c r="AM2369" s="53"/>
      <c r="AN2369" s="53"/>
      <c r="AO2369" s="53"/>
      <c r="AP2369" s="53"/>
      <c r="AQ2369" s="53"/>
      <c r="AR2369" s="53"/>
      <c r="AS2369" s="53"/>
      <c r="AT2369" s="53"/>
      <c r="AU2369" s="53"/>
      <c r="AV2369" s="53"/>
      <c r="AW2369" s="53"/>
      <c r="AX2369" s="53"/>
      <c r="AY2369" s="54"/>
    </row>
    <row r="2370" spans="1:51">
      <c r="A2370" s="51"/>
      <c r="C2370" s="52"/>
      <c r="D2370" s="52"/>
      <c r="E2370" s="52"/>
      <c r="F2370" s="52"/>
      <c r="G2370" s="53"/>
      <c r="H2370" s="53"/>
      <c r="I2370" s="53"/>
      <c r="J2370" s="53"/>
      <c r="K2370" s="53"/>
      <c r="L2370" s="53"/>
      <c r="M2370" s="53"/>
      <c r="N2370" s="53"/>
      <c r="O2370" s="53"/>
      <c r="P2370" s="53"/>
      <c r="Q2370" s="53"/>
      <c r="R2370" s="53"/>
      <c r="S2370" s="53"/>
      <c r="T2370" s="53"/>
      <c r="U2370" s="53"/>
      <c r="V2370" s="53"/>
      <c r="W2370" s="53"/>
      <c r="X2370" s="53"/>
      <c r="Y2370" s="53"/>
      <c r="Z2370" s="53"/>
      <c r="AA2370" s="53"/>
      <c r="AB2370" s="53"/>
      <c r="AC2370" s="53"/>
      <c r="AD2370" s="53"/>
      <c r="AE2370" s="53"/>
      <c r="AF2370" s="53"/>
      <c r="AG2370" s="53"/>
      <c r="AH2370" s="53"/>
      <c r="AI2370" s="53"/>
      <c r="AJ2370" s="53"/>
      <c r="AK2370" s="53"/>
      <c r="AL2370" s="53"/>
      <c r="AM2370" s="53"/>
      <c r="AN2370" s="53"/>
      <c r="AO2370" s="53"/>
      <c r="AP2370" s="53"/>
      <c r="AQ2370" s="53"/>
      <c r="AR2370" s="53"/>
      <c r="AS2370" s="53"/>
      <c r="AT2370" s="53"/>
      <c r="AU2370" s="53"/>
      <c r="AV2370" s="53"/>
      <c r="AW2370" s="53"/>
      <c r="AX2370" s="53"/>
      <c r="AY2370" s="54"/>
    </row>
    <row r="2371" spans="1:51">
      <c r="A2371" s="51"/>
      <c r="C2371" s="52"/>
      <c r="D2371" s="52"/>
      <c r="E2371" s="52"/>
      <c r="F2371" s="52"/>
      <c r="G2371" s="53"/>
      <c r="H2371" s="53"/>
      <c r="I2371" s="53"/>
      <c r="J2371" s="53"/>
      <c r="K2371" s="53"/>
      <c r="L2371" s="53"/>
      <c r="M2371" s="53"/>
      <c r="N2371" s="53"/>
      <c r="O2371" s="53"/>
      <c r="P2371" s="53"/>
      <c r="Q2371" s="53"/>
      <c r="R2371" s="53"/>
      <c r="S2371" s="53"/>
      <c r="T2371" s="53"/>
      <c r="U2371" s="53"/>
      <c r="V2371" s="53"/>
      <c r="W2371" s="53"/>
      <c r="X2371" s="53"/>
      <c r="Y2371" s="53"/>
      <c r="Z2371" s="53"/>
      <c r="AA2371" s="53"/>
      <c r="AB2371" s="53"/>
      <c r="AC2371" s="53"/>
      <c r="AD2371" s="53"/>
      <c r="AE2371" s="53"/>
      <c r="AF2371" s="53"/>
      <c r="AG2371" s="53"/>
      <c r="AH2371" s="53"/>
      <c r="AI2371" s="53"/>
      <c r="AJ2371" s="53"/>
      <c r="AK2371" s="53"/>
      <c r="AL2371" s="53"/>
      <c r="AM2371" s="53"/>
      <c r="AN2371" s="53"/>
      <c r="AO2371" s="53"/>
      <c r="AP2371" s="53"/>
      <c r="AQ2371" s="53"/>
      <c r="AR2371" s="53"/>
      <c r="AS2371" s="53"/>
      <c r="AT2371" s="53"/>
      <c r="AU2371" s="53"/>
      <c r="AV2371" s="53"/>
      <c r="AW2371" s="53"/>
      <c r="AX2371" s="53"/>
      <c r="AY2371" s="54"/>
    </row>
    <row r="2372" spans="1:51">
      <c r="A2372" s="51"/>
      <c r="C2372" s="52"/>
      <c r="D2372" s="52"/>
      <c r="E2372" s="52"/>
      <c r="F2372" s="52"/>
      <c r="G2372" s="53"/>
      <c r="H2372" s="53"/>
      <c r="I2372" s="53"/>
      <c r="J2372" s="53"/>
      <c r="K2372" s="53"/>
      <c r="L2372" s="53"/>
      <c r="M2372" s="53"/>
      <c r="N2372" s="53"/>
      <c r="O2372" s="53"/>
      <c r="P2372" s="53"/>
      <c r="Q2372" s="53"/>
      <c r="R2372" s="53"/>
      <c r="S2372" s="53"/>
      <c r="T2372" s="53"/>
      <c r="U2372" s="53"/>
      <c r="V2372" s="53"/>
      <c r="W2372" s="53"/>
      <c r="X2372" s="53"/>
      <c r="Y2372" s="53"/>
      <c r="Z2372" s="53"/>
      <c r="AA2372" s="53"/>
      <c r="AB2372" s="53"/>
      <c r="AC2372" s="53"/>
      <c r="AD2372" s="53"/>
      <c r="AE2372" s="53"/>
      <c r="AF2372" s="53"/>
      <c r="AG2372" s="53"/>
      <c r="AH2372" s="53"/>
      <c r="AI2372" s="53"/>
      <c r="AJ2372" s="53"/>
      <c r="AK2372" s="53"/>
      <c r="AL2372" s="53"/>
      <c r="AM2372" s="53"/>
      <c r="AN2372" s="53"/>
      <c r="AO2372" s="53"/>
      <c r="AP2372" s="53"/>
      <c r="AQ2372" s="53"/>
      <c r="AR2372" s="53"/>
      <c r="AS2372" s="53"/>
      <c r="AT2372" s="53"/>
      <c r="AU2372" s="53"/>
      <c r="AV2372" s="53"/>
      <c r="AW2372" s="53"/>
      <c r="AX2372" s="53"/>
      <c r="AY2372" s="54"/>
    </row>
    <row r="2373" spans="1:51">
      <c r="A2373" s="51"/>
      <c r="C2373" s="52"/>
      <c r="D2373" s="52"/>
      <c r="E2373" s="52"/>
      <c r="F2373" s="52"/>
      <c r="G2373" s="53"/>
      <c r="H2373" s="53"/>
      <c r="I2373" s="53"/>
      <c r="J2373" s="53"/>
      <c r="K2373" s="53"/>
      <c r="L2373" s="53"/>
      <c r="M2373" s="53"/>
      <c r="N2373" s="53"/>
      <c r="O2373" s="53"/>
      <c r="P2373" s="53"/>
      <c r="Q2373" s="53"/>
      <c r="R2373" s="53"/>
      <c r="S2373" s="53"/>
      <c r="T2373" s="53"/>
      <c r="U2373" s="53"/>
      <c r="V2373" s="53"/>
      <c r="W2373" s="53"/>
      <c r="X2373" s="53"/>
      <c r="Y2373" s="53"/>
      <c r="Z2373" s="53"/>
      <c r="AA2373" s="53"/>
      <c r="AB2373" s="53"/>
      <c r="AC2373" s="53"/>
      <c r="AD2373" s="53"/>
      <c r="AE2373" s="53"/>
      <c r="AF2373" s="53"/>
      <c r="AG2373" s="53"/>
      <c r="AH2373" s="53"/>
      <c r="AI2373" s="53"/>
      <c r="AJ2373" s="53"/>
      <c r="AK2373" s="53"/>
      <c r="AL2373" s="53"/>
      <c r="AM2373" s="53"/>
      <c r="AN2373" s="53"/>
      <c r="AO2373" s="53"/>
      <c r="AP2373" s="53"/>
      <c r="AQ2373" s="53"/>
      <c r="AR2373" s="53"/>
      <c r="AS2373" s="53"/>
      <c r="AT2373" s="53"/>
      <c r="AU2373" s="53"/>
      <c r="AV2373" s="53"/>
      <c r="AW2373" s="53"/>
      <c r="AX2373" s="53"/>
      <c r="AY2373" s="54"/>
    </row>
    <row r="2374" spans="1:51">
      <c r="A2374" s="51"/>
      <c r="C2374" s="52"/>
      <c r="D2374" s="52"/>
      <c r="E2374" s="52"/>
      <c r="F2374" s="52"/>
      <c r="G2374" s="53"/>
      <c r="H2374" s="53"/>
      <c r="I2374" s="53"/>
      <c r="J2374" s="53"/>
      <c r="K2374" s="53"/>
      <c r="L2374" s="53"/>
      <c r="M2374" s="53"/>
      <c r="N2374" s="53"/>
      <c r="O2374" s="53"/>
      <c r="P2374" s="53"/>
      <c r="Q2374" s="53"/>
      <c r="R2374" s="53"/>
      <c r="S2374" s="53"/>
      <c r="T2374" s="53"/>
      <c r="U2374" s="53"/>
      <c r="V2374" s="53"/>
      <c r="W2374" s="53"/>
      <c r="X2374" s="53"/>
      <c r="Y2374" s="53"/>
      <c r="Z2374" s="53"/>
      <c r="AA2374" s="53"/>
      <c r="AB2374" s="53"/>
      <c r="AC2374" s="53"/>
      <c r="AD2374" s="53"/>
      <c r="AE2374" s="53"/>
      <c r="AF2374" s="53"/>
      <c r="AG2374" s="53"/>
      <c r="AH2374" s="53"/>
      <c r="AI2374" s="53"/>
      <c r="AJ2374" s="53"/>
      <c r="AK2374" s="53"/>
      <c r="AL2374" s="53"/>
      <c r="AM2374" s="53"/>
      <c r="AN2374" s="53"/>
      <c r="AO2374" s="53"/>
      <c r="AP2374" s="53"/>
      <c r="AQ2374" s="53"/>
      <c r="AR2374" s="53"/>
      <c r="AS2374" s="53"/>
      <c r="AT2374" s="53"/>
      <c r="AU2374" s="53"/>
      <c r="AV2374" s="53"/>
      <c r="AW2374" s="53"/>
      <c r="AX2374" s="53"/>
      <c r="AY2374" s="54"/>
    </row>
    <row r="2375" spans="1:51">
      <c r="A2375" s="51"/>
      <c r="C2375" s="52"/>
      <c r="D2375" s="52"/>
      <c r="E2375" s="52"/>
      <c r="F2375" s="52"/>
      <c r="G2375" s="53"/>
      <c r="H2375" s="53"/>
      <c r="I2375" s="53"/>
      <c r="J2375" s="53"/>
      <c r="K2375" s="53"/>
      <c r="L2375" s="53"/>
      <c r="M2375" s="53"/>
      <c r="N2375" s="53"/>
      <c r="O2375" s="53"/>
      <c r="P2375" s="53"/>
      <c r="Q2375" s="53"/>
      <c r="R2375" s="53"/>
      <c r="S2375" s="53"/>
      <c r="T2375" s="53"/>
      <c r="U2375" s="53"/>
      <c r="V2375" s="53"/>
      <c r="W2375" s="53"/>
      <c r="X2375" s="53"/>
      <c r="Y2375" s="53"/>
      <c r="Z2375" s="53"/>
      <c r="AA2375" s="53"/>
      <c r="AB2375" s="53"/>
      <c r="AC2375" s="53"/>
      <c r="AD2375" s="53"/>
      <c r="AE2375" s="53"/>
      <c r="AF2375" s="53"/>
      <c r="AG2375" s="53"/>
      <c r="AH2375" s="53"/>
      <c r="AI2375" s="53"/>
      <c r="AJ2375" s="53"/>
      <c r="AK2375" s="53"/>
      <c r="AL2375" s="53"/>
      <c r="AM2375" s="53"/>
      <c r="AN2375" s="53"/>
      <c r="AO2375" s="53"/>
      <c r="AP2375" s="53"/>
      <c r="AQ2375" s="53"/>
      <c r="AR2375" s="53"/>
      <c r="AS2375" s="53"/>
      <c r="AT2375" s="53"/>
      <c r="AU2375" s="53"/>
      <c r="AV2375" s="53"/>
      <c r="AW2375" s="53"/>
      <c r="AX2375" s="53"/>
      <c r="AY2375" s="54"/>
    </row>
    <row r="2376" spans="1:51">
      <c r="A2376" s="51"/>
      <c r="C2376" s="52"/>
      <c r="D2376" s="52"/>
      <c r="E2376" s="52"/>
      <c r="F2376" s="52"/>
      <c r="G2376" s="53"/>
      <c r="H2376" s="53"/>
      <c r="I2376" s="53"/>
      <c r="J2376" s="53"/>
      <c r="K2376" s="53"/>
      <c r="L2376" s="53"/>
      <c r="M2376" s="53"/>
      <c r="N2376" s="53"/>
      <c r="O2376" s="53"/>
      <c r="P2376" s="53"/>
      <c r="Q2376" s="53"/>
      <c r="R2376" s="53"/>
      <c r="S2376" s="53"/>
      <c r="T2376" s="53"/>
      <c r="U2376" s="53"/>
      <c r="V2376" s="53"/>
      <c r="W2376" s="53"/>
      <c r="X2376" s="53"/>
      <c r="Y2376" s="53"/>
      <c r="Z2376" s="53"/>
      <c r="AA2376" s="53"/>
      <c r="AB2376" s="53"/>
      <c r="AC2376" s="53"/>
      <c r="AD2376" s="53"/>
      <c r="AE2376" s="53"/>
      <c r="AF2376" s="53"/>
      <c r="AG2376" s="53"/>
      <c r="AH2376" s="53"/>
      <c r="AI2376" s="53"/>
      <c r="AJ2376" s="53"/>
      <c r="AK2376" s="53"/>
      <c r="AL2376" s="53"/>
      <c r="AM2376" s="53"/>
      <c r="AN2376" s="53"/>
      <c r="AO2376" s="53"/>
      <c r="AP2376" s="53"/>
      <c r="AQ2376" s="53"/>
      <c r="AR2376" s="53"/>
      <c r="AS2376" s="53"/>
      <c r="AT2376" s="53"/>
      <c r="AU2376" s="53"/>
      <c r="AV2376" s="53"/>
      <c r="AW2376" s="53"/>
      <c r="AX2376" s="53"/>
      <c r="AY2376" s="54"/>
    </row>
    <row r="2377" spans="1:51">
      <c r="A2377" s="51"/>
      <c r="C2377" s="52"/>
      <c r="D2377" s="52"/>
      <c r="E2377" s="52"/>
      <c r="F2377" s="52"/>
      <c r="G2377" s="53"/>
      <c r="H2377" s="53"/>
      <c r="I2377" s="53"/>
      <c r="J2377" s="53"/>
      <c r="K2377" s="53"/>
      <c r="L2377" s="53"/>
      <c r="M2377" s="53"/>
      <c r="N2377" s="53"/>
      <c r="O2377" s="53"/>
      <c r="P2377" s="53"/>
      <c r="Q2377" s="53"/>
      <c r="R2377" s="53"/>
      <c r="S2377" s="53"/>
      <c r="T2377" s="53"/>
      <c r="U2377" s="53"/>
      <c r="V2377" s="53"/>
      <c r="W2377" s="53"/>
      <c r="X2377" s="53"/>
      <c r="Y2377" s="53"/>
      <c r="Z2377" s="53"/>
      <c r="AA2377" s="53"/>
      <c r="AB2377" s="53"/>
      <c r="AC2377" s="53"/>
      <c r="AD2377" s="53"/>
      <c r="AE2377" s="53"/>
      <c r="AF2377" s="53"/>
      <c r="AG2377" s="53"/>
      <c r="AH2377" s="53"/>
      <c r="AI2377" s="53"/>
      <c r="AJ2377" s="53"/>
      <c r="AK2377" s="53"/>
      <c r="AL2377" s="53"/>
      <c r="AM2377" s="53"/>
      <c r="AN2377" s="53"/>
      <c r="AO2377" s="53"/>
      <c r="AP2377" s="53"/>
      <c r="AQ2377" s="53"/>
      <c r="AR2377" s="53"/>
      <c r="AS2377" s="53"/>
      <c r="AT2377" s="53"/>
      <c r="AU2377" s="53"/>
      <c r="AV2377" s="53"/>
      <c r="AW2377" s="53"/>
      <c r="AX2377" s="53"/>
      <c r="AY2377" s="54"/>
    </row>
    <row r="2378" spans="1:51">
      <c r="A2378" s="51"/>
      <c r="C2378" s="52"/>
      <c r="D2378" s="52"/>
      <c r="E2378" s="52"/>
      <c r="F2378" s="52"/>
      <c r="G2378" s="53"/>
      <c r="H2378" s="53"/>
      <c r="I2378" s="53"/>
      <c r="J2378" s="53"/>
      <c r="K2378" s="53"/>
      <c r="L2378" s="53"/>
      <c r="M2378" s="53"/>
      <c r="N2378" s="53"/>
      <c r="O2378" s="53"/>
      <c r="P2378" s="53"/>
      <c r="Q2378" s="53"/>
      <c r="R2378" s="53"/>
      <c r="S2378" s="53"/>
      <c r="T2378" s="53"/>
      <c r="U2378" s="53"/>
      <c r="V2378" s="53"/>
      <c r="W2378" s="53"/>
      <c r="X2378" s="53"/>
      <c r="Y2378" s="53"/>
      <c r="Z2378" s="53"/>
      <c r="AA2378" s="53"/>
      <c r="AB2378" s="53"/>
      <c r="AC2378" s="53"/>
      <c r="AD2378" s="53"/>
      <c r="AE2378" s="53"/>
      <c r="AF2378" s="53"/>
      <c r="AG2378" s="53"/>
      <c r="AH2378" s="53"/>
      <c r="AI2378" s="53"/>
      <c r="AJ2378" s="53"/>
      <c r="AK2378" s="53"/>
      <c r="AL2378" s="53"/>
      <c r="AM2378" s="53"/>
      <c r="AN2378" s="53"/>
      <c r="AO2378" s="53"/>
      <c r="AP2378" s="53"/>
      <c r="AQ2378" s="53"/>
      <c r="AR2378" s="53"/>
      <c r="AS2378" s="53"/>
      <c r="AT2378" s="53"/>
      <c r="AU2378" s="53"/>
      <c r="AV2378" s="53"/>
      <c r="AW2378" s="53"/>
      <c r="AX2378" s="53"/>
      <c r="AY2378" s="54"/>
    </row>
    <row r="2379" spans="1:51">
      <c r="A2379" s="51"/>
      <c r="C2379" s="52"/>
      <c r="D2379" s="52"/>
      <c r="E2379" s="52"/>
      <c r="F2379" s="52"/>
      <c r="G2379" s="53"/>
      <c r="H2379" s="53"/>
      <c r="I2379" s="53"/>
      <c r="J2379" s="53"/>
      <c r="K2379" s="53"/>
      <c r="L2379" s="53"/>
      <c r="M2379" s="53"/>
      <c r="N2379" s="53"/>
      <c r="O2379" s="53"/>
      <c r="P2379" s="53"/>
      <c r="Q2379" s="53"/>
      <c r="R2379" s="53"/>
      <c r="S2379" s="53"/>
      <c r="T2379" s="53"/>
      <c r="U2379" s="53"/>
      <c r="V2379" s="53"/>
      <c r="W2379" s="53"/>
      <c r="X2379" s="53"/>
      <c r="Y2379" s="53"/>
      <c r="Z2379" s="53"/>
      <c r="AA2379" s="53"/>
      <c r="AB2379" s="53"/>
      <c r="AC2379" s="53"/>
      <c r="AD2379" s="53"/>
      <c r="AE2379" s="53"/>
      <c r="AF2379" s="53"/>
      <c r="AG2379" s="53"/>
      <c r="AH2379" s="53"/>
      <c r="AI2379" s="53"/>
      <c r="AJ2379" s="53"/>
      <c r="AK2379" s="53"/>
      <c r="AL2379" s="53"/>
      <c r="AM2379" s="53"/>
      <c r="AN2379" s="53"/>
      <c r="AO2379" s="53"/>
      <c r="AP2379" s="53"/>
      <c r="AQ2379" s="53"/>
      <c r="AR2379" s="53"/>
      <c r="AS2379" s="53"/>
      <c r="AT2379" s="53"/>
      <c r="AU2379" s="53"/>
      <c r="AV2379" s="53"/>
      <c r="AW2379" s="53"/>
      <c r="AX2379" s="53"/>
      <c r="AY2379" s="54"/>
    </row>
    <row r="2380" spans="1:51">
      <c r="A2380" s="51"/>
      <c r="C2380" s="52"/>
      <c r="D2380" s="52"/>
      <c r="E2380" s="52"/>
      <c r="F2380" s="52"/>
      <c r="G2380" s="53"/>
      <c r="H2380" s="53"/>
      <c r="I2380" s="53"/>
      <c r="J2380" s="53"/>
      <c r="K2380" s="53"/>
      <c r="L2380" s="53"/>
      <c r="M2380" s="53"/>
      <c r="N2380" s="53"/>
      <c r="O2380" s="53"/>
      <c r="P2380" s="53"/>
      <c r="Q2380" s="53"/>
      <c r="R2380" s="53"/>
      <c r="S2380" s="53"/>
      <c r="T2380" s="53"/>
      <c r="U2380" s="53"/>
      <c r="V2380" s="53"/>
      <c r="W2380" s="53"/>
      <c r="X2380" s="53"/>
      <c r="Y2380" s="53"/>
      <c r="Z2380" s="53"/>
      <c r="AA2380" s="53"/>
      <c r="AB2380" s="53"/>
      <c r="AC2380" s="53"/>
      <c r="AD2380" s="53"/>
      <c r="AE2380" s="53"/>
      <c r="AF2380" s="53"/>
      <c r="AG2380" s="53"/>
      <c r="AH2380" s="53"/>
      <c r="AI2380" s="53"/>
      <c r="AJ2380" s="53"/>
      <c r="AK2380" s="53"/>
      <c r="AL2380" s="53"/>
      <c r="AM2380" s="53"/>
      <c r="AN2380" s="53"/>
      <c r="AO2380" s="53"/>
      <c r="AP2380" s="53"/>
      <c r="AQ2380" s="53"/>
      <c r="AR2380" s="53"/>
      <c r="AS2380" s="53"/>
      <c r="AT2380" s="53"/>
      <c r="AU2380" s="53"/>
      <c r="AV2380" s="53"/>
      <c r="AW2380" s="53"/>
      <c r="AX2380" s="53"/>
      <c r="AY2380" s="54"/>
    </row>
    <row r="2381" spans="1:51">
      <c r="A2381" s="51"/>
      <c r="C2381" s="52"/>
      <c r="D2381" s="52"/>
      <c r="E2381" s="52"/>
      <c r="F2381" s="52"/>
      <c r="G2381" s="53"/>
      <c r="H2381" s="53"/>
      <c r="I2381" s="53"/>
      <c r="J2381" s="53"/>
      <c r="K2381" s="53"/>
      <c r="L2381" s="53"/>
      <c r="M2381" s="53"/>
      <c r="N2381" s="53"/>
      <c r="O2381" s="53"/>
      <c r="P2381" s="53"/>
      <c r="Q2381" s="53"/>
      <c r="R2381" s="53"/>
      <c r="S2381" s="53"/>
      <c r="T2381" s="53"/>
      <c r="U2381" s="53"/>
      <c r="V2381" s="53"/>
      <c r="W2381" s="53"/>
      <c r="X2381" s="53"/>
      <c r="Y2381" s="53"/>
      <c r="Z2381" s="53"/>
      <c r="AA2381" s="53"/>
      <c r="AB2381" s="53"/>
      <c r="AC2381" s="53"/>
      <c r="AD2381" s="53"/>
      <c r="AE2381" s="53"/>
      <c r="AF2381" s="53"/>
      <c r="AG2381" s="53"/>
      <c r="AH2381" s="53"/>
      <c r="AI2381" s="53"/>
      <c r="AJ2381" s="53"/>
      <c r="AK2381" s="53"/>
      <c r="AL2381" s="53"/>
      <c r="AM2381" s="53"/>
      <c r="AN2381" s="53"/>
      <c r="AO2381" s="53"/>
      <c r="AP2381" s="53"/>
      <c r="AQ2381" s="53"/>
      <c r="AR2381" s="53"/>
      <c r="AS2381" s="53"/>
      <c r="AT2381" s="53"/>
      <c r="AU2381" s="53"/>
      <c r="AV2381" s="53"/>
      <c r="AW2381" s="53"/>
      <c r="AX2381" s="53"/>
      <c r="AY2381" s="54"/>
    </row>
    <row r="2382" spans="1:51">
      <c r="A2382" s="51"/>
      <c r="C2382" s="52"/>
      <c r="D2382" s="52"/>
      <c r="E2382" s="52"/>
      <c r="F2382" s="52"/>
      <c r="G2382" s="53"/>
      <c r="H2382" s="53"/>
      <c r="I2382" s="53"/>
      <c r="J2382" s="53"/>
      <c r="K2382" s="53"/>
      <c r="L2382" s="53"/>
      <c r="M2382" s="53"/>
      <c r="N2382" s="53"/>
      <c r="O2382" s="53"/>
      <c r="P2382" s="53"/>
      <c r="Q2382" s="53"/>
      <c r="R2382" s="53"/>
      <c r="S2382" s="53"/>
      <c r="T2382" s="53"/>
      <c r="U2382" s="53"/>
      <c r="V2382" s="53"/>
      <c r="W2382" s="53"/>
      <c r="X2382" s="53"/>
      <c r="Y2382" s="53"/>
      <c r="Z2382" s="53"/>
      <c r="AA2382" s="53"/>
      <c r="AB2382" s="53"/>
      <c r="AC2382" s="53"/>
      <c r="AD2382" s="53"/>
      <c r="AE2382" s="53"/>
      <c r="AF2382" s="53"/>
      <c r="AG2382" s="53"/>
      <c r="AH2382" s="53"/>
      <c r="AI2382" s="53"/>
      <c r="AJ2382" s="53"/>
      <c r="AK2382" s="53"/>
      <c r="AL2382" s="53"/>
      <c r="AM2382" s="53"/>
      <c r="AN2382" s="53"/>
      <c r="AO2382" s="53"/>
      <c r="AP2382" s="53"/>
      <c r="AQ2382" s="53"/>
      <c r="AR2382" s="53"/>
      <c r="AS2382" s="53"/>
      <c r="AT2382" s="53"/>
      <c r="AU2382" s="53"/>
      <c r="AV2382" s="53"/>
      <c r="AW2382" s="53"/>
      <c r="AX2382" s="53"/>
      <c r="AY2382" s="54"/>
    </row>
    <row r="2383" spans="1:51">
      <c r="A2383" s="51"/>
      <c r="C2383" s="52"/>
      <c r="D2383" s="52"/>
      <c r="E2383" s="52"/>
      <c r="F2383" s="52"/>
      <c r="G2383" s="53"/>
      <c r="H2383" s="53"/>
      <c r="I2383" s="53"/>
      <c r="J2383" s="53"/>
      <c r="K2383" s="53"/>
      <c r="L2383" s="53"/>
      <c r="M2383" s="53"/>
      <c r="N2383" s="53"/>
      <c r="O2383" s="53"/>
      <c r="P2383" s="53"/>
      <c r="Q2383" s="53"/>
      <c r="R2383" s="53"/>
      <c r="S2383" s="53"/>
      <c r="T2383" s="53"/>
      <c r="U2383" s="53"/>
      <c r="V2383" s="53"/>
      <c r="W2383" s="53"/>
      <c r="X2383" s="53"/>
      <c r="Y2383" s="53"/>
      <c r="Z2383" s="53"/>
      <c r="AA2383" s="53"/>
      <c r="AB2383" s="53"/>
      <c r="AC2383" s="53"/>
      <c r="AD2383" s="53"/>
      <c r="AE2383" s="53"/>
      <c r="AF2383" s="53"/>
      <c r="AG2383" s="53"/>
      <c r="AH2383" s="53"/>
      <c r="AI2383" s="53"/>
      <c r="AJ2383" s="53"/>
      <c r="AK2383" s="53"/>
      <c r="AL2383" s="53"/>
      <c r="AM2383" s="53"/>
      <c r="AN2383" s="53"/>
      <c r="AO2383" s="53"/>
      <c r="AP2383" s="53"/>
      <c r="AQ2383" s="53"/>
      <c r="AR2383" s="53"/>
      <c r="AS2383" s="53"/>
      <c r="AT2383" s="53"/>
      <c r="AU2383" s="53"/>
      <c r="AV2383" s="53"/>
      <c r="AW2383" s="53"/>
      <c r="AX2383" s="53"/>
      <c r="AY2383" s="54"/>
    </row>
    <row r="2384" spans="1:51">
      <c r="A2384" s="51"/>
      <c r="C2384" s="52"/>
      <c r="D2384" s="52"/>
      <c r="E2384" s="52"/>
      <c r="F2384" s="52"/>
      <c r="G2384" s="53"/>
      <c r="H2384" s="53"/>
      <c r="I2384" s="53"/>
      <c r="J2384" s="53"/>
      <c r="K2384" s="53"/>
      <c r="L2384" s="53"/>
      <c r="M2384" s="53"/>
      <c r="N2384" s="53"/>
      <c r="O2384" s="53"/>
      <c r="P2384" s="53"/>
      <c r="Q2384" s="53"/>
      <c r="R2384" s="53"/>
      <c r="S2384" s="53"/>
      <c r="T2384" s="53"/>
      <c r="U2384" s="53"/>
      <c r="V2384" s="53"/>
      <c r="W2384" s="53"/>
      <c r="X2384" s="53"/>
      <c r="Y2384" s="53"/>
      <c r="Z2384" s="53"/>
      <c r="AA2384" s="53"/>
      <c r="AB2384" s="53"/>
      <c r="AC2384" s="53"/>
      <c r="AD2384" s="53"/>
      <c r="AE2384" s="53"/>
      <c r="AF2384" s="53"/>
      <c r="AG2384" s="53"/>
      <c r="AH2384" s="53"/>
      <c r="AI2384" s="53"/>
      <c r="AJ2384" s="53"/>
      <c r="AK2384" s="53"/>
      <c r="AL2384" s="53"/>
      <c r="AM2384" s="53"/>
      <c r="AN2384" s="53"/>
      <c r="AO2384" s="53"/>
      <c r="AP2384" s="53"/>
      <c r="AQ2384" s="53"/>
      <c r="AR2384" s="53"/>
      <c r="AS2384" s="53"/>
      <c r="AT2384" s="53"/>
      <c r="AU2384" s="53"/>
      <c r="AV2384" s="53"/>
      <c r="AW2384" s="53"/>
      <c r="AX2384" s="53"/>
      <c r="AY2384" s="54"/>
    </row>
    <row r="2385" spans="1:51">
      <c r="A2385" s="51"/>
      <c r="C2385" s="52"/>
      <c r="D2385" s="52"/>
      <c r="E2385" s="52"/>
      <c r="F2385" s="52"/>
      <c r="G2385" s="53"/>
      <c r="H2385" s="53"/>
      <c r="I2385" s="53"/>
      <c r="J2385" s="53"/>
      <c r="K2385" s="53"/>
      <c r="L2385" s="53"/>
      <c r="M2385" s="53"/>
      <c r="N2385" s="53"/>
      <c r="O2385" s="53"/>
      <c r="P2385" s="53"/>
      <c r="Q2385" s="53"/>
      <c r="R2385" s="53"/>
      <c r="S2385" s="53"/>
      <c r="T2385" s="53"/>
      <c r="U2385" s="53"/>
      <c r="V2385" s="53"/>
      <c r="W2385" s="53"/>
      <c r="X2385" s="53"/>
      <c r="Y2385" s="53"/>
      <c r="Z2385" s="53"/>
      <c r="AA2385" s="53"/>
      <c r="AB2385" s="53"/>
      <c r="AC2385" s="53"/>
      <c r="AD2385" s="53"/>
      <c r="AE2385" s="53"/>
      <c r="AF2385" s="53"/>
      <c r="AG2385" s="53"/>
      <c r="AH2385" s="53"/>
      <c r="AI2385" s="53"/>
      <c r="AJ2385" s="53"/>
      <c r="AK2385" s="53"/>
      <c r="AL2385" s="53"/>
      <c r="AM2385" s="53"/>
      <c r="AN2385" s="53"/>
      <c r="AO2385" s="53"/>
      <c r="AP2385" s="53"/>
      <c r="AQ2385" s="53"/>
      <c r="AR2385" s="53"/>
      <c r="AS2385" s="53"/>
      <c r="AT2385" s="53"/>
      <c r="AU2385" s="53"/>
      <c r="AV2385" s="53"/>
      <c r="AW2385" s="53"/>
      <c r="AX2385" s="53"/>
      <c r="AY2385" s="54"/>
    </row>
    <row r="2386" spans="1:51">
      <c r="A2386" s="51"/>
      <c r="C2386" s="52"/>
      <c r="D2386" s="52"/>
      <c r="E2386" s="52"/>
      <c r="F2386" s="52"/>
      <c r="G2386" s="53"/>
      <c r="H2386" s="53"/>
      <c r="I2386" s="53"/>
      <c r="J2386" s="53"/>
      <c r="K2386" s="53"/>
      <c r="L2386" s="53"/>
      <c r="M2386" s="53"/>
      <c r="N2386" s="53"/>
      <c r="O2386" s="53"/>
      <c r="P2386" s="53"/>
      <c r="Q2386" s="53"/>
      <c r="R2386" s="53"/>
      <c r="S2386" s="53"/>
      <c r="T2386" s="53"/>
      <c r="U2386" s="53"/>
      <c r="V2386" s="53"/>
      <c r="W2386" s="53"/>
      <c r="X2386" s="53"/>
      <c r="Y2386" s="53"/>
      <c r="Z2386" s="53"/>
      <c r="AA2386" s="53"/>
      <c r="AB2386" s="53"/>
      <c r="AC2386" s="53"/>
      <c r="AD2386" s="53"/>
      <c r="AE2386" s="53"/>
      <c r="AF2386" s="53"/>
      <c r="AG2386" s="53"/>
      <c r="AH2386" s="53"/>
      <c r="AI2386" s="53"/>
      <c r="AJ2386" s="53"/>
      <c r="AK2386" s="53"/>
      <c r="AL2386" s="53"/>
      <c r="AM2386" s="53"/>
      <c r="AN2386" s="53"/>
      <c r="AO2386" s="53"/>
      <c r="AP2386" s="53"/>
      <c r="AQ2386" s="53"/>
      <c r="AR2386" s="53"/>
      <c r="AS2386" s="53"/>
      <c r="AT2386" s="53"/>
      <c r="AU2386" s="53"/>
      <c r="AV2386" s="53"/>
      <c r="AW2386" s="53"/>
      <c r="AX2386" s="53"/>
      <c r="AY2386" s="54"/>
    </row>
    <row r="2387" spans="1:51">
      <c r="A2387" s="51"/>
      <c r="C2387" s="52"/>
      <c r="D2387" s="52"/>
      <c r="E2387" s="52"/>
      <c r="F2387" s="52"/>
      <c r="G2387" s="53"/>
      <c r="H2387" s="53"/>
      <c r="I2387" s="53"/>
      <c r="J2387" s="53"/>
      <c r="K2387" s="53"/>
      <c r="L2387" s="53"/>
      <c r="M2387" s="53"/>
      <c r="N2387" s="53"/>
      <c r="O2387" s="53"/>
      <c r="P2387" s="53"/>
      <c r="Q2387" s="53"/>
      <c r="R2387" s="53"/>
      <c r="S2387" s="53"/>
      <c r="T2387" s="53"/>
      <c r="U2387" s="53"/>
      <c r="V2387" s="53"/>
      <c r="W2387" s="53"/>
      <c r="X2387" s="53"/>
      <c r="Y2387" s="53"/>
      <c r="Z2387" s="53"/>
      <c r="AA2387" s="53"/>
      <c r="AB2387" s="53"/>
      <c r="AC2387" s="53"/>
      <c r="AD2387" s="53"/>
      <c r="AE2387" s="53"/>
      <c r="AF2387" s="53"/>
      <c r="AG2387" s="53"/>
      <c r="AH2387" s="53"/>
      <c r="AI2387" s="53"/>
      <c r="AJ2387" s="53"/>
      <c r="AK2387" s="53"/>
      <c r="AL2387" s="53"/>
      <c r="AM2387" s="53"/>
      <c r="AN2387" s="53"/>
      <c r="AO2387" s="53"/>
      <c r="AP2387" s="53"/>
      <c r="AQ2387" s="53"/>
      <c r="AR2387" s="53"/>
      <c r="AS2387" s="53"/>
      <c r="AT2387" s="53"/>
      <c r="AU2387" s="53"/>
      <c r="AV2387" s="53"/>
      <c r="AW2387" s="53"/>
      <c r="AX2387" s="53"/>
      <c r="AY2387" s="54"/>
    </row>
    <row r="2388" spans="1:51">
      <c r="A2388" s="51"/>
      <c r="C2388" s="52"/>
      <c r="D2388" s="52"/>
      <c r="E2388" s="52"/>
      <c r="F2388" s="52"/>
      <c r="G2388" s="53"/>
      <c r="H2388" s="53"/>
      <c r="I2388" s="53"/>
      <c r="J2388" s="53"/>
      <c r="K2388" s="53"/>
      <c r="L2388" s="53"/>
      <c r="M2388" s="53"/>
      <c r="N2388" s="53"/>
      <c r="O2388" s="53"/>
      <c r="P2388" s="53"/>
      <c r="Q2388" s="53"/>
      <c r="R2388" s="53"/>
      <c r="S2388" s="53"/>
      <c r="T2388" s="53"/>
      <c r="U2388" s="53"/>
      <c r="V2388" s="53"/>
      <c r="W2388" s="53"/>
      <c r="X2388" s="53"/>
      <c r="Y2388" s="53"/>
      <c r="Z2388" s="53"/>
      <c r="AA2388" s="53"/>
      <c r="AB2388" s="53"/>
      <c r="AC2388" s="53"/>
      <c r="AD2388" s="53"/>
      <c r="AE2388" s="53"/>
      <c r="AF2388" s="53"/>
      <c r="AG2388" s="53"/>
      <c r="AH2388" s="53"/>
      <c r="AI2388" s="53"/>
      <c r="AJ2388" s="53"/>
      <c r="AK2388" s="53"/>
      <c r="AL2388" s="53"/>
      <c r="AM2388" s="53"/>
      <c r="AN2388" s="53"/>
      <c r="AO2388" s="53"/>
      <c r="AP2388" s="53"/>
      <c r="AQ2388" s="53"/>
      <c r="AR2388" s="53"/>
      <c r="AS2388" s="53"/>
      <c r="AT2388" s="53"/>
      <c r="AU2388" s="53"/>
      <c r="AV2388" s="53"/>
      <c r="AW2388" s="53"/>
      <c r="AX2388" s="53"/>
      <c r="AY2388" s="54"/>
    </row>
    <row r="2389" spans="1:51">
      <c r="A2389" s="51"/>
      <c r="C2389" s="52"/>
      <c r="D2389" s="52"/>
      <c r="E2389" s="52"/>
      <c r="F2389" s="52"/>
      <c r="G2389" s="53"/>
      <c r="H2389" s="53"/>
      <c r="I2389" s="53"/>
      <c r="J2389" s="53"/>
      <c r="K2389" s="53"/>
      <c r="L2389" s="53"/>
      <c r="M2389" s="53"/>
      <c r="N2389" s="53"/>
      <c r="O2389" s="53"/>
      <c r="P2389" s="53"/>
      <c r="Q2389" s="53"/>
      <c r="R2389" s="53"/>
      <c r="S2389" s="53"/>
      <c r="T2389" s="53"/>
      <c r="U2389" s="53"/>
      <c r="V2389" s="53"/>
      <c r="W2389" s="53"/>
      <c r="X2389" s="53"/>
      <c r="Y2389" s="53"/>
      <c r="Z2389" s="53"/>
      <c r="AA2389" s="53"/>
      <c r="AB2389" s="53"/>
      <c r="AC2389" s="53"/>
      <c r="AD2389" s="53"/>
      <c r="AE2389" s="53"/>
      <c r="AF2389" s="53"/>
      <c r="AG2389" s="53"/>
      <c r="AH2389" s="53"/>
      <c r="AI2389" s="53"/>
      <c r="AJ2389" s="53"/>
      <c r="AK2389" s="53"/>
      <c r="AL2389" s="53"/>
      <c r="AM2389" s="53"/>
      <c r="AN2389" s="53"/>
      <c r="AO2389" s="53"/>
      <c r="AP2389" s="53"/>
      <c r="AQ2389" s="53"/>
      <c r="AR2389" s="53"/>
      <c r="AS2389" s="53"/>
      <c r="AT2389" s="53"/>
      <c r="AU2389" s="53"/>
      <c r="AV2389" s="53"/>
      <c r="AW2389" s="53"/>
      <c r="AX2389" s="53"/>
      <c r="AY2389" s="54"/>
    </row>
    <row r="2390" spans="1:51">
      <c r="A2390" s="51"/>
      <c r="C2390" s="52"/>
      <c r="D2390" s="52"/>
      <c r="E2390" s="52"/>
      <c r="F2390" s="52"/>
      <c r="G2390" s="53"/>
      <c r="H2390" s="53"/>
      <c r="I2390" s="53"/>
      <c r="J2390" s="53"/>
      <c r="K2390" s="53"/>
      <c r="L2390" s="53"/>
      <c r="M2390" s="53"/>
      <c r="N2390" s="53"/>
      <c r="O2390" s="53"/>
      <c r="P2390" s="53"/>
      <c r="Q2390" s="53"/>
      <c r="R2390" s="53"/>
      <c r="S2390" s="53"/>
      <c r="T2390" s="53"/>
      <c r="U2390" s="53"/>
      <c r="V2390" s="53"/>
      <c r="W2390" s="53"/>
      <c r="X2390" s="53"/>
      <c r="Y2390" s="53"/>
      <c r="Z2390" s="53"/>
      <c r="AA2390" s="53"/>
      <c r="AB2390" s="53"/>
      <c r="AC2390" s="53"/>
      <c r="AD2390" s="53"/>
      <c r="AE2390" s="53"/>
      <c r="AF2390" s="53"/>
      <c r="AG2390" s="53"/>
      <c r="AH2390" s="53"/>
      <c r="AI2390" s="53"/>
      <c r="AJ2390" s="53"/>
      <c r="AK2390" s="53"/>
      <c r="AL2390" s="53"/>
      <c r="AM2390" s="53"/>
      <c r="AN2390" s="53"/>
      <c r="AO2390" s="53"/>
      <c r="AP2390" s="53"/>
      <c r="AQ2390" s="53"/>
      <c r="AR2390" s="53"/>
      <c r="AS2390" s="53"/>
      <c r="AT2390" s="53"/>
      <c r="AU2390" s="53"/>
      <c r="AV2390" s="53"/>
      <c r="AW2390" s="53"/>
      <c r="AX2390" s="53"/>
      <c r="AY2390" s="54"/>
    </row>
    <row r="2391" spans="1:51">
      <c r="A2391" s="51"/>
      <c r="C2391" s="52"/>
      <c r="D2391" s="52"/>
      <c r="E2391" s="52"/>
      <c r="F2391" s="52"/>
      <c r="G2391" s="53"/>
      <c r="H2391" s="53"/>
      <c r="I2391" s="53"/>
      <c r="J2391" s="53"/>
      <c r="K2391" s="53"/>
      <c r="L2391" s="53"/>
      <c r="M2391" s="53"/>
      <c r="N2391" s="53"/>
      <c r="O2391" s="53"/>
      <c r="P2391" s="53"/>
      <c r="Q2391" s="53"/>
      <c r="R2391" s="53"/>
      <c r="S2391" s="53"/>
      <c r="T2391" s="53"/>
      <c r="U2391" s="53"/>
      <c r="V2391" s="53"/>
      <c r="W2391" s="53"/>
      <c r="X2391" s="53"/>
      <c r="Y2391" s="53"/>
      <c r="Z2391" s="53"/>
      <c r="AA2391" s="53"/>
      <c r="AB2391" s="53"/>
      <c r="AC2391" s="53"/>
      <c r="AD2391" s="53"/>
      <c r="AE2391" s="53"/>
      <c r="AF2391" s="53"/>
      <c r="AG2391" s="53"/>
      <c r="AH2391" s="53"/>
      <c r="AI2391" s="53"/>
      <c r="AJ2391" s="53"/>
      <c r="AK2391" s="53"/>
      <c r="AL2391" s="53"/>
      <c r="AM2391" s="53"/>
      <c r="AN2391" s="53"/>
      <c r="AO2391" s="53"/>
      <c r="AP2391" s="53"/>
      <c r="AQ2391" s="53"/>
      <c r="AR2391" s="53"/>
      <c r="AS2391" s="53"/>
      <c r="AT2391" s="53"/>
      <c r="AU2391" s="53"/>
      <c r="AV2391" s="53"/>
      <c r="AW2391" s="53"/>
      <c r="AX2391" s="53"/>
      <c r="AY2391" s="54"/>
    </row>
    <row r="2392" spans="1:51">
      <c r="A2392" s="51"/>
      <c r="C2392" s="52"/>
      <c r="D2392" s="52"/>
      <c r="E2392" s="52"/>
      <c r="F2392" s="52"/>
      <c r="G2392" s="53"/>
      <c r="H2392" s="53"/>
      <c r="I2392" s="53"/>
      <c r="J2392" s="53"/>
      <c r="K2392" s="53"/>
      <c r="L2392" s="53"/>
      <c r="M2392" s="53"/>
      <c r="N2392" s="53"/>
      <c r="O2392" s="53"/>
      <c r="P2392" s="53"/>
      <c r="Q2392" s="53"/>
      <c r="R2392" s="53"/>
      <c r="S2392" s="53"/>
      <c r="T2392" s="53"/>
      <c r="U2392" s="53"/>
      <c r="V2392" s="53"/>
      <c r="W2392" s="53"/>
      <c r="X2392" s="53"/>
      <c r="Y2392" s="53"/>
      <c r="Z2392" s="53"/>
      <c r="AA2392" s="53"/>
      <c r="AB2392" s="53"/>
      <c r="AC2392" s="53"/>
      <c r="AD2392" s="53"/>
      <c r="AE2392" s="53"/>
      <c r="AF2392" s="53"/>
      <c r="AG2392" s="53"/>
      <c r="AH2392" s="53"/>
      <c r="AI2392" s="53"/>
      <c r="AJ2392" s="53"/>
      <c r="AK2392" s="53"/>
      <c r="AL2392" s="53"/>
      <c r="AM2392" s="53"/>
      <c r="AN2392" s="53"/>
      <c r="AO2392" s="53"/>
      <c r="AP2392" s="53"/>
      <c r="AQ2392" s="53"/>
      <c r="AR2392" s="53"/>
      <c r="AS2392" s="53"/>
      <c r="AT2392" s="53"/>
      <c r="AU2392" s="53"/>
      <c r="AV2392" s="53"/>
      <c r="AW2392" s="53"/>
      <c r="AX2392" s="53"/>
      <c r="AY2392" s="54"/>
    </row>
    <row r="2393" spans="1:51">
      <c r="A2393" s="51"/>
      <c r="C2393" s="52"/>
      <c r="D2393" s="52"/>
      <c r="E2393" s="52"/>
      <c r="F2393" s="52"/>
      <c r="G2393" s="53"/>
      <c r="H2393" s="53"/>
      <c r="I2393" s="53"/>
      <c r="J2393" s="53"/>
      <c r="K2393" s="53"/>
      <c r="L2393" s="53"/>
      <c r="M2393" s="53"/>
      <c r="N2393" s="53"/>
      <c r="O2393" s="53"/>
      <c r="P2393" s="53"/>
      <c r="Q2393" s="53"/>
      <c r="R2393" s="53"/>
      <c r="S2393" s="53"/>
      <c r="T2393" s="53"/>
      <c r="U2393" s="53"/>
      <c r="V2393" s="53"/>
      <c r="W2393" s="53"/>
      <c r="X2393" s="53"/>
      <c r="Y2393" s="53"/>
      <c r="Z2393" s="53"/>
      <c r="AA2393" s="53"/>
      <c r="AB2393" s="53"/>
      <c r="AC2393" s="53"/>
      <c r="AD2393" s="53"/>
      <c r="AE2393" s="53"/>
      <c r="AF2393" s="53"/>
      <c r="AG2393" s="53"/>
      <c r="AH2393" s="53"/>
      <c r="AI2393" s="53"/>
      <c r="AJ2393" s="53"/>
      <c r="AK2393" s="53"/>
      <c r="AL2393" s="53"/>
      <c r="AM2393" s="53"/>
      <c r="AN2393" s="53"/>
      <c r="AO2393" s="53"/>
      <c r="AP2393" s="53"/>
      <c r="AQ2393" s="53"/>
      <c r="AR2393" s="53"/>
      <c r="AS2393" s="53"/>
      <c r="AT2393" s="53"/>
      <c r="AU2393" s="53"/>
      <c r="AV2393" s="53"/>
      <c r="AW2393" s="53"/>
      <c r="AX2393" s="53"/>
      <c r="AY2393" s="54"/>
    </row>
    <row r="2394" spans="1:51">
      <c r="A2394" s="51"/>
      <c r="C2394" s="52"/>
      <c r="D2394" s="52"/>
      <c r="E2394" s="52"/>
      <c r="F2394" s="52"/>
      <c r="G2394" s="53"/>
      <c r="H2394" s="53"/>
      <c r="I2394" s="53"/>
      <c r="J2394" s="53"/>
      <c r="K2394" s="53"/>
      <c r="L2394" s="53"/>
      <c r="M2394" s="53"/>
      <c r="N2394" s="53"/>
      <c r="O2394" s="53"/>
      <c r="P2394" s="53"/>
      <c r="Q2394" s="53"/>
      <c r="R2394" s="53"/>
      <c r="S2394" s="53"/>
      <c r="T2394" s="53"/>
      <c r="U2394" s="53"/>
      <c r="V2394" s="53"/>
      <c r="W2394" s="53"/>
      <c r="X2394" s="53"/>
      <c r="Y2394" s="53"/>
      <c r="Z2394" s="53"/>
      <c r="AA2394" s="53"/>
      <c r="AB2394" s="53"/>
      <c r="AC2394" s="53"/>
      <c r="AD2394" s="53"/>
      <c r="AE2394" s="53"/>
      <c r="AF2394" s="53"/>
      <c r="AG2394" s="53"/>
      <c r="AH2394" s="53"/>
      <c r="AI2394" s="53"/>
      <c r="AJ2394" s="53"/>
      <c r="AK2394" s="53"/>
      <c r="AL2394" s="53"/>
      <c r="AM2394" s="53"/>
      <c r="AN2394" s="53"/>
      <c r="AO2394" s="53"/>
      <c r="AP2394" s="53"/>
      <c r="AQ2394" s="53"/>
      <c r="AR2394" s="53"/>
      <c r="AS2394" s="53"/>
      <c r="AT2394" s="53"/>
      <c r="AU2394" s="53"/>
      <c r="AV2394" s="53"/>
      <c r="AW2394" s="53"/>
      <c r="AX2394" s="53"/>
      <c r="AY2394" s="54"/>
    </row>
    <row r="2395" spans="1:51">
      <c r="A2395" s="51"/>
      <c r="C2395" s="52"/>
      <c r="D2395" s="52"/>
      <c r="E2395" s="52"/>
      <c r="F2395" s="52"/>
      <c r="G2395" s="53"/>
      <c r="H2395" s="53"/>
      <c r="I2395" s="53"/>
      <c r="J2395" s="53"/>
      <c r="K2395" s="53"/>
      <c r="L2395" s="53"/>
      <c r="M2395" s="53"/>
      <c r="N2395" s="53"/>
      <c r="O2395" s="53"/>
      <c r="P2395" s="53"/>
      <c r="Q2395" s="53"/>
      <c r="R2395" s="53"/>
      <c r="S2395" s="53"/>
      <c r="T2395" s="53"/>
      <c r="U2395" s="53"/>
      <c r="V2395" s="53"/>
      <c r="W2395" s="53"/>
      <c r="X2395" s="53"/>
      <c r="Y2395" s="53"/>
      <c r="Z2395" s="53"/>
      <c r="AA2395" s="53"/>
      <c r="AB2395" s="53"/>
      <c r="AC2395" s="53"/>
      <c r="AD2395" s="53"/>
      <c r="AE2395" s="53"/>
      <c r="AF2395" s="53"/>
      <c r="AG2395" s="53"/>
      <c r="AH2395" s="53"/>
      <c r="AI2395" s="53"/>
      <c r="AJ2395" s="53"/>
      <c r="AK2395" s="53"/>
      <c r="AL2395" s="53"/>
      <c r="AM2395" s="53"/>
      <c r="AN2395" s="53"/>
      <c r="AO2395" s="53"/>
      <c r="AP2395" s="53"/>
      <c r="AQ2395" s="53"/>
      <c r="AR2395" s="53"/>
      <c r="AS2395" s="53"/>
      <c r="AT2395" s="53"/>
      <c r="AU2395" s="53"/>
      <c r="AV2395" s="53"/>
      <c r="AW2395" s="53"/>
      <c r="AX2395" s="53"/>
      <c r="AY2395" s="54"/>
    </row>
    <row r="2396" spans="1:51">
      <c r="A2396" s="51"/>
      <c r="C2396" s="52"/>
      <c r="D2396" s="52"/>
      <c r="E2396" s="52"/>
      <c r="F2396" s="52"/>
      <c r="G2396" s="53"/>
      <c r="H2396" s="53"/>
      <c r="I2396" s="53"/>
      <c r="J2396" s="53"/>
      <c r="K2396" s="53"/>
      <c r="L2396" s="53"/>
      <c r="M2396" s="53"/>
      <c r="N2396" s="53"/>
      <c r="O2396" s="53"/>
      <c r="P2396" s="53"/>
      <c r="Q2396" s="53"/>
      <c r="R2396" s="53"/>
      <c r="S2396" s="53"/>
      <c r="T2396" s="53"/>
      <c r="U2396" s="53"/>
      <c r="V2396" s="53"/>
      <c r="W2396" s="53"/>
      <c r="X2396" s="53"/>
      <c r="Y2396" s="53"/>
      <c r="Z2396" s="53"/>
      <c r="AA2396" s="53"/>
      <c r="AB2396" s="53"/>
      <c r="AC2396" s="53"/>
      <c r="AD2396" s="53"/>
      <c r="AE2396" s="53"/>
      <c r="AF2396" s="53"/>
      <c r="AG2396" s="53"/>
      <c r="AH2396" s="53"/>
      <c r="AI2396" s="53"/>
      <c r="AJ2396" s="53"/>
      <c r="AK2396" s="53"/>
      <c r="AL2396" s="53"/>
      <c r="AM2396" s="53"/>
      <c r="AN2396" s="53"/>
      <c r="AO2396" s="53"/>
      <c r="AP2396" s="53"/>
      <c r="AQ2396" s="53"/>
      <c r="AR2396" s="53"/>
      <c r="AS2396" s="53"/>
      <c r="AT2396" s="53"/>
      <c r="AU2396" s="53"/>
      <c r="AV2396" s="53"/>
      <c r="AW2396" s="53"/>
      <c r="AX2396" s="53"/>
      <c r="AY2396" s="54"/>
    </row>
    <row r="2397" spans="1:51">
      <c r="A2397" s="51"/>
      <c r="C2397" s="52"/>
      <c r="D2397" s="52"/>
      <c r="E2397" s="52"/>
      <c r="F2397" s="52"/>
      <c r="G2397" s="53"/>
      <c r="H2397" s="53"/>
      <c r="I2397" s="53"/>
      <c r="J2397" s="53"/>
      <c r="K2397" s="53"/>
      <c r="L2397" s="53"/>
      <c r="M2397" s="53"/>
      <c r="N2397" s="53"/>
      <c r="O2397" s="53"/>
      <c r="P2397" s="53"/>
      <c r="Q2397" s="53"/>
      <c r="R2397" s="53"/>
      <c r="S2397" s="53"/>
      <c r="T2397" s="53"/>
      <c r="U2397" s="53"/>
      <c r="V2397" s="53"/>
      <c r="W2397" s="53"/>
      <c r="X2397" s="53"/>
      <c r="Y2397" s="53"/>
      <c r="Z2397" s="53"/>
      <c r="AA2397" s="53"/>
      <c r="AB2397" s="53"/>
      <c r="AC2397" s="53"/>
      <c r="AD2397" s="53"/>
      <c r="AE2397" s="53"/>
      <c r="AF2397" s="53"/>
      <c r="AG2397" s="53"/>
      <c r="AH2397" s="53"/>
      <c r="AI2397" s="53"/>
      <c r="AJ2397" s="53"/>
      <c r="AK2397" s="53"/>
      <c r="AL2397" s="53"/>
      <c r="AM2397" s="53"/>
      <c r="AN2397" s="53"/>
      <c r="AO2397" s="53"/>
      <c r="AP2397" s="53"/>
      <c r="AQ2397" s="53"/>
      <c r="AR2397" s="53"/>
      <c r="AS2397" s="53"/>
      <c r="AT2397" s="53"/>
      <c r="AU2397" s="53"/>
      <c r="AV2397" s="53"/>
      <c r="AW2397" s="53"/>
      <c r="AX2397" s="53"/>
      <c r="AY2397" s="54"/>
    </row>
    <row r="2398" spans="1:51">
      <c r="A2398" s="51"/>
      <c r="C2398" s="52"/>
      <c r="D2398" s="52"/>
      <c r="E2398" s="52"/>
      <c r="F2398" s="52"/>
      <c r="G2398" s="53"/>
      <c r="H2398" s="53"/>
      <c r="I2398" s="53"/>
      <c r="J2398" s="53"/>
      <c r="K2398" s="53"/>
      <c r="L2398" s="53"/>
      <c r="M2398" s="53"/>
      <c r="N2398" s="53"/>
      <c r="O2398" s="53"/>
      <c r="P2398" s="53"/>
      <c r="Q2398" s="53"/>
      <c r="R2398" s="53"/>
      <c r="S2398" s="53"/>
      <c r="T2398" s="53"/>
      <c r="U2398" s="53"/>
      <c r="V2398" s="53"/>
      <c r="W2398" s="53"/>
      <c r="X2398" s="53"/>
      <c r="Y2398" s="53"/>
      <c r="Z2398" s="53"/>
      <c r="AA2398" s="53"/>
      <c r="AB2398" s="53"/>
      <c r="AC2398" s="53"/>
      <c r="AD2398" s="53"/>
      <c r="AE2398" s="53"/>
      <c r="AF2398" s="53"/>
      <c r="AG2398" s="53"/>
      <c r="AH2398" s="53"/>
      <c r="AI2398" s="53"/>
      <c r="AJ2398" s="53"/>
      <c r="AK2398" s="53"/>
      <c r="AL2398" s="53"/>
      <c r="AM2398" s="53"/>
      <c r="AN2398" s="53"/>
      <c r="AO2398" s="53"/>
      <c r="AP2398" s="53"/>
      <c r="AQ2398" s="53"/>
      <c r="AR2398" s="53"/>
      <c r="AS2398" s="53"/>
      <c r="AT2398" s="53"/>
      <c r="AU2398" s="53"/>
      <c r="AV2398" s="53"/>
      <c r="AW2398" s="53"/>
      <c r="AX2398" s="53"/>
      <c r="AY2398" s="54"/>
    </row>
    <row r="2399" spans="1:51">
      <c r="A2399" s="51"/>
      <c r="C2399" s="52"/>
      <c r="D2399" s="52"/>
      <c r="E2399" s="52"/>
      <c r="F2399" s="52"/>
      <c r="G2399" s="53"/>
      <c r="H2399" s="53"/>
      <c r="I2399" s="53"/>
      <c r="J2399" s="53"/>
      <c r="K2399" s="53"/>
      <c r="L2399" s="53"/>
      <c r="M2399" s="53"/>
      <c r="N2399" s="53"/>
      <c r="O2399" s="53"/>
      <c r="P2399" s="53"/>
      <c r="Q2399" s="53"/>
      <c r="R2399" s="53"/>
      <c r="S2399" s="53"/>
      <c r="T2399" s="53"/>
      <c r="U2399" s="53"/>
      <c r="V2399" s="53"/>
      <c r="W2399" s="53"/>
      <c r="X2399" s="53"/>
      <c r="Y2399" s="53"/>
      <c r="Z2399" s="53"/>
      <c r="AA2399" s="53"/>
      <c r="AB2399" s="53"/>
      <c r="AC2399" s="53"/>
      <c r="AD2399" s="53"/>
      <c r="AE2399" s="53"/>
      <c r="AF2399" s="53"/>
      <c r="AG2399" s="53"/>
      <c r="AH2399" s="53"/>
      <c r="AI2399" s="53"/>
      <c r="AJ2399" s="53"/>
      <c r="AK2399" s="53"/>
      <c r="AL2399" s="53"/>
      <c r="AM2399" s="53"/>
      <c r="AN2399" s="53"/>
      <c r="AO2399" s="53"/>
      <c r="AP2399" s="53"/>
      <c r="AQ2399" s="53"/>
      <c r="AR2399" s="53"/>
      <c r="AS2399" s="53"/>
      <c r="AT2399" s="53"/>
      <c r="AU2399" s="53"/>
      <c r="AV2399" s="53"/>
      <c r="AW2399" s="53"/>
      <c r="AX2399" s="53"/>
      <c r="AY2399" s="54"/>
    </row>
    <row r="2400" spans="1:51">
      <c r="A2400" s="51"/>
      <c r="C2400" s="52"/>
      <c r="D2400" s="52"/>
      <c r="E2400" s="52"/>
      <c r="F2400" s="52"/>
      <c r="G2400" s="53"/>
      <c r="H2400" s="53"/>
      <c r="I2400" s="53"/>
      <c r="J2400" s="53"/>
      <c r="K2400" s="53"/>
      <c r="L2400" s="53"/>
      <c r="M2400" s="53"/>
      <c r="N2400" s="53"/>
      <c r="O2400" s="53"/>
      <c r="P2400" s="53"/>
      <c r="Q2400" s="53"/>
      <c r="R2400" s="53"/>
      <c r="S2400" s="53"/>
      <c r="T2400" s="53"/>
      <c r="U2400" s="53"/>
      <c r="V2400" s="53"/>
      <c r="W2400" s="53"/>
      <c r="X2400" s="53"/>
      <c r="Y2400" s="53"/>
      <c r="Z2400" s="53"/>
      <c r="AA2400" s="53"/>
      <c r="AB2400" s="53"/>
      <c r="AC2400" s="53"/>
      <c r="AD2400" s="53"/>
      <c r="AE2400" s="53"/>
      <c r="AF2400" s="53"/>
      <c r="AG2400" s="53"/>
      <c r="AH2400" s="53"/>
      <c r="AI2400" s="53"/>
      <c r="AJ2400" s="53"/>
      <c r="AK2400" s="53"/>
      <c r="AL2400" s="53"/>
      <c r="AM2400" s="53"/>
      <c r="AN2400" s="53"/>
      <c r="AO2400" s="53"/>
      <c r="AP2400" s="53"/>
      <c r="AQ2400" s="53"/>
      <c r="AR2400" s="53"/>
      <c r="AS2400" s="53"/>
      <c r="AT2400" s="53"/>
      <c r="AU2400" s="53"/>
      <c r="AV2400" s="53"/>
      <c r="AW2400" s="53"/>
      <c r="AX2400" s="53"/>
      <c r="AY2400" s="54"/>
    </row>
    <row r="2401" spans="1:51">
      <c r="A2401" s="51"/>
      <c r="C2401" s="52"/>
      <c r="D2401" s="52"/>
      <c r="E2401" s="52"/>
      <c r="F2401" s="52"/>
      <c r="G2401" s="53"/>
      <c r="H2401" s="53"/>
      <c r="I2401" s="53"/>
      <c r="J2401" s="53"/>
      <c r="K2401" s="53"/>
      <c r="L2401" s="53"/>
      <c r="M2401" s="53"/>
      <c r="N2401" s="53"/>
      <c r="O2401" s="53"/>
      <c r="P2401" s="53"/>
      <c r="Q2401" s="53"/>
      <c r="R2401" s="53"/>
      <c r="S2401" s="53"/>
      <c r="T2401" s="53"/>
      <c r="U2401" s="53"/>
      <c r="V2401" s="53"/>
      <c r="W2401" s="53"/>
      <c r="X2401" s="53"/>
      <c r="Y2401" s="53"/>
      <c r="Z2401" s="53"/>
      <c r="AA2401" s="53"/>
      <c r="AB2401" s="53"/>
      <c r="AC2401" s="53"/>
      <c r="AD2401" s="53"/>
      <c r="AE2401" s="53"/>
      <c r="AF2401" s="53"/>
      <c r="AG2401" s="53"/>
      <c r="AH2401" s="53"/>
      <c r="AI2401" s="53"/>
      <c r="AJ2401" s="53"/>
      <c r="AK2401" s="53"/>
      <c r="AL2401" s="53"/>
      <c r="AM2401" s="53"/>
      <c r="AN2401" s="53"/>
      <c r="AO2401" s="53"/>
      <c r="AP2401" s="53"/>
      <c r="AQ2401" s="53"/>
      <c r="AR2401" s="53"/>
      <c r="AS2401" s="53"/>
      <c r="AT2401" s="53"/>
      <c r="AU2401" s="53"/>
      <c r="AV2401" s="53"/>
      <c r="AW2401" s="53"/>
      <c r="AX2401" s="53"/>
      <c r="AY2401" s="54"/>
    </row>
    <row r="2402" spans="1:51">
      <c r="A2402" s="51"/>
      <c r="C2402" s="52"/>
      <c r="D2402" s="52"/>
      <c r="E2402" s="52"/>
      <c r="F2402" s="52"/>
      <c r="G2402" s="53"/>
      <c r="H2402" s="53"/>
      <c r="I2402" s="53"/>
      <c r="J2402" s="53"/>
      <c r="K2402" s="53"/>
      <c r="L2402" s="53"/>
      <c r="M2402" s="53"/>
      <c r="N2402" s="53"/>
      <c r="O2402" s="53"/>
      <c r="P2402" s="53"/>
      <c r="Q2402" s="53"/>
      <c r="R2402" s="53"/>
      <c r="S2402" s="53"/>
      <c r="T2402" s="53"/>
      <c r="U2402" s="53"/>
      <c r="V2402" s="53"/>
      <c r="W2402" s="53"/>
      <c r="X2402" s="53"/>
      <c r="Y2402" s="53"/>
      <c r="Z2402" s="53"/>
      <c r="AA2402" s="53"/>
      <c r="AB2402" s="53"/>
      <c r="AC2402" s="53"/>
      <c r="AD2402" s="53"/>
      <c r="AE2402" s="53"/>
      <c r="AF2402" s="53"/>
      <c r="AG2402" s="53"/>
      <c r="AH2402" s="53"/>
      <c r="AI2402" s="53"/>
      <c r="AJ2402" s="53"/>
      <c r="AK2402" s="53"/>
      <c r="AL2402" s="53"/>
      <c r="AM2402" s="53"/>
      <c r="AN2402" s="53"/>
      <c r="AO2402" s="53"/>
      <c r="AP2402" s="53"/>
      <c r="AQ2402" s="53"/>
      <c r="AR2402" s="53"/>
      <c r="AS2402" s="53"/>
      <c r="AT2402" s="53"/>
      <c r="AU2402" s="53"/>
      <c r="AV2402" s="53"/>
      <c r="AW2402" s="53"/>
      <c r="AX2402" s="53"/>
      <c r="AY2402" s="54"/>
    </row>
    <row r="2403" spans="1:51">
      <c r="A2403" s="51"/>
      <c r="C2403" s="52"/>
      <c r="D2403" s="52"/>
      <c r="E2403" s="52"/>
      <c r="F2403" s="52"/>
      <c r="G2403" s="53"/>
      <c r="H2403" s="53"/>
      <c r="I2403" s="53"/>
      <c r="J2403" s="53"/>
      <c r="K2403" s="53"/>
      <c r="L2403" s="53"/>
      <c r="M2403" s="53"/>
      <c r="N2403" s="53"/>
      <c r="O2403" s="53"/>
      <c r="P2403" s="53"/>
      <c r="Q2403" s="53"/>
      <c r="R2403" s="53"/>
      <c r="S2403" s="53"/>
      <c r="T2403" s="53"/>
      <c r="U2403" s="53"/>
      <c r="V2403" s="53"/>
      <c r="W2403" s="53"/>
      <c r="X2403" s="53"/>
      <c r="Y2403" s="53"/>
      <c r="Z2403" s="53"/>
      <c r="AA2403" s="53"/>
      <c r="AB2403" s="53"/>
      <c r="AC2403" s="53"/>
      <c r="AD2403" s="53"/>
      <c r="AE2403" s="53"/>
      <c r="AF2403" s="53"/>
      <c r="AG2403" s="53"/>
      <c r="AH2403" s="53"/>
      <c r="AI2403" s="53"/>
      <c r="AJ2403" s="53"/>
      <c r="AK2403" s="53"/>
      <c r="AL2403" s="53"/>
      <c r="AM2403" s="53"/>
      <c r="AN2403" s="53"/>
      <c r="AO2403" s="53"/>
      <c r="AP2403" s="53"/>
      <c r="AQ2403" s="53"/>
      <c r="AR2403" s="53"/>
      <c r="AS2403" s="53"/>
      <c r="AT2403" s="53"/>
      <c r="AU2403" s="53"/>
      <c r="AV2403" s="53"/>
      <c r="AW2403" s="53"/>
      <c r="AX2403" s="53"/>
      <c r="AY2403" s="54"/>
    </row>
    <row r="2404" spans="1:51">
      <c r="A2404" s="51"/>
      <c r="C2404" s="52"/>
      <c r="D2404" s="52"/>
      <c r="E2404" s="52"/>
      <c r="F2404" s="52"/>
      <c r="G2404" s="53"/>
      <c r="H2404" s="53"/>
      <c r="I2404" s="53"/>
      <c r="J2404" s="53"/>
      <c r="K2404" s="53"/>
      <c r="L2404" s="53"/>
      <c r="M2404" s="53"/>
      <c r="N2404" s="53"/>
      <c r="O2404" s="53"/>
      <c r="P2404" s="53"/>
      <c r="Q2404" s="53"/>
      <c r="R2404" s="53"/>
      <c r="S2404" s="53"/>
      <c r="T2404" s="53"/>
      <c r="U2404" s="53"/>
      <c r="V2404" s="53"/>
      <c r="W2404" s="53"/>
      <c r="X2404" s="53"/>
      <c r="Y2404" s="53"/>
      <c r="Z2404" s="53"/>
      <c r="AA2404" s="53"/>
      <c r="AB2404" s="53"/>
      <c r="AC2404" s="53"/>
      <c r="AD2404" s="53"/>
      <c r="AE2404" s="53"/>
      <c r="AF2404" s="53"/>
      <c r="AG2404" s="53"/>
      <c r="AH2404" s="53"/>
      <c r="AI2404" s="53"/>
      <c r="AJ2404" s="53"/>
      <c r="AK2404" s="53"/>
      <c r="AL2404" s="53"/>
      <c r="AM2404" s="53"/>
      <c r="AN2404" s="53"/>
      <c r="AO2404" s="53"/>
      <c r="AP2404" s="53"/>
      <c r="AQ2404" s="53"/>
      <c r="AR2404" s="53"/>
      <c r="AS2404" s="53"/>
      <c r="AT2404" s="53"/>
      <c r="AU2404" s="53"/>
      <c r="AV2404" s="53"/>
      <c r="AW2404" s="53"/>
      <c r="AX2404" s="53"/>
      <c r="AY2404" s="54"/>
    </row>
    <row r="2405" spans="1:51">
      <c r="A2405" s="51"/>
      <c r="C2405" s="52"/>
      <c r="D2405" s="52"/>
      <c r="E2405" s="52"/>
      <c r="F2405" s="52"/>
      <c r="G2405" s="53"/>
      <c r="H2405" s="53"/>
      <c r="I2405" s="53"/>
      <c r="J2405" s="53"/>
      <c r="K2405" s="53"/>
      <c r="L2405" s="53"/>
      <c r="M2405" s="53"/>
      <c r="N2405" s="53"/>
      <c r="O2405" s="53"/>
      <c r="P2405" s="53"/>
      <c r="Q2405" s="53"/>
      <c r="R2405" s="53"/>
      <c r="S2405" s="53"/>
      <c r="T2405" s="53"/>
      <c r="U2405" s="53"/>
      <c r="V2405" s="53"/>
      <c r="W2405" s="53"/>
      <c r="X2405" s="53"/>
      <c r="Y2405" s="53"/>
      <c r="Z2405" s="53"/>
      <c r="AA2405" s="53"/>
      <c r="AB2405" s="53"/>
      <c r="AC2405" s="53"/>
      <c r="AD2405" s="53"/>
      <c r="AE2405" s="53"/>
      <c r="AF2405" s="53"/>
      <c r="AG2405" s="53"/>
      <c r="AH2405" s="53"/>
      <c r="AI2405" s="53"/>
      <c r="AJ2405" s="53"/>
      <c r="AK2405" s="53"/>
      <c r="AL2405" s="53"/>
      <c r="AM2405" s="53"/>
      <c r="AN2405" s="53"/>
      <c r="AO2405" s="53"/>
      <c r="AP2405" s="53"/>
      <c r="AQ2405" s="53"/>
      <c r="AR2405" s="53"/>
      <c r="AS2405" s="53"/>
      <c r="AT2405" s="53"/>
      <c r="AU2405" s="53"/>
      <c r="AV2405" s="53"/>
      <c r="AW2405" s="53"/>
      <c r="AX2405" s="53"/>
      <c r="AY2405" s="54"/>
    </row>
    <row r="2406" spans="1:51">
      <c r="A2406" s="51"/>
      <c r="C2406" s="52"/>
      <c r="D2406" s="52"/>
      <c r="E2406" s="52"/>
      <c r="F2406" s="52"/>
      <c r="G2406" s="53"/>
      <c r="H2406" s="53"/>
      <c r="I2406" s="53"/>
      <c r="J2406" s="53"/>
      <c r="K2406" s="53"/>
      <c r="L2406" s="53"/>
      <c r="M2406" s="53"/>
      <c r="N2406" s="53"/>
      <c r="O2406" s="53"/>
      <c r="P2406" s="53"/>
      <c r="Q2406" s="53"/>
      <c r="R2406" s="53"/>
      <c r="S2406" s="53"/>
      <c r="T2406" s="53"/>
      <c r="U2406" s="53"/>
      <c r="V2406" s="53"/>
      <c r="W2406" s="53"/>
      <c r="X2406" s="53"/>
      <c r="Y2406" s="53"/>
      <c r="Z2406" s="53"/>
      <c r="AA2406" s="53"/>
      <c r="AB2406" s="53"/>
      <c r="AC2406" s="53"/>
      <c r="AD2406" s="53"/>
      <c r="AE2406" s="53"/>
      <c r="AF2406" s="53"/>
      <c r="AG2406" s="53"/>
      <c r="AH2406" s="53"/>
      <c r="AI2406" s="53"/>
      <c r="AJ2406" s="53"/>
      <c r="AK2406" s="53"/>
      <c r="AL2406" s="53"/>
      <c r="AM2406" s="53"/>
      <c r="AN2406" s="53"/>
      <c r="AO2406" s="53"/>
      <c r="AP2406" s="53"/>
      <c r="AQ2406" s="53"/>
      <c r="AR2406" s="53"/>
      <c r="AS2406" s="53"/>
      <c r="AT2406" s="53"/>
      <c r="AU2406" s="53"/>
      <c r="AV2406" s="53"/>
      <c r="AW2406" s="53"/>
      <c r="AX2406" s="53"/>
      <c r="AY2406" s="54"/>
    </row>
    <row r="2407" spans="1:51">
      <c r="A2407" s="51"/>
      <c r="C2407" s="52"/>
      <c r="D2407" s="52"/>
      <c r="E2407" s="52"/>
      <c r="F2407" s="52"/>
      <c r="G2407" s="53"/>
      <c r="H2407" s="53"/>
      <c r="I2407" s="53"/>
      <c r="J2407" s="53"/>
      <c r="K2407" s="53"/>
      <c r="L2407" s="53"/>
      <c r="M2407" s="53"/>
      <c r="N2407" s="53"/>
      <c r="O2407" s="53"/>
      <c r="P2407" s="53"/>
      <c r="Q2407" s="53"/>
      <c r="R2407" s="53"/>
      <c r="S2407" s="53"/>
      <c r="T2407" s="53"/>
      <c r="U2407" s="53"/>
      <c r="V2407" s="53"/>
      <c r="W2407" s="53"/>
      <c r="X2407" s="53"/>
      <c r="Y2407" s="53"/>
      <c r="Z2407" s="53"/>
      <c r="AA2407" s="53"/>
      <c r="AB2407" s="53"/>
      <c r="AC2407" s="53"/>
      <c r="AD2407" s="53"/>
      <c r="AE2407" s="53"/>
      <c r="AF2407" s="53"/>
      <c r="AG2407" s="53"/>
      <c r="AH2407" s="53"/>
      <c r="AI2407" s="53"/>
      <c r="AJ2407" s="53"/>
      <c r="AK2407" s="53"/>
      <c r="AL2407" s="53"/>
      <c r="AM2407" s="53"/>
      <c r="AN2407" s="53"/>
      <c r="AO2407" s="53"/>
      <c r="AP2407" s="53"/>
      <c r="AQ2407" s="53"/>
      <c r="AR2407" s="53"/>
      <c r="AS2407" s="53"/>
      <c r="AT2407" s="53"/>
      <c r="AU2407" s="53"/>
      <c r="AV2407" s="53"/>
      <c r="AW2407" s="53"/>
      <c r="AX2407" s="53"/>
      <c r="AY2407" s="54"/>
    </row>
    <row r="2408" spans="1:51">
      <c r="A2408" s="51"/>
      <c r="C2408" s="52"/>
      <c r="D2408" s="52"/>
      <c r="E2408" s="52"/>
      <c r="F2408" s="52"/>
      <c r="G2408" s="53"/>
      <c r="H2408" s="53"/>
      <c r="I2408" s="53"/>
      <c r="J2408" s="53"/>
      <c r="K2408" s="53"/>
      <c r="L2408" s="53"/>
      <c r="M2408" s="53"/>
      <c r="N2408" s="53"/>
      <c r="O2408" s="53"/>
      <c r="P2408" s="53"/>
      <c r="Q2408" s="53"/>
      <c r="R2408" s="53"/>
      <c r="S2408" s="53"/>
      <c r="T2408" s="53"/>
      <c r="U2408" s="53"/>
      <c r="V2408" s="53"/>
      <c r="W2408" s="53"/>
      <c r="X2408" s="53"/>
      <c r="Y2408" s="53"/>
      <c r="Z2408" s="53"/>
      <c r="AA2408" s="53"/>
      <c r="AB2408" s="53"/>
      <c r="AC2408" s="53"/>
      <c r="AD2408" s="53"/>
      <c r="AE2408" s="53"/>
      <c r="AF2408" s="53"/>
      <c r="AG2408" s="53"/>
      <c r="AH2408" s="53"/>
      <c r="AI2408" s="53"/>
      <c r="AJ2408" s="53"/>
      <c r="AK2408" s="53"/>
      <c r="AL2408" s="53"/>
      <c r="AM2408" s="53"/>
      <c r="AN2408" s="53"/>
      <c r="AO2408" s="53"/>
      <c r="AP2408" s="53"/>
      <c r="AQ2408" s="53"/>
      <c r="AR2408" s="53"/>
      <c r="AS2408" s="53"/>
      <c r="AT2408" s="53"/>
      <c r="AU2408" s="53"/>
      <c r="AV2408" s="53"/>
      <c r="AW2408" s="53"/>
      <c r="AX2408" s="53"/>
      <c r="AY2408" s="54"/>
    </row>
    <row r="2409" spans="1:51">
      <c r="A2409" s="51"/>
      <c r="C2409" s="52"/>
      <c r="D2409" s="52"/>
      <c r="E2409" s="52"/>
      <c r="F2409" s="52"/>
      <c r="G2409" s="53"/>
      <c r="H2409" s="53"/>
      <c r="I2409" s="53"/>
      <c r="J2409" s="53"/>
      <c r="K2409" s="53"/>
      <c r="L2409" s="53"/>
      <c r="M2409" s="53"/>
      <c r="N2409" s="53"/>
      <c r="O2409" s="53"/>
      <c r="P2409" s="53"/>
      <c r="Q2409" s="53"/>
      <c r="R2409" s="53"/>
      <c r="S2409" s="53"/>
      <c r="T2409" s="53"/>
      <c r="U2409" s="53"/>
      <c r="V2409" s="53"/>
      <c r="W2409" s="53"/>
      <c r="X2409" s="53"/>
      <c r="Y2409" s="53"/>
      <c r="Z2409" s="53"/>
      <c r="AA2409" s="53"/>
      <c r="AB2409" s="53"/>
      <c r="AC2409" s="53"/>
      <c r="AD2409" s="53"/>
      <c r="AE2409" s="53"/>
      <c r="AF2409" s="53"/>
      <c r="AG2409" s="53"/>
      <c r="AH2409" s="53"/>
      <c r="AI2409" s="53"/>
      <c r="AJ2409" s="53"/>
      <c r="AK2409" s="53"/>
      <c r="AL2409" s="53"/>
      <c r="AM2409" s="53"/>
      <c r="AN2409" s="53"/>
      <c r="AO2409" s="53"/>
      <c r="AP2409" s="53"/>
      <c r="AQ2409" s="53"/>
      <c r="AR2409" s="53"/>
      <c r="AS2409" s="53"/>
      <c r="AT2409" s="53"/>
      <c r="AU2409" s="53"/>
      <c r="AV2409" s="53"/>
      <c r="AW2409" s="53"/>
      <c r="AX2409" s="53"/>
      <c r="AY2409" s="54"/>
    </row>
    <row r="2410" spans="1:51">
      <c r="A2410" s="51"/>
      <c r="C2410" s="52"/>
      <c r="D2410" s="52"/>
      <c r="E2410" s="52"/>
      <c r="F2410" s="52"/>
      <c r="G2410" s="53"/>
      <c r="H2410" s="53"/>
      <c r="I2410" s="53"/>
      <c r="J2410" s="53"/>
      <c r="K2410" s="53"/>
      <c r="L2410" s="53"/>
      <c r="M2410" s="53"/>
      <c r="N2410" s="53"/>
      <c r="O2410" s="53"/>
      <c r="P2410" s="53"/>
      <c r="Q2410" s="53"/>
      <c r="R2410" s="53"/>
      <c r="S2410" s="53"/>
      <c r="T2410" s="53"/>
      <c r="U2410" s="53"/>
      <c r="V2410" s="53"/>
      <c r="W2410" s="53"/>
      <c r="X2410" s="53"/>
      <c r="Y2410" s="53"/>
      <c r="Z2410" s="53"/>
      <c r="AA2410" s="53"/>
      <c r="AB2410" s="53"/>
      <c r="AC2410" s="53"/>
      <c r="AD2410" s="53"/>
      <c r="AE2410" s="53"/>
      <c r="AF2410" s="53"/>
      <c r="AG2410" s="53"/>
      <c r="AH2410" s="53"/>
      <c r="AI2410" s="53"/>
      <c r="AJ2410" s="53"/>
      <c r="AK2410" s="53"/>
      <c r="AL2410" s="53"/>
      <c r="AM2410" s="53"/>
      <c r="AN2410" s="53"/>
      <c r="AO2410" s="53"/>
      <c r="AP2410" s="53"/>
      <c r="AQ2410" s="53"/>
      <c r="AR2410" s="53"/>
      <c r="AS2410" s="53"/>
      <c r="AT2410" s="53"/>
      <c r="AU2410" s="53"/>
      <c r="AV2410" s="53"/>
      <c r="AW2410" s="53"/>
      <c r="AX2410" s="53"/>
      <c r="AY2410" s="54"/>
    </row>
    <row r="2411" spans="1:51">
      <c r="A2411" s="51"/>
      <c r="C2411" s="52"/>
      <c r="D2411" s="52"/>
      <c r="E2411" s="52"/>
      <c r="F2411" s="52"/>
      <c r="G2411" s="53"/>
      <c r="H2411" s="53"/>
      <c r="I2411" s="53"/>
      <c r="J2411" s="53"/>
      <c r="K2411" s="53"/>
      <c r="L2411" s="53"/>
      <c r="M2411" s="53"/>
      <c r="N2411" s="53"/>
      <c r="O2411" s="53"/>
      <c r="P2411" s="53"/>
      <c r="Q2411" s="53"/>
      <c r="R2411" s="53"/>
      <c r="S2411" s="53"/>
      <c r="T2411" s="53"/>
      <c r="U2411" s="53"/>
      <c r="V2411" s="53"/>
      <c r="W2411" s="53"/>
      <c r="X2411" s="53"/>
      <c r="Y2411" s="53"/>
      <c r="Z2411" s="53"/>
      <c r="AA2411" s="53"/>
      <c r="AB2411" s="53"/>
      <c r="AC2411" s="53"/>
      <c r="AD2411" s="53"/>
      <c r="AE2411" s="53"/>
      <c r="AF2411" s="53"/>
      <c r="AG2411" s="53"/>
      <c r="AH2411" s="53"/>
      <c r="AI2411" s="53"/>
      <c r="AJ2411" s="53"/>
      <c r="AK2411" s="53"/>
      <c r="AL2411" s="53"/>
      <c r="AM2411" s="53"/>
      <c r="AN2411" s="53"/>
      <c r="AO2411" s="53"/>
      <c r="AP2411" s="53"/>
      <c r="AQ2411" s="53"/>
      <c r="AR2411" s="53"/>
      <c r="AS2411" s="53"/>
      <c r="AT2411" s="53"/>
      <c r="AU2411" s="53"/>
      <c r="AV2411" s="53"/>
      <c r="AW2411" s="53"/>
      <c r="AX2411" s="53"/>
      <c r="AY2411" s="54"/>
    </row>
    <row r="2412" spans="1:51">
      <c r="A2412" s="51"/>
      <c r="C2412" s="52"/>
      <c r="D2412" s="52"/>
      <c r="E2412" s="52"/>
      <c r="F2412" s="52"/>
      <c r="G2412" s="53"/>
      <c r="H2412" s="53"/>
      <c r="I2412" s="53"/>
      <c r="J2412" s="53"/>
      <c r="K2412" s="53"/>
      <c r="L2412" s="53"/>
      <c r="M2412" s="53"/>
      <c r="N2412" s="53"/>
      <c r="O2412" s="53"/>
      <c r="P2412" s="53"/>
      <c r="Q2412" s="53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3"/>
      <c r="AB2412" s="53"/>
      <c r="AC2412" s="53"/>
      <c r="AD2412" s="53"/>
      <c r="AE2412" s="53"/>
      <c r="AF2412" s="53"/>
      <c r="AG2412" s="53"/>
      <c r="AH2412" s="53"/>
      <c r="AI2412" s="53"/>
      <c r="AJ2412" s="53"/>
      <c r="AK2412" s="53"/>
      <c r="AL2412" s="53"/>
      <c r="AM2412" s="53"/>
      <c r="AN2412" s="53"/>
      <c r="AO2412" s="53"/>
      <c r="AP2412" s="53"/>
      <c r="AQ2412" s="53"/>
      <c r="AR2412" s="53"/>
      <c r="AS2412" s="53"/>
      <c r="AT2412" s="53"/>
      <c r="AU2412" s="53"/>
      <c r="AV2412" s="53"/>
      <c r="AW2412" s="53"/>
      <c r="AX2412" s="53"/>
      <c r="AY2412" s="54"/>
    </row>
    <row r="2413" spans="1:51">
      <c r="A2413" s="51"/>
      <c r="C2413" s="52"/>
      <c r="D2413" s="52"/>
      <c r="E2413" s="52"/>
      <c r="F2413" s="52"/>
      <c r="G2413" s="53"/>
      <c r="H2413" s="53"/>
      <c r="I2413" s="53"/>
      <c r="J2413" s="53"/>
      <c r="K2413" s="53"/>
      <c r="L2413" s="53"/>
      <c r="M2413" s="53"/>
      <c r="N2413" s="53"/>
      <c r="O2413" s="53"/>
      <c r="P2413" s="53"/>
      <c r="Q2413" s="53"/>
      <c r="R2413" s="53"/>
      <c r="S2413" s="53"/>
      <c r="T2413" s="53"/>
      <c r="U2413" s="53"/>
      <c r="V2413" s="53"/>
      <c r="W2413" s="53"/>
      <c r="X2413" s="53"/>
      <c r="Y2413" s="53"/>
      <c r="Z2413" s="53"/>
      <c r="AA2413" s="53"/>
      <c r="AB2413" s="53"/>
      <c r="AC2413" s="53"/>
      <c r="AD2413" s="53"/>
      <c r="AE2413" s="53"/>
      <c r="AF2413" s="53"/>
      <c r="AG2413" s="53"/>
      <c r="AH2413" s="53"/>
      <c r="AI2413" s="53"/>
      <c r="AJ2413" s="53"/>
      <c r="AK2413" s="53"/>
      <c r="AL2413" s="53"/>
      <c r="AM2413" s="53"/>
      <c r="AN2413" s="53"/>
      <c r="AO2413" s="53"/>
      <c r="AP2413" s="53"/>
      <c r="AQ2413" s="53"/>
      <c r="AR2413" s="53"/>
      <c r="AS2413" s="53"/>
      <c r="AT2413" s="53"/>
      <c r="AU2413" s="53"/>
      <c r="AV2413" s="53"/>
      <c r="AW2413" s="53"/>
      <c r="AX2413" s="53"/>
      <c r="AY2413" s="54"/>
    </row>
    <row r="2414" spans="1:51">
      <c r="A2414" s="51"/>
      <c r="C2414" s="52"/>
      <c r="D2414" s="52"/>
      <c r="E2414" s="52"/>
      <c r="F2414" s="52"/>
      <c r="G2414" s="53"/>
      <c r="H2414" s="53"/>
      <c r="I2414" s="53"/>
      <c r="J2414" s="53"/>
      <c r="K2414" s="53"/>
      <c r="L2414" s="53"/>
      <c r="M2414" s="53"/>
      <c r="N2414" s="53"/>
      <c r="O2414" s="53"/>
      <c r="P2414" s="53"/>
      <c r="Q2414" s="53"/>
      <c r="R2414" s="53"/>
      <c r="S2414" s="53"/>
      <c r="T2414" s="53"/>
      <c r="U2414" s="53"/>
      <c r="V2414" s="53"/>
      <c r="W2414" s="53"/>
      <c r="X2414" s="53"/>
      <c r="Y2414" s="53"/>
      <c r="Z2414" s="53"/>
      <c r="AA2414" s="53"/>
      <c r="AB2414" s="53"/>
      <c r="AC2414" s="53"/>
      <c r="AD2414" s="53"/>
      <c r="AE2414" s="53"/>
      <c r="AF2414" s="53"/>
      <c r="AG2414" s="53"/>
      <c r="AH2414" s="53"/>
      <c r="AI2414" s="53"/>
      <c r="AJ2414" s="53"/>
      <c r="AK2414" s="53"/>
      <c r="AL2414" s="53"/>
      <c r="AM2414" s="53"/>
      <c r="AN2414" s="53"/>
      <c r="AO2414" s="53"/>
      <c r="AP2414" s="53"/>
      <c r="AQ2414" s="53"/>
      <c r="AR2414" s="53"/>
      <c r="AS2414" s="53"/>
      <c r="AT2414" s="53"/>
      <c r="AU2414" s="53"/>
      <c r="AV2414" s="53"/>
      <c r="AW2414" s="53"/>
      <c r="AX2414" s="53"/>
      <c r="AY2414" s="54"/>
    </row>
    <row r="2415" spans="1:51">
      <c r="A2415" s="51"/>
      <c r="C2415" s="52"/>
      <c r="D2415" s="52"/>
      <c r="E2415" s="52"/>
      <c r="F2415" s="52"/>
      <c r="G2415" s="53"/>
      <c r="H2415" s="53"/>
      <c r="I2415" s="53"/>
      <c r="J2415" s="53"/>
      <c r="K2415" s="53"/>
      <c r="L2415" s="53"/>
      <c r="M2415" s="53"/>
      <c r="N2415" s="53"/>
      <c r="O2415" s="53"/>
      <c r="P2415" s="53"/>
      <c r="Q2415" s="53"/>
      <c r="R2415" s="53"/>
      <c r="S2415" s="53"/>
      <c r="T2415" s="53"/>
      <c r="U2415" s="53"/>
      <c r="V2415" s="53"/>
      <c r="W2415" s="53"/>
      <c r="X2415" s="53"/>
      <c r="Y2415" s="53"/>
      <c r="Z2415" s="53"/>
      <c r="AA2415" s="53"/>
      <c r="AB2415" s="53"/>
      <c r="AC2415" s="53"/>
      <c r="AD2415" s="53"/>
      <c r="AE2415" s="53"/>
      <c r="AF2415" s="53"/>
      <c r="AG2415" s="53"/>
      <c r="AH2415" s="53"/>
      <c r="AI2415" s="53"/>
      <c r="AJ2415" s="53"/>
      <c r="AK2415" s="53"/>
      <c r="AL2415" s="53"/>
      <c r="AM2415" s="53"/>
      <c r="AN2415" s="53"/>
      <c r="AO2415" s="53"/>
      <c r="AP2415" s="53"/>
      <c r="AQ2415" s="53"/>
      <c r="AR2415" s="53"/>
      <c r="AS2415" s="53"/>
      <c r="AT2415" s="53"/>
      <c r="AU2415" s="53"/>
      <c r="AV2415" s="53"/>
      <c r="AW2415" s="53"/>
      <c r="AX2415" s="53"/>
      <c r="AY2415" s="54"/>
    </row>
    <row r="2416" spans="1:51">
      <c r="A2416" s="51"/>
      <c r="C2416" s="52"/>
      <c r="D2416" s="52"/>
      <c r="E2416" s="52"/>
      <c r="F2416" s="52"/>
      <c r="G2416" s="53"/>
      <c r="H2416" s="53"/>
      <c r="I2416" s="53"/>
      <c r="J2416" s="53"/>
      <c r="K2416" s="53"/>
      <c r="L2416" s="53"/>
      <c r="M2416" s="53"/>
      <c r="N2416" s="53"/>
      <c r="O2416" s="53"/>
      <c r="P2416" s="53"/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53"/>
      <c r="AC2416" s="53"/>
      <c r="AD2416" s="53"/>
      <c r="AE2416" s="53"/>
      <c r="AF2416" s="53"/>
      <c r="AG2416" s="53"/>
      <c r="AH2416" s="53"/>
      <c r="AI2416" s="53"/>
      <c r="AJ2416" s="53"/>
      <c r="AK2416" s="53"/>
      <c r="AL2416" s="53"/>
      <c r="AM2416" s="53"/>
      <c r="AN2416" s="53"/>
      <c r="AO2416" s="53"/>
      <c r="AP2416" s="53"/>
      <c r="AQ2416" s="53"/>
      <c r="AR2416" s="53"/>
      <c r="AS2416" s="53"/>
      <c r="AT2416" s="53"/>
      <c r="AU2416" s="53"/>
      <c r="AV2416" s="53"/>
      <c r="AW2416" s="53"/>
      <c r="AX2416" s="53"/>
      <c r="AY2416" s="54"/>
    </row>
    <row r="2417" spans="1:51">
      <c r="A2417" s="51"/>
      <c r="C2417" s="52"/>
      <c r="D2417" s="52"/>
      <c r="E2417" s="52"/>
      <c r="F2417" s="52"/>
      <c r="G2417" s="53"/>
      <c r="H2417" s="53"/>
      <c r="I2417" s="53"/>
      <c r="J2417" s="53"/>
      <c r="K2417" s="53"/>
      <c r="L2417" s="53"/>
      <c r="M2417" s="53"/>
      <c r="N2417" s="53"/>
      <c r="O2417" s="53"/>
      <c r="P2417" s="53"/>
      <c r="Q2417" s="53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3"/>
      <c r="AB2417" s="53"/>
      <c r="AC2417" s="53"/>
      <c r="AD2417" s="53"/>
      <c r="AE2417" s="53"/>
      <c r="AF2417" s="53"/>
      <c r="AG2417" s="53"/>
      <c r="AH2417" s="53"/>
      <c r="AI2417" s="53"/>
      <c r="AJ2417" s="53"/>
      <c r="AK2417" s="53"/>
      <c r="AL2417" s="53"/>
      <c r="AM2417" s="53"/>
      <c r="AN2417" s="53"/>
      <c r="AO2417" s="53"/>
      <c r="AP2417" s="53"/>
      <c r="AQ2417" s="53"/>
      <c r="AR2417" s="53"/>
      <c r="AS2417" s="53"/>
      <c r="AT2417" s="53"/>
      <c r="AU2417" s="53"/>
      <c r="AV2417" s="53"/>
      <c r="AW2417" s="53"/>
      <c r="AX2417" s="53"/>
      <c r="AY2417" s="54"/>
    </row>
    <row r="2418" spans="1:51">
      <c r="A2418" s="51"/>
      <c r="C2418" s="52"/>
      <c r="D2418" s="52"/>
      <c r="E2418" s="52"/>
      <c r="F2418" s="52"/>
      <c r="G2418" s="53"/>
      <c r="H2418" s="53"/>
      <c r="I2418" s="53"/>
      <c r="J2418" s="53"/>
      <c r="K2418" s="53"/>
      <c r="L2418" s="53"/>
      <c r="M2418" s="53"/>
      <c r="N2418" s="53"/>
      <c r="O2418" s="53"/>
      <c r="P2418" s="53"/>
      <c r="Q2418" s="53"/>
      <c r="R2418" s="53"/>
      <c r="S2418" s="53"/>
      <c r="T2418" s="53"/>
      <c r="U2418" s="53"/>
      <c r="V2418" s="53"/>
      <c r="W2418" s="53"/>
      <c r="X2418" s="53"/>
      <c r="Y2418" s="53"/>
      <c r="Z2418" s="53"/>
      <c r="AA2418" s="53"/>
      <c r="AB2418" s="53"/>
      <c r="AC2418" s="53"/>
      <c r="AD2418" s="53"/>
      <c r="AE2418" s="53"/>
      <c r="AF2418" s="53"/>
      <c r="AG2418" s="53"/>
      <c r="AH2418" s="53"/>
      <c r="AI2418" s="53"/>
      <c r="AJ2418" s="53"/>
      <c r="AK2418" s="53"/>
      <c r="AL2418" s="53"/>
      <c r="AM2418" s="53"/>
      <c r="AN2418" s="53"/>
      <c r="AO2418" s="53"/>
      <c r="AP2418" s="53"/>
      <c r="AQ2418" s="53"/>
      <c r="AR2418" s="53"/>
      <c r="AS2418" s="53"/>
      <c r="AT2418" s="53"/>
      <c r="AU2418" s="53"/>
      <c r="AV2418" s="53"/>
      <c r="AW2418" s="53"/>
      <c r="AX2418" s="53"/>
      <c r="AY2418" s="54"/>
    </row>
    <row r="2419" spans="1:51">
      <c r="A2419" s="51"/>
      <c r="C2419" s="52"/>
      <c r="D2419" s="52"/>
      <c r="E2419" s="52"/>
      <c r="F2419" s="52"/>
      <c r="G2419" s="53"/>
      <c r="H2419" s="53"/>
      <c r="I2419" s="53"/>
      <c r="J2419" s="53"/>
      <c r="K2419" s="53"/>
      <c r="L2419" s="53"/>
      <c r="M2419" s="53"/>
      <c r="N2419" s="53"/>
      <c r="O2419" s="53"/>
      <c r="P2419" s="53"/>
      <c r="Q2419" s="53"/>
      <c r="R2419" s="53"/>
      <c r="S2419" s="53"/>
      <c r="T2419" s="53"/>
      <c r="U2419" s="53"/>
      <c r="V2419" s="53"/>
      <c r="W2419" s="53"/>
      <c r="X2419" s="53"/>
      <c r="Y2419" s="53"/>
      <c r="Z2419" s="53"/>
      <c r="AA2419" s="53"/>
      <c r="AB2419" s="53"/>
      <c r="AC2419" s="53"/>
      <c r="AD2419" s="53"/>
      <c r="AE2419" s="53"/>
      <c r="AF2419" s="53"/>
      <c r="AG2419" s="53"/>
      <c r="AH2419" s="53"/>
      <c r="AI2419" s="53"/>
      <c r="AJ2419" s="53"/>
      <c r="AK2419" s="53"/>
      <c r="AL2419" s="53"/>
      <c r="AM2419" s="53"/>
      <c r="AN2419" s="53"/>
      <c r="AO2419" s="53"/>
      <c r="AP2419" s="53"/>
      <c r="AQ2419" s="53"/>
      <c r="AR2419" s="53"/>
      <c r="AS2419" s="53"/>
      <c r="AT2419" s="53"/>
      <c r="AU2419" s="53"/>
      <c r="AV2419" s="53"/>
      <c r="AW2419" s="53"/>
      <c r="AX2419" s="53"/>
      <c r="AY2419" s="54"/>
    </row>
    <row r="2420" spans="1:51">
      <c r="A2420" s="51"/>
      <c r="C2420" s="52"/>
      <c r="D2420" s="52"/>
      <c r="E2420" s="52"/>
      <c r="F2420" s="52"/>
      <c r="G2420" s="53"/>
      <c r="H2420" s="53"/>
      <c r="I2420" s="53"/>
      <c r="J2420" s="53"/>
      <c r="K2420" s="53"/>
      <c r="L2420" s="53"/>
      <c r="M2420" s="53"/>
      <c r="N2420" s="53"/>
      <c r="O2420" s="53"/>
      <c r="P2420" s="53"/>
      <c r="Q2420" s="53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3"/>
      <c r="AB2420" s="53"/>
      <c r="AC2420" s="53"/>
      <c r="AD2420" s="53"/>
      <c r="AE2420" s="53"/>
      <c r="AF2420" s="53"/>
      <c r="AG2420" s="53"/>
      <c r="AH2420" s="53"/>
      <c r="AI2420" s="53"/>
      <c r="AJ2420" s="53"/>
      <c r="AK2420" s="53"/>
      <c r="AL2420" s="53"/>
      <c r="AM2420" s="53"/>
      <c r="AN2420" s="53"/>
      <c r="AO2420" s="53"/>
      <c r="AP2420" s="53"/>
      <c r="AQ2420" s="53"/>
      <c r="AR2420" s="53"/>
      <c r="AS2420" s="53"/>
      <c r="AT2420" s="53"/>
      <c r="AU2420" s="53"/>
      <c r="AV2420" s="53"/>
      <c r="AW2420" s="53"/>
      <c r="AX2420" s="53"/>
      <c r="AY2420" s="54"/>
    </row>
    <row r="2421" spans="1:51">
      <c r="A2421" s="51"/>
      <c r="C2421" s="52"/>
      <c r="D2421" s="52"/>
      <c r="E2421" s="52"/>
      <c r="F2421" s="52"/>
      <c r="G2421" s="53"/>
      <c r="H2421" s="53"/>
      <c r="I2421" s="53"/>
      <c r="J2421" s="53"/>
      <c r="K2421" s="53"/>
      <c r="L2421" s="53"/>
      <c r="M2421" s="53"/>
      <c r="N2421" s="53"/>
      <c r="O2421" s="53"/>
      <c r="P2421" s="53"/>
      <c r="Q2421" s="53"/>
      <c r="R2421" s="53"/>
      <c r="S2421" s="53"/>
      <c r="T2421" s="53"/>
      <c r="U2421" s="53"/>
      <c r="V2421" s="53"/>
      <c r="W2421" s="53"/>
      <c r="X2421" s="53"/>
      <c r="Y2421" s="53"/>
      <c r="Z2421" s="53"/>
      <c r="AA2421" s="53"/>
      <c r="AB2421" s="53"/>
      <c r="AC2421" s="53"/>
      <c r="AD2421" s="53"/>
      <c r="AE2421" s="53"/>
      <c r="AF2421" s="53"/>
      <c r="AG2421" s="53"/>
      <c r="AH2421" s="53"/>
      <c r="AI2421" s="53"/>
      <c r="AJ2421" s="53"/>
      <c r="AK2421" s="53"/>
      <c r="AL2421" s="53"/>
      <c r="AM2421" s="53"/>
      <c r="AN2421" s="53"/>
      <c r="AO2421" s="53"/>
      <c r="AP2421" s="53"/>
      <c r="AQ2421" s="53"/>
      <c r="AR2421" s="53"/>
      <c r="AS2421" s="53"/>
      <c r="AT2421" s="53"/>
      <c r="AU2421" s="53"/>
      <c r="AV2421" s="53"/>
      <c r="AW2421" s="53"/>
      <c r="AX2421" s="53"/>
      <c r="AY2421" s="54"/>
    </row>
    <row r="2422" spans="1:51">
      <c r="A2422" s="51"/>
      <c r="C2422" s="52"/>
      <c r="D2422" s="52"/>
      <c r="E2422" s="52"/>
      <c r="F2422" s="52"/>
      <c r="G2422" s="53"/>
      <c r="H2422" s="53"/>
      <c r="I2422" s="53"/>
      <c r="J2422" s="53"/>
      <c r="K2422" s="53"/>
      <c r="L2422" s="53"/>
      <c r="M2422" s="53"/>
      <c r="N2422" s="53"/>
      <c r="O2422" s="53"/>
      <c r="P2422" s="53"/>
      <c r="Q2422" s="53"/>
      <c r="R2422" s="53"/>
      <c r="S2422" s="53"/>
      <c r="T2422" s="53"/>
      <c r="U2422" s="53"/>
      <c r="V2422" s="53"/>
      <c r="W2422" s="53"/>
      <c r="X2422" s="53"/>
      <c r="Y2422" s="53"/>
      <c r="Z2422" s="53"/>
      <c r="AA2422" s="53"/>
      <c r="AB2422" s="53"/>
      <c r="AC2422" s="53"/>
      <c r="AD2422" s="53"/>
      <c r="AE2422" s="53"/>
      <c r="AF2422" s="53"/>
      <c r="AG2422" s="53"/>
      <c r="AH2422" s="53"/>
      <c r="AI2422" s="53"/>
      <c r="AJ2422" s="53"/>
      <c r="AK2422" s="53"/>
      <c r="AL2422" s="53"/>
      <c r="AM2422" s="53"/>
      <c r="AN2422" s="53"/>
      <c r="AO2422" s="53"/>
      <c r="AP2422" s="53"/>
      <c r="AQ2422" s="53"/>
      <c r="AR2422" s="53"/>
      <c r="AS2422" s="53"/>
      <c r="AT2422" s="53"/>
      <c r="AU2422" s="53"/>
      <c r="AV2422" s="53"/>
      <c r="AW2422" s="53"/>
      <c r="AX2422" s="53"/>
      <c r="AY2422" s="54"/>
    </row>
    <row r="2423" spans="1:51">
      <c r="A2423" s="51"/>
      <c r="C2423" s="52"/>
      <c r="D2423" s="52"/>
      <c r="E2423" s="52"/>
      <c r="F2423" s="52"/>
      <c r="G2423" s="53"/>
      <c r="H2423" s="53"/>
      <c r="I2423" s="53"/>
      <c r="J2423" s="53"/>
      <c r="K2423" s="53"/>
      <c r="L2423" s="53"/>
      <c r="M2423" s="53"/>
      <c r="N2423" s="53"/>
      <c r="O2423" s="53"/>
      <c r="P2423" s="53"/>
      <c r="Q2423" s="53"/>
      <c r="R2423" s="53"/>
      <c r="S2423" s="53"/>
      <c r="T2423" s="53"/>
      <c r="U2423" s="53"/>
      <c r="V2423" s="53"/>
      <c r="W2423" s="53"/>
      <c r="X2423" s="53"/>
      <c r="Y2423" s="53"/>
      <c r="Z2423" s="53"/>
      <c r="AA2423" s="53"/>
      <c r="AB2423" s="53"/>
      <c r="AC2423" s="53"/>
      <c r="AD2423" s="53"/>
      <c r="AE2423" s="53"/>
      <c r="AF2423" s="53"/>
      <c r="AG2423" s="53"/>
      <c r="AH2423" s="53"/>
      <c r="AI2423" s="53"/>
      <c r="AJ2423" s="53"/>
      <c r="AK2423" s="53"/>
      <c r="AL2423" s="53"/>
      <c r="AM2423" s="53"/>
      <c r="AN2423" s="53"/>
      <c r="AO2423" s="53"/>
      <c r="AP2423" s="53"/>
      <c r="AQ2423" s="53"/>
      <c r="AR2423" s="53"/>
      <c r="AS2423" s="53"/>
      <c r="AT2423" s="53"/>
      <c r="AU2423" s="53"/>
      <c r="AV2423" s="53"/>
      <c r="AW2423" s="53"/>
      <c r="AX2423" s="53"/>
      <c r="AY2423" s="54"/>
    </row>
    <row r="2424" spans="1:51">
      <c r="A2424" s="51"/>
      <c r="C2424" s="52"/>
      <c r="D2424" s="52"/>
      <c r="E2424" s="52"/>
      <c r="F2424" s="52"/>
      <c r="G2424" s="53"/>
      <c r="H2424" s="53"/>
      <c r="I2424" s="53"/>
      <c r="J2424" s="53"/>
      <c r="K2424" s="53"/>
      <c r="L2424" s="53"/>
      <c r="M2424" s="53"/>
      <c r="N2424" s="53"/>
      <c r="O2424" s="53"/>
      <c r="P2424" s="53"/>
      <c r="Q2424" s="53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3"/>
      <c r="AB2424" s="53"/>
      <c r="AC2424" s="53"/>
      <c r="AD2424" s="53"/>
      <c r="AE2424" s="53"/>
      <c r="AF2424" s="53"/>
      <c r="AG2424" s="53"/>
      <c r="AH2424" s="53"/>
      <c r="AI2424" s="53"/>
      <c r="AJ2424" s="53"/>
      <c r="AK2424" s="53"/>
      <c r="AL2424" s="53"/>
      <c r="AM2424" s="53"/>
      <c r="AN2424" s="53"/>
      <c r="AO2424" s="53"/>
      <c r="AP2424" s="53"/>
      <c r="AQ2424" s="53"/>
      <c r="AR2424" s="53"/>
      <c r="AS2424" s="53"/>
      <c r="AT2424" s="53"/>
      <c r="AU2424" s="53"/>
      <c r="AV2424" s="53"/>
      <c r="AW2424" s="53"/>
      <c r="AX2424" s="53"/>
      <c r="AY2424" s="54"/>
    </row>
    <row r="2425" spans="1:51">
      <c r="A2425" s="51"/>
      <c r="C2425" s="52"/>
      <c r="D2425" s="52"/>
      <c r="E2425" s="52"/>
      <c r="F2425" s="52"/>
      <c r="G2425" s="53"/>
      <c r="H2425" s="53"/>
      <c r="I2425" s="53"/>
      <c r="J2425" s="53"/>
      <c r="K2425" s="53"/>
      <c r="L2425" s="53"/>
      <c r="M2425" s="53"/>
      <c r="N2425" s="53"/>
      <c r="O2425" s="53"/>
      <c r="P2425" s="53"/>
      <c r="Q2425" s="53"/>
      <c r="R2425" s="53"/>
      <c r="S2425" s="53"/>
      <c r="T2425" s="53"/>
      <c r="U2425" s="53"/>
      <c r="V2425" s="53"/>
      <c r="W2425" s="53"/>
      <c r="X2425" s="53"/>
      <c r="Y2425" s="53"/>
      <c r="Z2425" s="53"/>
      <c r="AA2425" s="53"/>
      <c r="AB2425" s="53"/>
      <c r="AC2425" s="53"/>
      <c r="AD2425" s="53"/>
      <c r="AE2425" s="53"/>
      <c r="AF2425" s="53"/>
      <c r="AG2425" s="53"/>
      <c r="AH2425" s="53"/>
      <c r="AI2425" s="53"/>
      <c r="AJ2425" s="53"/>
      <c r="AK2425" s="53"/>
      <c r="AL2425" s="53"/>
      <c r="AM2425" s="53"/>
      <c r="AN2425" s="53"/>
      <c r="AO2425" s="53"/>
      <c r="AP2425" s="53"/>
      <c r="AQ2425" s="53"/>
      <c r="AR2425" s="53"/>
      <c r="AS2425" s="53"/>
      <c r="AT2425" s="53"/>
      <c r="AU2425" s="53"/>
      <c r="AV2425" s="53"/>
      <c r="AW2425" s="53"/>
      <c r="AX2425" s="53"/>
      <c r="AY2425" s="54"/>
    </row>
    <row r="2426" spans="1:51">
      <c r="A2426" s="51"/>
      <c r="C2426" s="52"/>
      <c r="D2426" s="52"/>
      <c r="E2426" s="52"/>
      <c r="F2426" s="52"/>
      <c r="G2426" s="53"/>
      <c r="H2426" s="53"/>
      <c r="I2426" s="53"/>
      <c r="J2426" s="53"/>
      <c r="K2426" s="53"/>
      <c r="L2426" s="53"/>
      <c r="M2426" s="53"/>
      <c r="N2426" s="53"/>
      <c r="O2426" s="53"/>
      <c r="P2426" s="53"/>
      <c r="Q2426" s="53"/>
      <c r="R2426" s="53"/>
      <c r="S2426" s="53"/>
      <c r="T2426" s="53"/>
      <c r="U2426" s="53"/>
      <c r="V2426" s="53"/>
      <c r="W2426" s="53"/>
      <c r="X2426" s="53"/>
      <c r="Y2426" s="53"/>
      <c r="Z2426" s="53"/>
      <c r="AA2426" s="53"/>
      <c r="AB2426" s="53"/>
      <c r="AC2426" s="53"/>
      <c r="AD2426" s="53"/>
      <c r="AE2426" s="53"/>
      <c r="AF2426" s="53"/>
      <c r="AG2426" s="53"/>
      <c r="AH2426" s="53"/>
      <c r="AI2426" s="53"/>
      <c r="AJ2426" s="53"/>
      <c r="AK2426" s="53"/>
      <c r="AL2426" s="53"/>
      <c r="AM2426" s="53"/>
      <c r="AN2426" s="53"/>
      <c r="AO2426" s="53"/>
      <c r="AP2426" s="53"/>
      <c r="AQ2426" s="53"/>
      <c r="AR2426" s="53"/>
      <c r="AS2426" s="53"/>
      <c r="AT2426" s="53"/>
      <c r="AU2426" s="53"/>
      <c r="AV2426" s="53"/>
      <c r="AW2426" s="53"/>
      <c r="AX2426" s="53"/>
      <c r="AY2426" s="54"/>
    </row>
    <row r="2427" spans="1:51">
      <c r="A2427" s="51"/>
      <c r="C2427" s="52"/>
      <c r="D2427" s="52"/>
      <c r="E2427" s="52"/>
      <c r="F2427" s="52"/>
      <c r="G2427" s="53"/>
      <c r="H2427" s="53"/>
      <c r="I2427" s="53"/>
      <c r="J2427" s="53"/>
      <c r="K2427" s="53"/>
      <c r="L2427" s="53"/>
      <c r="M2427" s="53"/>
      <c r="N2427" s="53"/>
      <c r="O2427" s="53"/>
      <c r="P2427" s="53"/>
      <c r="Q2427" s="53"/>
      <c r="R2427" s="53"/>
      <c r="S2427" s="53"/>
      <c r="T2427" s="53"/>
      <c r="U2427" s="53"/>
      <c r="V2427" s="53"/>
      <c r="W2427" s="53"/>
      <c r="X2427" s="53"/>
      <c r="Y2427" s="53"/>
      <c r="Z2427" s="53"/>
      <c r="AA2427" s="53"/>
      <c r="AB2427" s="53"/>
      <c r="AC2427" s="53"/>
      <c r="AD2427" s="53"/>
      <c r="AE2427" s="53"/>
      <c r="AF2427" s="53"/>
      <c r="AG2427" s="53"/>
      <c r="AH2427" s="53"/>
      <c r="AI2427" s="53"/>
      <c r="AJ2427" s="53"/>
      <c r="AK2427" s="53"/>
      <c r="AL2427" s="53"/>
      <c r="AM2427" s="53"/>
      <c r="AN2427" s="53"/>
      <c r="AO2427" s="53"/>
      <c r="AP2427" s="53"/>
      <c r="AQ2427" s="53"/>
      <c r="AR2427" s="53"/>
      <c r="AS2427" s="53"/>
      <c r="AT2427" s="53"/>
      <c r="AU2427" s="53"/>
      <c r="AV2427" s="53"/>
      <c r="AW2427" s="53"/>
      <c r="AX2427" s="53"/>
      <c r="AY2427" s="54"/>
    </row>
    <row r="2428" spans="1:51">
      <c r="A2428" s="51"/>
      <c r="C2428" s="52"/>
      <c r="D2428" s="52"/>
      <c r="E2428" s="52"/>
      <c r="F2428" s="52"/>
      <c r="G2428" s="53"/>
      <c r="H2428" s="53"/>
      <c r="I2428" s="53"/>
      <c r="J2428" s="53"/>
      <c r="K2428" s="53"/>
      <c r="L2428" s="53"/>
      <c r="M2428" s="53"/>
      <c r="N2428" s="53"/>
      <c r="O2428" s="53"/>
      <c r="P2428" s="53"/>
      <c r="Q2428" s="53"/>
      <c r="R2428" s="53"/>
      <c r="S2428" s="53"/>
      <c r="T2428" s="53"/>
      <c r="U2428" s="53"/>
      <c r="V2428" s="53"/>
      <c r="W2428" s="53"/>
      <c r="X2428" s="53"/>
      <c r="Y2428" s="53"/>
      <c r="Z2428" s="53"/>
      <c r="AA2428" s="53"/>
      <c r="AB2428" s="53"/>
      <c r="AC2428" s="53"/>
      <c r="AD2428" s="53"/>
      <c r="AE2428" s="53"/>
      <c r="AF2428" s="53"/>
      <c r="AG2428" s="53"/>
      <c r="AH2428" s="53"/>
      <c r="AI2428" s="53"/>
      <c r="AJ2428" s="53"/>
      <c r="AK2428" s="53"/>
      <c r="AL2428" s="53"/>
      <c r="AM2428" s="53"/>
      <c r="AN2428" s="53"/>
      <c r="AO2428" s="53"/>
      <c r="AP2428" s="53"/>
      <c r="AQ2428" s="53"/>
      <c r="AR2428" s="53"/>
      <c r="AS2428" s="53"/>
      <c r="AT2428" s="53"/>
      <c r="AU2428" s="53"/>
      <c r="AV2428" s="53"/>
      <c r="AW2428" s="53"/>
      <c r="AX2428" s="53"/>
      <c r="AY2428" s="54"/>
    </row>
    <row r="2429" spans="1:51">
      <c r="A2429" s="51"/>
      <c r="C2429" s="52"/>
      <c r="D2429" s="52"/>
      <c r="E2429" s="52"/>
      <c r="F2429" s="52"/>
      <c r="G2429" s="53"/>
      <c r="H2429" s="53"/>
      <c r="I2429" s="53"/>
      <c r="J2429" s="53"/>
      <c r="K2429" s="53"/>
      <c r="L2429" s="53"/>
      <c r="M2429" s="53"/>
      <c r="N2429" s="53"/>
      <c r="O2429" s="53"/>
      <c r="P2429" s="53"/>
      <c r="Q2429" s="53"/>
      <c r="R2429" s="53"/>
      <c r="S2429" s="53"/>
      <c r="T2429" s="53"/>
      <c r="U2429" s="53"/>
      <c r="V2429" s="53"/>
      <c r="W2429" s="53"/>
      <c r="X2429" s="53"/>
      <c r="Y2429" s="53"/>
      <c r="Z2429" s="53"/>
      <c r="AA2429" s="53"/>
      <c r="AB2429" s="53"/>
      <c r="AC2429" s="53"/>
      <c r="AD2429" s="53"/>
      <c r="AE2429" s="53"/>
      <c r="AF2429" s="53"/>
      <c r="AG2429" s="53"/>
      <c r="AH2429" s="53"/>
      <c r="AI2429" s="53"/>
      <c r="AJ2429" s="53"/>
      <c r="AK2429" s="53"/>
      <c r="AL2429" s="53"/>
      <c r="AM2429" s="53"/>
      <c r="AN2429" s="53"/>
      <c r="AO2429" s="53"/>
      <c r="AP2429" s="53"/>
      <c r="AQ2429" s="53"/>
      <c r="AR2429" s="53"/>
      <c r="AS2429" s="53"/>
      <c r="AT2429" s="53"/>
      <c r="AU2429" s="53"/>
      <c r="AV2429" s="53"/>
      <c r="AW2429" s="53"/>
      <c r="AX2429" s="53"/>
      <c r="AY2429" s="54"/>
    </row>
    <row r="2430" spans="1:51">
      <c r="A2430" s="51"/>
      <c r="C2430" s="52"/>
      <c r="D2430" s="52"/>
      <c r="E2430" s="52"/>
      <c r="F2430" s="52"/>
      <c r="G2430" s="53"/>
      <c r="H2430" s="53"/>
      <c r="I2430" s="53"/>
      <c r="J2430" s="53"/>
      <c r="K2430" s="53"/>
      <c r="L2430" s="53"/>
      <c r="M2430" s="53"/>
      <c r="N2430" s="53"/>
      <c r="O2430" s="53"/>
      <c r="P2430" s="53"/>
      <c r="Q2430" s="53"/>
      <c r="R2430" s="53"/>
      <c r="S2430" s="53"/>
      <c r="T2430" s="53"/>
      <c r="U2430" s="53"/>
      <c r="V2430" s="53"/>
      <c r="W2430" s="53"/>
      <c r="X2430" s="53"/>
      <c r="Y2430" s="53"/>
      <c r="Z2430" s="53"/>
      <c r="AA2430" s="53"/>
      <c r="AB2430" s="53"/>
      <c r="AC2430" s="53"/>
      <c r="AD2430" s="53"/>
      <c r="AE2430" s="53"/>
      <c r="AF2430" s="53"/>
      <c r="AG2430" s="53"/>
      <c r="AH2430" s="53"/>
      <c r="AI2430" s="53"/>
      <c r="AJ2430" s="53"/>
      <c r="AK2430" s="53"/>
      <c r="AL2430" s="53"/>
      <c r="AM2430" s="53"/>
      <c r="AN2430" s="53"/>
      <c r="AO2430" s="53"/>
      <c r="AP2430" s="53"/>
      <c r="AQ2430" s="53"/>
      <c r="AR2430" s="53"/>
      <c r="AS2430" s="53"/>
      <c r="AT2430" s="53"/>
      <c r="AU2430" s="53"/>
      <c r="AV2430" s="53"/>
      <c r="AW2430" s="53"/>
      <c r="AX2430" s="53"/>
      <c r="AY2430" s="54"/>
    </row>
    <row r="2431" spans="1:51">
      <c r="A2431" s="51"/>
      <c r="C2431" s="52"/>
      <c r="D2431" s="52"/>
      <c r="E2431" s="52"/>
      <c r="F2431" s="52"/>
      <c r="G2431" s="53"/>
      <c r="H2431" s="53"/>
      <c r="I2431" s="53"/>
      <c r="J2431" s="53"/>
      <c r="K2431" s="53"/>
      <c r="L2431" s="53"/>
      <c r="M2431" s="53"/>
      <c r="N2431" s="53"/>
      <c r="O2431" s="53"/>
      <c r="P2431" s="53"/>
      <c r="Q2431" s="53"/>
      <c r="R2431" s="53"/>
      <c r="S2431" s="53"/>
      <c r="T2431" s="53"/>
      <c r="U2431" s="53"/>
      <c r="V2431" s="53"/>
      <c r="W2431" s="53"/>
      <c r="X2431" s="53"/>
      <c r="Y2431" s="53"/>
      <c r="Z2431" s="53"/>
      <c r="AA2431" s="53"/>
      <c r="AB2431" s="53"/>
      <c r="AC2431" s="53"/>
      <c r="AD2431" s="53"/>
      <c r="AE2431" s="53"/>
      <c r="AF2431" s="53"/>
      <c r="AG2431" s="53"/>
      <c r="AH2431" s="53"/>
      <c r="AI2431" s="53"/>
      <c r="AJ2431" s="53"/>
      <c r="AK2431" s="53"/>
      <c r="AL2431" s="53"/>
      <c r="AM2431" s="53"/>
      <c r="AN2431" s="53"/>
      <c r="AO2431" s="53"/>
      <c r="AP2431" s="53"/>
      <c r="AQ2431" s="53"/>
      <c r="AR2431" s="53"/>
      <c r="AS2431" s="53"/>
      <c r="AT2431" s="53"/>
      <c r="AU2431" s="53"/>
      <c r="AV2431" s="53"/>
      <c r="AW2431" s="53"/>
      <c r="AX2431" s="53"/>
      <c r="AY2431" s="54"/>
    </row>
    <row r="2432" spans="1:51">
      <c r="A2432" s="51"/>
      <c r="C2432" s="52"/>
      <c r="D2432" s="52"/>
      <c r="E2432" s="52"/>
      <c r="F2432" s="52"/>
      <c r="G2432" s="53"/>
      <c r="H2432" s="53"/>
      <c r="I2432" s="53"/>
      <c r="J2432" s="53"/>
      <c r="K2432" s="53"/>
      <c r="L2432" s="53"/>
      <c r="M2432" s="53"/>
      <c r="N2432" s="53"/>
      <c r="O2432" s="53"/>
      <c r="P2432" s="53"/>
      <c r="Q2432" s="53"/>
      <c r="R2432" s="53"/>
      <c r="S2432" s="53"/>
      <c r="T2432" s="53"/>
      <c r="U2432" s="53"/>
      <c r="V2432" s="53"/>
      <c r="W2432" s="53"/>
      <c r="X2432" s="53"/>
      <c r="Y2432" s="53"/>
      <c r="Z2432" s="53"/>
      <c r="AA2432" s="53"/>
      <c r="AB2432" s="53"/>
      <c r="AC2432" s="53"/>
      <c r="AD2432" s="53"/>
      <c r="AE2432" s="53"/>
      <c r="AF2432" s="53"/>
      <c r="AG2432" s="53"/>
      <c r="AH2432" s="53"/>
      <c r="AI2432" s="53"/>
      <c r="AJ2432" s="53"/>
      <c r="AK2432" s="53"/>
      <c r="AL2432" s="53"/>
      <c r="AM2432" s="53"/>
      <c r="AN2432" s="53"/>
      <c r="AO2432" s="53"/>
      <c r="AP2432" s="53"/>
      <c r="AQ2432" s="53"/>
      <c r="AR2432" s="53"/>
      <c r="AS2432" s="53"/>
      <c r="AT2432" s="53"/>
      <c r="AU2432" s="53"/>
      <c r="AV2432" s="53"/>
      <c r="AW2432" s="53"/>
      <c r="AX2432" s="53"/>
      <c r="AY2432" s="54"/>
    </row>
    <row r="2433" spans="1:51">
      <c r="A2433" s="51"/>
      <c r="C2433" s="52"/>
      <c r="D2433" s="52"/>
      <c r="E2433" s="52"/>
      <c r="F2433" s="52"/>
      <c r="G2433" s="53"/>
      <c r="H2433" s="53"/>
      <c r="I2433" s="53"/>
      <c r="J2433" s="53"/>
      <c r="K2433" s="53"/>
      <c r="L2433" s="53"/>
      <c r="M2433" s="53"/>
      <c r="N2433" s="53"/>
      <c r="O2433" s="53"/>
      <c r="P2433" s="53"/>
      <c r="Q2433" s="53"/>
      <c r="R2433" s="53"/>
      <c r="S2433" s="53"/>
      <c r="T2433" s="53"/>
      <c r="U2433" s="53"/>
      <c r="V2433" s="53"/>
      <c r="W2433" s="53"/>
      <c r="X2433" s="53"/>
      <c r="Y2433" s="53"/>
      <c r="Z2433" s="53"/>
      <c r="AA2433" s="53"/>
      <c r="AB2433" s="53"/>
      <c r="AC2433" s="53"/>
      <c r="AD2433" s="53"/>
      <c r="AE2433" s="53"/>
      <c r="AF2433" s="53"/>
      <c r="AG2433" s="53"/>
      <c r="AH2433" s="53"/>
      <c r="AI2433" s="53"/>
      <c r="AJ2433" s="53"/>
      <c r="AK2433" s="53"/>
      <c r="AL2433" s="53"/>
      <c r="AM2433" s="53"/>
      <c r="AN2433" s="53"/>
      <c r="AO2433" s="53"/>
      <c r="AP2433" s="53"/>
      <c r="AQ2433" s="53"/>
      <c r="AR2433" s="53"/>
      <c r="AS2433" s="53"/>
      <c r="AT2433" s="53"/>
      <c r="AU2433" s="53"/>
      <c r="AV2433" s="53"/>
      <c r="AW2433" s="53"/>
      <c r="AX2433" s="53"/>
      <c r="AY2433" s="54"/>
    </row>
    <row r="2434" spans="1:51">
      <c r="A2434" s="51"/>
      <c r="C2434" s="52"/>
      <c r="D2434" s="52"/>
      <c r="E2434" s="52"/>
      <c r="F2434" s="52"/>
      <c r="G2434" s="53"/>
      <c r="H2434" s="53"/>
      <c r="I2434" s="53"/>
      <c r="J2434" s="53"/>
      <c r="K2434" s="53"/>
      <c r="L2434" s="53"/>
      <c r="M2434" s="53"/>
      <c r="N2434" s="53"/>
      <c r="O2434" s="53"/>
      <c r="P2434" s="53"/>
      <c r="Q2434" s="53"/>
      <c r="R2434" s="53"/>
      <c r="S2434" s="53"/>
      <c r="T2434" s="53"/>
      <c r="U2434" s="53"/>
      <c r="V2434" s="53"/>
      <c r="W2434" s="53"/>
      <c r="X2434" s="53"/>
      <c r="Y2434" s="53"/>
      <c r="Z2434" s="53"/>
      <c r="AA2434" s="53"/>
      <c r="AB2434" s="53"/>
      <c r="AC2434" s="53"/>
      <c r="AD2434" s="53"/>
      <c r="AE2434" s="53"/>
      <c r="AF2434" s="53"/>
      <c r="AG2434" s="53"/>
      <c r="AH2434" s="53"/>
      <c r="AI2434" s="53"/>
      <c r="AJ2434" s="53"/>
      <c r="AK2434" s="53"/>
      <c r="AL2434" s="53"/>
      <c r="AM2434" s="53"/>
      <c r="AN2434" s="53"/>
      <c r="AO2434" s="53"/>
      <c r="AP2434" s="53"/>
      <c r="AQ2434" s="53"/>
      <c r="AR2434" s="53"/>
      <c r="AS2434" s="53"/>
      <c r="AT2434" s="53"/>
      <c r="AU2434" s="53"/>
      <c r="AV2434" s="53"/>
      <c r="AW2434" s="53"/>
      <c r="AX2434" s="53"/>
      <c r="AY2434" s="54"/>
    </row>
    <row r="2435" spans="1:51">
      <c r="A2435" s="51"/>
      <c r="C2435" s="52"/>
      <c r="D2435" s="52"/>
      <c r="E2435" s="52"/>
      <c r="F2435" s="52"/>
      <c r="G2435" s="53"/>
      <c r="H2435" s="53"/>
      <c r="I2435" s="53"/>
      <c r="J2435" s="53"/>
      <c r="K2435" s="53"/>
      <c r="L2435" s="53"/>
      <c r="M2435" s="53"/>
      <c r="N2435" s="53"/>
      <c r="O2435" s="53"/>
      <c r="P2435" s="53"/>
      <c r="Q2435" s="53"/>
      <c r="R2435" s="53"/>
      <c r="S2435" s="53"/>
      <c r="T2435" s="53"/>
      <c r="U2435" s="53"/>
      <c r="V2435" s="53"/>
      <c r="W2435" s="53"/>
      <c r="X2435" s="53"/>
      <c r="Y2435" s="53"/>
      <c r="Z2435" s="53"/>
      <c r="AA2435" s="53"/>
      <c r="AB2435" s="53"/>
      <c r="AC2435" s="53"/>
      <c r="AD2435" s="53"/>
      <c r="AE2435" s="53"/>
      <c r="AF2435" s="53"/>
      <c r="AG2435" s="53"/>
      <c r="AH2435" s="53"/>
      <c r="AI2435" s="53"/>
      <c r="AJ2435" s="53"/>
      <c r="AK2435" s="53"/>
      <c r="AL2435" s="53"/>
      <c r="AM2435" s="53"/>
      <c r="AN2435" s="53"/>
      <c r="AO2435" s="53"/>
      <c r="AP2435" s="53"/>
      <c r="AQ2435" s="53"/>
      <c r="AR2435" s="53"/>
      <c r="AS2435" s="53"/>
      <c r="AT2435" s="53"/>
      <c r="AU2435" s="53"/>
      <c r="AV2435" s="53"/>
      <c r="AW2435" s="53"/>
      <c r="AX2435" s="53"/>
      <c r="AY2435" s="54"/>
    </row>
    <row r="2436" spans="1:51">
      <c r="A2436" s="51"/>
      <c r="C2436" s="52"/>
      <c r="D2436" s="52"/>
      <c r="E2436" s="52"/>
      <c r="F2436" s="52"/>
      <c r="G2436" s="53"/>
      <c r="H2436" s="53"/>
      <c r="I2436" s="53"/>
      <c r="J2436" s="53"/>
      <c r="K2436" s="53"/>
      <c r="L2436" s="53"/>
      <c r="M2436" s="53"/>
      <c r="N2436" s="53"/>
      <c r="O2436" s="53"/>
      <c r="P2436" s="53"/>
      <c r="Q2436" s="53"/>
      <c r="R2436" s="53"/>
      <c r="S2436" s="53"/>
      <c r="T2436" s="53"/>
      <c r="U2436" s="53"/>
      <c r="V2436" s="53"/>
      <c r="W2436" s="53"/>
      <c r="X2436" s="53"/>
      <c r="Y2436" s="53"/>
      <c r="Z2436" s="53"/>
      <c r="AA2436" s="53"/>
      <c r="AB2436" s="53"/>
      <c r="AC2436" s="53"/>
      <c r="AD2436" s="53"/>
      <c r="AE2436" s="53"/>
      <c r="AF2436" s="53"/>
      <c r="AG2436" s="53"/>
      <c r="AH2436" s="53"/>
      <c r="AI2436" s="53"/>
      <c r="AJ2436" s="53"/>
      <c r="AK2436" s="53"/>
      <c r="AL2436" s="53"/>
      <c r="AM2436" s="53"/>
      <c r="AN2436" s="53"/>
      <c r="AO2436" s="53"/>
      <c r="AP2436" s="53"/>
      <c r="AQ2436" s="53"/>
      <c r="AR2436" s="53"/>
      <c r="AS2436" s="53"/>
      <c r="AT2436" s="53"/>
      <c r="AU2436" s="53"/>
      <c r="AV2436" s="53"/>
      <c r="AW2436" s="53"/>
      <c r="AX2436" s="53"/>
      <c r="AY2436" s="54"/>
    </row>
    <row r="2437" spans="1:51">
      <c r="A2437" s="51"/>
      <c r="C2437" s="52"/>
      <c r="D2437" s="52"/>
      <c r="E2437" s="52"/>
      <c r="F2437" s="52"/>
      <c r="G2437" s="53"/>
      <c r="H2437" s="53"/>
      <c r="I2437" s="53"/>
      <c r="J2437" s="53"/>
      <c r="K2437" s="53"/>
      <c r="L2437" s="53"/>
      <c r="M2437" s="53"/>
      <c r="N2437" s="53"/>
      <c r="O2437" s="53"/>
      <c r="P2437" s="53"/>
      <c r="Q2437" s="53"/>
      <c r="R2437" s="53"/>
      <c r="S2437" s="53"/>
      <c r="T2437" s="53"/>
      <c r="U2437" s="53"/>
      <c r="V2437" s="53"/>
      <c r="W2437" s="53"/>
      <c r="X2437" s="53"/>
      <c r="Y2437" s="53"/>
      <c r="Z2437" s="53"/>
      <c r="AA2437" s="53"/>
      <c r="AB2437" s="53"/>
      <c r="AC2437" s="53"/>
      <c r="AD2437" s="53"/>
      <c r="AE2437" s="53"/>
      <c r="AF2437" s="53"/>
      <c r="AG2437" s="53"/>
      <c r="AH2437" s="53"/>
      <c r="AI2437" s="53"/>
      <c r="AJ2437" s="53"/>
      <c r="AK2437" s="53"/>
      <c r="AL2437" s="53"/>
      <c r="AM2437" s="53"/>
      <c r="AN2437" s="53"/>
      <c r="AO2437" s="53"/>
      <c r="AP2437" s="53"/>
      <c r="AQ2437" s="53"/>
      <c r="AR2437" s="53"/>
      <c r="AS2437" s="53"/>
      <c r="AT2437" s="53"/>
      <c r="AU2437" s="53"/>
      <c r="AV2437" s="53"/>
      <c r="AW2437" s="53"/>
      <c r="AX2437" s="53"/>
      <c r="AY2437" s="54"/>
    </row>
    <row r="2438" spans="1:51">
      <c r="A2438" s="51"/>
      <c r="C2438" s="52"/>
      <c r="D2438" s="52"/>
      <c r="E2438" s="52"/>
      <c r="F2438" s="52"/>
      <c r="G2438" s="53"/>
      <c r="H2438" s="53"/>
      <c r="I2438" s="53"/>
      <c r="J2438" s="53"/>
      <c r="K2438" s="53"/>
      <c r="L2438" s="53"/>
      <c r="M2438" s="53"/>
      <c r="N2438" s="53"/>
      <c r="O2438" s="53"/>
      <c r="P2438" s="53"/>
      <c r="Q2438" s="53"/>
      <c r="R2438" s="53"/>
      <c r="S2438" s="53"/>
      <c r="T2438" s="53"/>
      <c r="U2438" s="53"/>
      <c r="V2438" s="53"/>
      <c r="W2438" s="53"/>
      <c r="X2438" s="53"/>
      <c r="Y2438" s="53"/>
      <c r="Z2438" s="53"/>
      <c r="AA2438" s="53"/>
      <c r="AB2438" s="53"/>
      <c r="AC2438" s="53"/>
      <c r="AD2438" s="53"/>
      <c r="AE2438" s="53"/>
      <c r="AF2438" s="53"/>
      <c r="AG2438" s="53"/>
      <c r="AH2438" s="53"/>
      <c r="AI2438" s="53"/>
      <c r="AJ2438" s="53"/>
      <c r="AK2438" s="53"/>
      <c r="AL2438" s="53"/>
      <c r="AM2438" s="53"/>
      <c r="AN2438" s="53"/>
      <c r="AO2438" s="53"/>
      <c r="AP2438" s="53"/>
      <c r="AQ2438" s="53"/>
      <c r="AR2438" s="53"/>
      <c r="AS2438" s="53"/>
      <c r="AT2438" s="53"/>
      <c r="AU2438" s="53"/>
      <c r="AV2438" s="53"/>
      <c r="AW2438" s="53"/>
      <c r="AX2438" s="53"/>
      <c r="AY2438" s="54"/>
    </row>
    <row r="2439" spans="1:51">
      <c r="A2439" s="51"/>
      <c r="C2439" s="52"/>
      <c r="D2439" s="52"/>
      <c r="E2439" s="52"/>
      <c r="F2439" s="52"/>
      <c r="G2439" s="53"/>
      <c r="H2439" s="53"/>
      <c r="I2439" s="53"/>
      <c r="J2439" s="53"/>
      <c r="K2439" s="53"/>
      <c r="L2439" s="53"/>
      <c r="M2439" s="53"/>
      <c r="N2439" s="53"/>
      <c r="O2439" s="53"/>
      <c r="P2439" s="53"/>
      <c r="Q2439" s="53"/>
      <c r="R2439" s="53"/>
      <c r="S2439" s="53"/>
      <c r="T2439" s="53"/>
      <c r="U2439" s="53"/>
      <c r="V2439" s="53"/>
      <c r="W2439" s="53"/>
      <c r="X2439" s="53"/>
      <c r="Y2439" s="53"/>
      <c r="Z2439" s="53"/>
      <c r="AA2439" s="53"/>
      <c r="AB2439" s="53"/>
      <c r="AC2439" s="53"/>
      <c r="AD2439" s="53"/>
      <c r="AE2439" s="53"/>
      <c r="AF2439" s="53"/>
      <c r="AG2439" s="53"/>
      <c r="AH2439" s="53"/>
      <c r="AI2439" s="53"/>
      <c r="AJ2439" s="53"/>
      <c r="AK2439" s="53"/>
      <c r="AL2439" s="53"/>
      <c r="AM2439" s="53"/>
      <c r="AN2439" s="53"/>
      <c r="AO2439" s="53"/>
      <c r="AP2439" s="53"/>
      <c r="AQ2439" s="53"/>
      <c r="AR2439" s="53"/>
      <c r="AS2439" s="53"/>
      <c r="AT2439" s="53"/>
      <c r="AU2439" s="53"/>
      <c r="AV2439" s="53"/>
      <c r="AW2439" s="53"/>
      <c r="AX2439" s="53"/>
      <c r="AY2439" s="54"/>
    </row>
    <row r="2440" spans="1:51">
      <c r="A2440" s="51"/>
      <c r="C2440" s="52"/>
      <c r="D2440" s="52"/>
      <c r="E2440" s="52"/>
      <c r="F2440" s="52"/>
      <c r="G2440" s="53"/>
      <c r="H2440" s="53"/>
      <c r="I2440" s="53"/>
      <c r="J2440" s="53"/>
      <c r="K2440" s="53"/>
      <c r="L2440" s="53"/>
      <c r="M2440" s="53"/>
      <c r="N2440" s="53"/>
      <c r="O2440" s="53"/>
      <c r="P2440" s="53"/>
      <c r="Q2440" s="53"/>
      <c r="R2440" s="53"/>
      <c r="S2440" s="53"/>
      <c r="T2440" s="53"/>
      <c r="U2440" s="53"/>
      <c r="V2440" s="53"/>
      <c r="W2440" s="53"/>
      <c r="X2440" s="53"/>
      <c r="Y2440" s="53"/>
      <c r="Z2440" s="53"/>
      <c r="AA2440" s="53"/>
      <c r="AB2440" s="53"/>
      <c r="AC2440" s="53"/>
      <c r="AD2440" s="53"/>
      <c r="AE2440" s="53"/>
      <c r="AF2440" s="53"/>
      <c r="AG2440" s="53"/>
      <c r="AH2440" s="53"/>
      <c r="AI2440" s="53"/>
      <c r="AJ2440" s="53"/>
      <c r="AK2440" s="53"/>
      <c r="AL2440" s="53"/>
      <c r="AM2440" s="53"/>
      <c r="AN2440" s="53"/>
      <c r="AO2440" s="53"/>
      <c r="AP2440" s="53"/>
      <c r="AQ2440" s="53"/>
      <c r="AR2440" s="53"/>
      <c r="AS2440" s="53"/>
      <c r="AT2440" s="53"/>
      <c r="AU2440" s="53"/>
      <c r="AV2440" s="53"/>
      <c r="AW2440" s="53"/>
      <c r="AX2440" s="53"/>
      <c r="AY2440" s="54"/>
    </row>
    <row r="2441" spans="1:51">
      <c r="A2441" s="51"/>
      <c r="C2441" s="52"/>
      <c r="D2441" s="52"/>
      <c r="E2441" s="52"/>
      <c r="F2441" s="52"/>
      <c r="G2441" s="53"/>
      <c r="H2441" s="53"/>
      <c r="I2441" s="53"/>
      <c r="J2441" s="53"/>
      <c r="K2441" s="53"/>
      <c r="L2441" s="53"/>
      <c r="M2441" s="53"/>
      <c r="N2441" s="53"/>
      <c r="O2441" s="53"/>
      <c r="P2441" s="53"/>
      <c r="Q2441" s="53"/>
      <c r="R2441" s="53"/>
      <c r="S2441" s="53"/>
      <c r="T2441" s="53"/>
      <c r="U2441" s="53"/>
      <c r="V2441" s="53"/>
      <c r="W2441" s="53"/>
      <c r="X2441" s="53"/>
      <c r="Y2441" s="53"/>
      <c r="Z2441" s="53"/>
      <c r="AA2441" s="53"/>
      <c r="AB2441" s="53"/>
      <c r="AC2441" s="53"/>
      <c r="AD2441" s="53"/>
      <c r="AE2441" s="53"/>
      <c r="AF2441" s="53"/>
      <c r="AG2441" s="53"/>
      <c r="AH2441" s="53"/>
      <c r="AI2441" s="53"/>
      <c r="AJ2441" s="53"/>
      <c r="AK2441" s="53"/>
      <c r="AL2441" s="53"/>
      <c r="AM2441" s="53"/>
      <c r="AN2441" s="53"/>
      <c r="AO2441" s="53"/>
      <c r="AP2441" s="53"/>
      <c r="AQ2441" s="53"/>
      <c r="AR2441" s="53"/>
      <c r="AS2441" s="53"/>
      <c r="AT2441" s="53"/>
      <c r="AU2441" s="53"/>
      <c r="AV2441" s="53"/>
      <c r="AW2441" s="53"/>
      <c r="AX2441" s="53"/>
      <c r="AY2441" s="54"/>
    </row>
    <row r="2442" spans="1:51">
      <c r="A2442" s="51"/>
      <c r="C2442" s="52"/>
      <c r="D2442" s="52"/>
      <c r="E2442" s="52"/>
      <c r="F2442" s="52"/>
      <c r="G2442" s="53"/>
      <c r="H2442" s="53"/>
      <c r="I2442" s="53"/>
      <c r="J2442" s="53"/>
      <c r="K2442" s="53"/>
      <c r="L2442" s="53"/>
      <c r="M2442" s="53"/>
      <c r="N2442" s="53"/>
      <c r="O2442" s="53"/>
      <c r="P2442" s="53"/>
      <c r="Q2442" s="53"/>
      <c r="R2442" s="53"/>
      <c r="S2442" s="53"/>
      <c r="T2442" s="53"/>
      <c r="U2442" s="53"/>
      <c r="V2442" s="53"/>
      <c r="W2442" s="53"/>
      <c r="X2442" s="53"/>
      <c r="Y2442" s="53"/>
      <c r="Z2442" s="53"/>
      <c r="AA2442" s="53"/>
      <c r="AB2442" s="53"/>
      <c r="AC2442" s="53"/>
      <c r="AD2442" s="53"/>
      <c r="AE2442" s="53"/>
      <c r="AF2442" s="53"/>
      <c r="AG2442" s="53"/>
      <c r="AH2442" s="53"/>
      <c r="AI2442" s="53"/>
      <c r="AJ2442" s="53"/>
      <c r="AK2442" s="53"/>
      <c r="AL2442" s="53"/>
      <c r="AM2442" s="53"/>
      <c r="AN2442" s="53"/>
      <c r="AO2442" s="53"/>
      <c r="AP2442" s="53"/>
      <c r="AQ2442" s="53"/>
      <c r="AR2442" s="53"/>
      <c r="AS2442" s="53"/>
      <c r="AT2442" s="53"/>
      <c r="AU2442" s="53"/>
      <c r="AV2442" s="53"/>
      <c r="AW2442" s="53"/>
      <c r="AX2442" s="53"/>
      <c r="AY2442" s="54"/>
    </row>
    <row r="2443" spans="1:51">
      <c r="A2443" s="51"/>
      <c r="C2443" s="52"/>
      <c r="D2443" s="52"/>
      <c r="E2443" s="52"/>
      <c r="F2443" s="52"/>
      <c r="G2443" s="53"/>
      <c r="H2443" s="53"/>
      <c r="I2443" s="53"/>
      <c r="J2443" s="53"/>
      <c r="K2443" s="53"/>
      <c r="L2443" s="53"/>
      <c r="M2443" s="53"/>
      <c r="N2443" s="53"/>
      <c r="O2443" s="53"/>
      <c r="P2443" s="53"/>
      <c r="Q2443" s="53"/>
      <c r="R2443" s="53"/>
      <c r="S2443" s="53"/>
      <c r="T2443" s="53"/>
      <c r="U2443" s="53"/>
      <c r="V2443" s="53"/>
      <c r="W2443" s="53"/>
      <c r="X2443" s="53"/>
      <c r="Y2443" s="53"/>
      <c r="Z2443" s="53"/>
      <c r="AA2443" s="53"/>
      <c r="AB2443" s="53"/>
      <c r="AC2443" s="53"/>
      <c r="AD2443" s="53"/>
      <c r="AE2443" s="53"/>
      <c r="AF2443" s="53"/>
      <c r="AG2443" s="53"/>
      <c r="AH2443" s="53"/>
      <c r="AI2443" s="53"/>
      <c r="AJ2443" s="53"/>
      <c r="AK2443" s="53"/>
      <c r="AL2443" s="53"/>
      <c r="AM2443" s="53"/>
      <c r="AN2443" s="53"/>
      <c r="AO2443" s="53"/>
      <c r="AP2443" s="53"/>
      <c r="AQ2443" s="53"/>
      <c r="AR2443" s="53"/>
      <c r="AS2443" s="53"/>
      <c r="AT2443" s="53"/>
      <c r="AU2443" s="53"/>
      <c r="AV2443" s="53"/>
      <c r="AW2443" s="53"/>
      <c r="AX2443" s="53"/>
      <c r="AY2443" s="54"/>
    </row>
    <row r="2444" spans="1:51">
      <c r="A2444" s="51"/>
      <c r="C2444" s="52"/>
      <c r="D2444" s="52"/>
      <c r="E2444" s="52"/>
      <c r="F2444" s="52"/>
      <c r="G2444" s="53"/>
      <c r="H2444" s="53"/>
      <c r="I2444" s="53"/>
      <c r="J2444" s="53"/>
      <c r="K2444" s="53"/>
      <c r="L2444" s="53"/>
      <c r="M2444" s="53"/>
      <c r="N2444" s="53"/>
      <c r="O2444" s="53"/>
      <c r="P2444" s="53"/>
      <c r="Q2444" s="53"/>
      <c r="R2444" s="53"/>
      <c r="S2444" s="53"/>
      <c r="T2444" s="53"/>
      <c r="U2444" s="53"/>
      <c r="V2444" s="53"/>
      <c r="W2444" s="53"/>
      <c r="X2444" s="53"/>
      <c r="Y2444" s="53"/>
      <c r="Z2444" s="53"/>
      <c r="AA2444" s="53"/>
      <c r="AB2444" s="53"/>
      <c r="AC2444" s="53"/>
      <c r="AD2444" s="53"/>
      <c r="AE2444" s="53"/>
      <c r="AF2444" s="53"/>
      <c r="AG2444" s="53"/>
      <c r="AH2444" s="53"/>
      <c r="AI2444" s="53"/>
      <c r="AJ2444" s="53"/>
      <c r="AK2444" s="53"/>
      <c r="AL2444" s="53"/>
      <c r="AM2444" s="53"/>
      <c r="AN2444" s="53"/>
      <c r="AO2444" s="53"/>
      <c r="AP2444" s="53"/>
      <c r="AQ2444" s="53"/>
      <c r="AR2444" s="53"/>
      <c r="AS2444" s="53"/>
      <c r="AT2444" s="53"/>
      <c r="AU2444" s="53"/>
      <c r="AV2444" s="53"/>
      <c r="AW2444" s="53"/>
      <c r="AX2444" s="53"/>
      <c r="AY2444" s="54"/>
    </row>
    <row r="2445" spans="1:51">
      <c r="A2445" s="51"/>
      <c r="C2445" s="52"/>
      <c r="D2445" s="52"/>
      <c r="E2445" s="52"/>
      <c r="F2445" s="52"/>
      <c r="G2445" s="53"/>
      <c r="H2445" s="53"/>
      <c r="I2445" s="53"/>
      <c r="J2445" s="53"/>
      <c r="K2445" s="53"/>
      <c r="L2445" s="53"/>
      <c r="M2445" s="53"/>
      <c r="N2445" s="53"/>
      <c r="O2445" s="53"/>
      <c r="P2445" s="53"/>
      <c r="Q2445" s="53"/>
      <c r="R2445" s="53"/>
      <c r="S2445" s="53"/>
      <c r="T2445" s="53"/>
      <c r="U2445" s="53"/>
      <c r="V2445" s="53"/>
      <c r="W2445" s="53"/>
      <c r="X2445" s="53"/>
      <c r="Y2445" s="53"/>
      <c r="Z2445" s="53"/>
      <c r="AA2445" s="53"/>
      <c r="AB2445" s="53"/>
      <c r="AC2445" s="53"/>
      <c r="AD2445" s="53"/>
      <c r="AE2445" s="53"/>
      <c r="AF2445" s="53"/>
      <c r="AG2445" s="53"/>
      <c r="AH2445" s="53"/>
      <c r="AI2445" s="53"/>
      <c r="AJ2445" s="53"/>
      <c r="AK2445" s="53"/>
      <c r="AL2445" s="53"/>
      <c r="AM2445" s="53"/>
      <c r="AN2445" s="53"/>
      <c r="AO2445" s="53"/>
      <c r="AP2445" s="53"/>
      <c r="AQ2445" s="53"/>
      <c r="AR2445" s="53"/>
      <c r="AS2445" s="53"/>
      <c r="AT2445" s="53"/>
      <c r="AU2445" s="53"/>
      <c r="AV2445" s="53"/>
      <c r="AW2445" s="53"/>
      <c r="AX2445" s="53"/>
      <c r="AY2445" s="54"/>
    </row>
    <row r="2446" spans="1:51">
      <c r="A2446" s="51"/>
      <c r="C2446" s="52"/>
      <c r="D2446" s="52"/>
      <c r="E2446" s="52"/>
      <c r="F2446" s="52"/>
      <c r="G2446" s="53"/>
      <c r="H2446" s="53"/>
      <c r="I2446" s="53"/>
      <c r="J2446" s="53"/>
      <c r="K2446" s="53"/>
      <c r="L2446" s="53"/>
      <c r="M2446" s="53"/>
      <c r="N2446" s="53"/>
      <c r="O2446" s="53"/>
      <c r="P2446" s="53"/>
      <c r="Q2446" s="53"/>
      <c r="R2446" s="53"/>
      <c r="S2446" s="53"/>
      <c r="T2446" s="53"/>
      <c r="U2446" s="53"/>
      <c r="V2446" s="53"/>
      <c r="W2446" s="53"/>
      <c r="X2446" s="53"/>
      <c r="Y2446" s="53"/>
      <c r="Z2446" s="53"/>
      <c r="AA2446" s="53"/>
      <c r="AB2446" s="53"/>
      <c r="AC2446" s="53"/>
      <c r="AD2446" s="53"/>
      <c r="AE2446" s="53"/>
      <c r="AF2446" s="53"/>
      <c r="AG2446" s="53"/>
      <c r="AH2446" s="53"/>
      <c r="AI2446" s="53"/>
      <c r="AJ2446" s="53"/>
      <c r="AK2446" s="53"/>
      <c r="AL2446" s="53"/>
      <c r="AM2446" s="53"/>
      <c r="AN2446" s="53"/>
      <c r="AO2446" s="53"/>
      <c r="AP2446" s="53"/>
      <c r="AQ2446" s="53"/>
      <c r="AR2446" s="53"/>
      <c r="AS2446" s="53"/>
      <c r="AT2446" s="53"/>
      <c r="AU2446" s="53"/>
      <c r="AV2446" s="53"/>
      <c r="AW2446" s="53"/>
      <c r="AX2446" s="53"/>
      <c r="AY2446" s="54"/>
    </row>
    <row r="2447" spans="1:51">
      <c r="A2447" s="51"/>
      <c r="C2447" s="52"/>
      <c r="D2447" s="52"/>
      <c r="E2447" s="52"/>
      <c r="F2447" s="52"/>
      <c r="G2447" s="53"/>
      <c r="H2447" s="53"/>
      <c r="I2447" s="53"/>
      <c r="J2447" s="53"/>
      <c r="K2447" s="53"/>
      <c r="L2447" s="53"/>
      <c r="M2447" s="53"/>
      <c r="N2447" s="53"/>
      <c r="O2447" s="53"/>
      <c r="P2447" s="53"/>
      <c r="Q2447" s="53"/>
      <c r="R2447" s="53"/>
      <c r="S2447" s="53"/>
      <c r="T2447" s="53"/>
      <c r="U2447" s="53"/>
      <c r="V2447" s="53"/>
      <c r="W2447" s="53"/>
      <c r="X2447" s="53"/>
      <c r="Y2447" s="53"/>
      <c r="Z2447" s="53"/>
      <c r="AA2447" s="53"/>
      <c r="AB2447" s="53"/>
      <c r="AC2447" s="53"/>
      <c r="AD2447" s="53"/>
      <c r="AE2447" s="53"/>
      <c r="AF2447" s="53"/>
      <c r="AG2447" s="53"/>
      <c r="AH2447" s="53"/>
      <c r="AI2447" s="53"/>
      <c r="AJ2447" s="53"/>
      <c r="AK2447" s="53"/>
      <c r="AL2447" s="53"/>
      <c r="AM2447" s="53"/>
      <c r="AN2447" s="53"/>
      <c r="AO2447" s="53"/>
      <c r="AP2447" s="53"/>
      <c r="AQ2447" s="53"/>
      <c r="AR2447" s="53"/>
      <c r="AS2447" s="53"/>
      <c r="AT2447" s="53"/>
      <c r="AU2447" s="53"/>
      <c r="AV2447" s="53"/>
      <c r="AW2447" s="53"/>
      <c r="AX2447" s="53"/>
      <c r="AY2447" s="54"/>
    </row>
    <row r="2448" spans="1:51">
      <c r="A2448" s="51"/>
      <c r="C2448" s="52"/>
      <c r="D2448" s="52"/>
      <c r="E2448" s="52"/>
      <c r="F2448" s="52"/>
      <c r="G2448" s="53"/>
      <c r="H2448" s="53"/>
      <c r="I2448" s="53"/>
      <c r="J2448" s="53"/>
      <c r="K2448" s="53"/>
      <c r="L2448" s="53"/>
      <c r="M2448" s="53"/>
      <c r="N2448" s="53"/>
      <c r="O2448" s="53"/>
      <c r="P2448" s="53"/>
      <c r="Q2448" s="53"/>
      <c r="R2448" s="53"/>
      <c r="S2448" s="53"/>
      <c r="T2448" s="53"/>
      <c r="U2448" s="53"/>
      <c r="V2448" s="53"/>
      <c r="W2448" s="53"/>
      <c r="X2448" s="53"/>
      <c r="Y2448" s="53"/>
      <c r="Z2448" s="53"/>
      <c r="AA2448" s="53"/>
      <c r="AB2448" s="53"/>
      <c r="AC2448" s="53"/>
      <c r="AD2448" s="53"/>
      <c r="AE2448" s="53"/>
      <c r="AF2448" s="53"/>
      <c r="AG2448" s="53"/>
      <c r="AH2448" s="53"/>
      <c r="AI2448" s="53"/>
      <c r="AJ2448" s="53"/>
      <c r="AK2448" s="53"/>
      <c r="AL2448" s="53"/>
      <c r="AM2448" s="53"/>
      <c r="AN2448" s="53"/>
      <c r="AO2448" s="53"/>
      <c r="AP2448" s="53"/>
      <c r="AQ2448" s="53"/>
      <c r="AR2448" s="53"/>
      <c r="AS2448" s="53"/>
      <c r="AT2448" s="53"/>
      <c r="AU2448" s="53"/>
      <c r="AV2448" s="53"/>
      <c r="AW2448" s="53"/>
      <c r="AX2448" s="53"/>
      <c r="AY2448" s="54"/>
    </row>
    <row r="2449" spans="1:51">
      <c r="A2449" s="51"/>
      <c r="C2449" s="52"/>
      <c r="D2449" s="52"/>
      <c r="E2449" s="52"/>
      <c r="F2449" s="52"/>
      <c r="G2449" s="53"/>
      <c r="H2449" s="53"/>
      <c r="I2449" s="53"/>
      <c r="J2449" s="53"/>
      <c r="K2449" s="53"/>
      <c r="L2449" s="53"/>
      <c r="M2449" s="53"/>
      <c r="N2449" s="53"/>
      <c r="O2449" s="53"/>
      <c r="P2449" s="53"/>
      <c r="Q2449" s="53"/>
      <c r="R2449" s="53"/>
      <c r="S2449" s="53"/>
      <c r="T2449" s="53"/>
      <c r="U2449" s="53"/>
      <c r="V2449" s="53"/>
      <c r="W2449" s="53"/>
      <c r="X2449" s="53"/>
      <c r="Y2449" s="53"/>
      <c r="Z2449" s="53"/>
      <c r="AA2449" s="53"/>
      <c r="AB2449" s="53"/>
      <c r="AC2449" s="53"/>
      <c r="AD2449" s="53"/>
      <c r="AE2449" s="53"/>
      <c r="AF2449" s="53"/>
      <c r="AG2449" s="53"/>
      <c r="AH2449" s="53"/>
      <c r="AI2449" s="53"/>
      <c r="AJ2449" s="53"/>
      <c r="AK2449" s="53"/>
      <c r="AL2449" s="53"/>
      <c r="AM2449" s="53"/>
      <c r="AN2449" s="53"/>
      <c r="AO2449" s="53"/>
      <c r="AP2449" s="53"/>
      <c r="AQ2449" s="53"/>
      <c r="AR2449" s="53"/>
      <c r="AS2449" s="53"/>
      <c r="AT2449" s="53"/>
      <c r="AU2449" s="53"/>
      <c r="AV2449" s="53"/>
      <c r="AW2449" s="53"/>
      <c r="AX2449" s="53"/>
      <c r="AY2449" s="54"/>
    </row>
    <row r="2450" spans="1:51">
      <c r="A2450" s="51"/>
      <c r="C2450" s="52"/>
      <c r="D2450" s="52"/>
      <c r="E2450" s="52"/>
      <c r="F2450" s="52"/>
      <c r="G2450" s="53"/>
      <c r="H2450" s="53"/>
      <c r="I2450" s="53"/>
      <c r="J2450" s="53"/>
      <c r="K2450" s="53"/>
      <c r="L2450" s="53"/>
      <c r="M2450" s="53"/>
      <c r="N2450" s="53"/>
      <c r="O2450" s="53"/>
      <c r="P2450" s="53"/>
      <c r="Q2450" s="53"/>
      <c r="R2450" s="53"/>
      <c r="S2450" s="53"/>
      <c r="T2450" s="53"/>
      <c r="U2450" s="53"/>
      <c r="V2450" s="53"/>
      <c r="W2450" s="53"/>
      <c r="X2450" s="53"/>
      <c r="Y2450" s="53"/>
      <c r="Z2450" s="53"/>
      <c r="AA2450" s="53"/>
      <c r="AB2450" s="53"/>
      <c r="AC2450" s="53"/>
      <c r="AD2450" s="53"/>
      <c r="AE2450" s="53"/>
      <c r="AF2450" s="53"/>
      <c r="AG2450" s="53"/>
      <c r="AH2450" s="53"/>
      <c r="AI2450" s="53"/>
      <c r="AJ2450" s="53"/>
      <c r="AK2450" s="53"/>
      <c r="AL2450" s="53"/>
      <c r="AM2450" s="53"/>
      <c r="AN2450" s="53"/>
      <c r="AO2450" s="53"/>
      <c r="AP2450" s="53"/>
      <c r="AQ2450" s="53"/>
      <c r="AR2450" s="53"/>
      <c r="AS2450" s="53"/>
      <c r="AT2450" s="53"/>
      <c r="AU2450" s="53"/>
      <c r="AV2450" s="53"/>
      <c r="AW2450" s="53"/>
      <c r="AX2450" s="53"/>
      <c r="AY2450" s="54"/>
    </row>
    <row r="2451" spans="1:51">
      <c r="A2451" s="51"/>
      <c r="C2451" s="52"/>
      <c r="D2451" s="52"/>
      <c r="E2451" s="52"/>
      <c r="F2451" s="52"/>
      <c r="G2451" s="53"/>
      <c r="H2451" s="53"/>
      <c r="I2451" s="53"/>
      <c r="J2451" s="53"/>
      <c r="K2451" s="53"/>
      <c r="L2451" s="53"/>
      <c r="M2451" s="53"/>
      <c r="N2451" s="53"/>
      <c r="O2451" s="53"/>
      <c r="P2451" s="53"/>
      <c r="Q2451" s="53"/>
      <c r="R2451" s="53"/>
      <c r="S2451" s="53"/>
      <c r="T2451" s="53"/>
      <c r="U2451" s="53"/>
      <c r="V2451" s="53"/>
      <c r="W2451" s="53"/>
      <c r="X2451" s="53"/>
      <c r="Y2451" s="53"/>
      <c r="Z2451" s="53"/>
      <c r="AA2451" s="53"/>
      <c r="AB2451" s="53"/>
      <c r="AC2451" s="53"/>
      <c r="AD2451" s="53"/>
      <c r="AE2451" s="53"/>
      <c r="AF2451" s="53"/>
      <c r="AG2451" s="53"/>
      <c r="AH2451" s="53"/>
      <c r="AI2451" s="53"/>
      <c r="AJ2451" s="53"/>
      <c r="AK2451" s="53"/>
      <c r="AL2451" s="53"/>
      <c r="AM2451" s="53"/>
      <c r="AN2451" s="53"/>
      <c r="AO2451" s="53"/>
      <c r="AP2451" s="53"/>
      <c r="AQ2451" s="53"/>
      <c r="AR2451" s="53"/>
      <c r="AS2451" s="53"/>
      <c r="AT2451" s="53"/>
      <c r="AU2451" s="53"/>
      <c r="AV2451" s="53"/>
      <c r="AW2451" s="53"/>
      <c r="AX2451" s="53"/>
      <c r="AY2451" s="54"/>
    </row>
    <row r="2452" spans="1:51">
      <c r="A2452" s="51"/>
      <c r="C2452" s="52"/>
      <c r="D2452" s="52"/>
      <c r="E2452" s="52"/>
      <c r="F2452" s="52"/>
      <c r="G2452" s="53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53"/>
      <c r="AC2452" s="53"/>
      <c r="AD2452" s="53"/>
      <c r="AE2452" s="53"/>
      <c r="AF2452" s="53"/>
      <c r="AG2452" s="53"/>
      <c r="AH2452" s="53"/>
      <c r="AI2452" s="53"/>
      <c r="AJ2452" s="53"/>
      <c r="AK2452" s="53"/>
      <c r="AL2452" s="53"/>
      <c r="AM2452" s="53"/>
      <c r="AN2452" s="53"/>
      <c r="AO2452" s="53"/>
      <c r="AP2452" s="53"/>
      <c r="AQ2452" s="53"/>
      <c r="AR2452" s="53"/>
      <c r="AS2452" s="53"/>
      <c r="AT2452" s="53"/>
      <c r="AU2452" s="53"/>
      <c r="AV2452" s="53"/>
      <c r="AW2452" s="53"/>
      <c r="AX2452" s="53"/>
      <c r="AY2452" s="54"/>
    </row>
    <row r="2453" spans="1:51">
      <c r="A2453" s="51"/>
      <c r="C2453" s="52"/>
      <c r="D2453" s="52"/>
      <c r="E2453" s="52"/>
      <c r="F2453" s="52"/>
      <c r="G2453" s="53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  <c r="AE2453" s="53"/>
      <c r="AF2453" s="53"/>
      <c r="AG2453" s="53"/>
      <c r="AH2453" s="53"/>
      <c r="AI2453" s="53"/>
      <c r="AJ2453" s="53"/>
      <c r="AK2453" s="53"/>
      <c r="AL2453" s="53"/>
      <c r="AM2453" s="53"/>
      <c r="AN2453" s="53"/>
      <c r="AO2453" s="53"/>
      <c r="AP2453" s="53"/>
      <c r="AQ2453" s="53"/>
      <c r="AR2453" s="53"/>
      <c r="AS2453" s="53"/>
      <c r="AT2453" s="53"/>
      <c r="AU2453" s="53"/>
      <c r="AV2453" s="53"/>
      <c r="AW2453" s="53"/>
      <c r="AX2453" s="53"/>
      <c r="AY2453" s="54"/>
    </row>
    <row r="2454" spans="1:51">
      <c r="A2454" s="51"/>
      <c r="C2454" s="52"/>
      <c r="D2454" s="52"/>
      <c r="E2454" s="52"/>
      <c r="F2454" s="52"/>
      <c r="G2454" s="53"/>
      <c r="H2454" s="53"/>
      <c r="I2454" s="53"/>
      <c r="J2454" s="53"/>
      <c r="K2454" s="53"/>
      <c r="L2454" s="53"/>
      <c r="M2454" s="53"/>
      <c r="N2454" s="53"/>
      <c r="O2454" s="53"/>
      <c r="P2454" s="53"/>
      <c r="Q2454" s="53"/>
      <c r="R2454" s="53"/>
      <c r="S2454" s="53"/>
      <c r="T2454" s="53"/>
      <c r="U2454" s="53"/>
      <c r="V2454" s="53"/>
      <c r="W2454" s="53"/>
      <c r="X2454" s="53"/>
      <c r="Y2454" s="53"/>
      <c r="Z2454" s="53"/>
      <c r="AA2454" s="53"/>
      <c r="AB2454" s="53"/>
      <c r="AC2454" s="53"/>
      <c r="AD2454" s="53"/>
      <c r="AE2454" s="53"/>
      <c r="AF2454" s="53"/>
      <c r="AG2454" s="53"/>
      <c r="AH2454" s="53"/>
      <c r="AI2454" s="53"/>
      <c r="AJ2454" s="53"/>
      <c r="AK2454" s="53"/>
      <c r="AL2454" s="53"/>
      <c r="AM2454" s="53"/>
      <c r="AN2454" s="53"/>
      <c r="AO2454" s="53"/>
      <c r="AP2454" s="53"/>
      <c r="AQ2454" s="53"/>
      <c r="AR2454" s="53"/>
      <c r="AS2454" s="53"/>
      <c r="AT2454" s="53"/>
      <c r="AU2454" s="53"/>
      <c r="AV2454" s="53"/>
      <c r="AW2454" s="53"/>
      <c r="AX2454" s="53"/>
      <c r="AY2454" s="54"/>
    </row>
    <row r="2455" spans="1:51">
      <c r="A2455" s="51"/>
      <c r="C2455" s="52"/>
      <c r="D2455" s="52"/>
      <c r="E2455" s="52"/>
      <c r="F2455" s="52"/>
      <c r="G2455" s="53"/>
      <c r="H2455" s="53"/>
      <c r="I2455" s="53"/>
      <c r="J2455" s="53"/>
      <c r="K2455" s="53"/>
      <c r="L2455" s="53"/>
      <c r="M2455" s="53"/>
      <c r="N2455" s="53"/>
      <c r="O2455" s="53"/>
      <c r="P2455" s="53"/>
      <c r="Q2455" s="53"/>
      <c r="R2455" s="53"/>
      <c r="S2455" s="53"/>
      <c r="T2455" s="53"/>
      <c r="U2455" s="53"/>
      <c r="V2455" s="53"/>
      <c r="W2455" s="53"/>
      <c r="X2455" s="53"/>
      <c r="Y2455" s="53"/>
      <c r="Z2455" s="53"/>
      <c r="AA2455" s="53"/>
      <c r="AB2455" s="53"/>
      <c r="AC2455" s="53"/>
      <c r="AD2455" s="53"/>
      <c r="AE2455" s="53"/>
      <c r="AF2455" s="53"/>
      <c r="AG2455" s="53"/>
      <c r="AH2455" s="53"/>
      <c r="AI2455" s="53"/>
      <c r="AJ2455" s="53"/>
      <c r="AK2455" s="53"/>
      <c r="AL2455" s="53"/>
      <c r="AM2455" s="53"/>
      <c r="AN2455" s="53"/>
      <c r="AO2455" s="53"/>
      <c r="AP2455" s="53"/>
      <c r="AQ2455" s="53"/>
      <c r="AR2455" s="53"/>
      <c r="AS2455" s="53"/>
      <c r="AT2455" s="53"/>
      <c r="AU2455" s="53"/>
      <c r="AV2455" s="53"/>
      <c r="AW2455" s="53"/>
      <c r="AX2455" s="53"/>
      <c r="AY2455" s="54"/>
    </row>
    <row r="2456" spans="1:51">
      <c r="A2456" s="51"/>
      <c r="C2456" s="52"/>
      <c r="D2456" s="52"/>
      <c r="E2456" s="52"/>
      <c r="F2456" s="52"/>
      <c r="G2456" s="53"/>
      <c r="H2456" s="53"/>
      <c r="I2456" s="53"/>
      <c r="J2456" s="53"/>
      <c r="K2456" s="53"/>
      <c r="L2456" s="53"/>
      <c r="M2456" s="53"/>
      <c r="N2456" s="53"/>
      <c r="O2456" s="53"/>
      <c r="P2456" s="53"/>
      <c r="Q2456" s="53"/>
      <c r="R2456" s="53"/>
      <c r="S2456" s="53"/>
      <c r="T2456" s="53"/>
      <c r="U2456" s="53"/>
      <c r="V2456" s="53"/>
      <c r="W2456" s="53"/>
      <c r="X2456" s="53"/>
      <c r="Y2456" s="53"/>
      <c r="Z2456" s="53"/>
      <c r="AA2456" s="53"/>
      <c r="AB2456" s="53"/>
      <c r="AC2456" s="53"/>
      <c r="AD2456" s="53"/>
      <c r="AE2456" s="53"/>
      <c r="AF2456" s="53"/>
      <c r="AG2456" s="53"/>
      <c r="AH2456" s="53"/>
      <c r="AI2456" s="53"/>
      <c r="AJ2456" s="53"/>
      <c r="AK2456" s="53"/>
      <c r="AL2456" s="53"/>
      <c r="AM2456" s="53"/>
      <c r="AN2456" s="53"/>
      <c r="AO2456" s="53"/>
      <c r="AP2456" s="53"/>
      <c r="AQ2456" s="53"/>
      <c r="AR2456" s="53"/>
      <c r="AS2456" s="53"/>
      <c r="AT2456" s="53"/>
      <c r="AU2456" s="53"/>
      <c r="AV2456" s="53"/>
      <c r="AW2456" s="53"/>
      <c r="AX2456" s="53"/>
      <c r="AY2456" s="54"/>
    </row>
    <row r="2457" spans="1:51">
      <c r="A2457" s="51"/>
      <c r="C2457" s="52"/>
      <c r="D2457" s="52"/>
      <c r="E2457" s="52"/>
      <c r="F2457" s="52"/>
      <c r="G2457" s="53"/>
      <c r="H2457" s="53"/>
      <c r="I2457" s="53"/>
      <c r="J2457" s="53"/>
      <c r="K2457" s="53"/>
      <c r="L2457" s="53"/>
      <c r="M2457" s="53"/>
      <c r="N2457" s="53"/>
      <c r="O2457" s="53"/>
      <c r="P2457" s="53"/>
      <c r="Q2457" s="53"/>
      <c r="R2457" s="53"/>
      <c r="S2457" s="53"/>
      <c r="T2457" s="53"/>
      <c r="U2457" s="53"/>
      <c r="V2457" s="53"/>
      <c r="W2457" s="53"/>
      <c r="X2457" s="53"/>
      <c r="Y2457" s="53"/>
      <c r="Z2457" s="53"/>
      <c r="AA2457" s="53"/>
      <c r="AB2457" s="53"/>
      <c r="AC2457" s="53"/>
      <c r="AD2457" s="53"/>
      <c r="AE2457" s="53"/>
      <c r="AF2457" s="53"/>
      <c r="AG2457" s="53"/>
      <c r="AH2457" s="53"/>
      <c r="AI2457" s="53"/>
      <c r="AJ2457" s="53"/>
      <c r="AK2457" s="53"/>
      <c r="AL2457" s="53"/>
      <c r="AM2457" s="53"/>
      <c r="AN2457" s="53"/>
      <c r="AO2457" s="53"/>
      <c r="AP2457" s="53"/>
      <c r="AQ2457" s="53"/>
      <c r="AR2457" s="53"/>
      <c r="AS2457" s="53"/>
      <c r="AT2457" s="53"/>
      <c r="AU2457" s="53"/>
      <c r="AV2457" s="53"/>
      <c r="AW2457" s="53"/>
      <c r="AX2457" s="53"/>
      <c r="AY2457" s="54"/>
    </row>
    <row r="2458" spans="1:51">
      <c r="A2458" s="51"/>
      <c r="C2458" s="52"/>
      <c r="D2458" s="52"/>
      <c r="E2458" s="52"/>
      <c r="F2458" s="52"/>
      <c r="G2458" s="53"/>
      <c r="H2458" s="53"/>
      <c r="I2458" s="53"/>
      <c r="J2458" s="53"/>
      <c r="K2458" s="53"/>
      <c r="L2458" s="53"/>
      <c r="M2458" s="53"/>
      <c r="N2458" s="53"/>
      <c r="O2458" s="53"/>
      <c r="P2458" s="53"/>
      <c r="Q2458" s="53"/>
      <c r="R2458" s="53"/>
      <c r="S2458" s="53"/>
      <c r="T2458" s="53"/>
      <c r="U2458" s="53"/>
      <c r="V2458" s="53"/>
      <c r="W2458" s="53"/>
      <c r="X2458" s="53"/>
      <c r="Y2458" s="53"/>
      <c r="Z2458" s="53"/>
      <c r="AA2458" s="53"/>
      <c r="AB2458" s="53"/>
      <c r="AC2458" s="53"/>
      <c r="AD2458" s="53"/>
      <c r="AE2458" s="53"/>
      <c r="AF2458" s="53"/>
      <c r="AG2458" s="53"/>
      <c r="AH2458" s="53"/>
      <c r="AI2458" s="53"/>
      <c r="AJ2458" s="53"/>
      <c r="AK2458" s="53"/>
      <c r="AL2458" s="53"/>
      <c r="AM2458" s="53"/>
      <c r="AN2458" s="53"/>
      <c r="AO2458" s="53"/>
      <c r="AP2458" s="53"/>
      <c r="AQ2458" s="53"/>
      <c r="AR2458" s="53"/>
      <c r="AS2458" s="53"/>
      <c r="AT2458" s="53"/>
      <c r="AU2458" s="53"/>
      <c r="AV2458" s="53"/>
      <c r="AW2458" s="53"/>
      <c r="AX2458" s="53"/>
      <c r="AY2458" s="54"/>
    </row>
    <row r="2459" spans="1:51">
      <c r="A2459" s="51"/>
      <c r="C2459" s="52"/>
      <c r="D2459" s="52"/>
      <c r="E2459" s="52"/>
      <c r="F2459" s="52"/>
      <c r="G2459" s="53"/>
      <c r="H2459" s="53"/>
      <c r="I2459" s="53"/>
      <c r="J2459" s="53"/>
      <c r="K2459" s="53"/>
      <c r="L2459" s="53"/>
      <c r="M2459" s="53"/>
      <c r="N2459" s="53"/>
      <c r="O2459" s="53"/>
      <c r="P2459" s="53"/>
      <c r="Q2459" s="53"/>
      <c r="R2459" s="53"/>
      <c r="S2459" s="53"/>
      <c r="T2459" s="53"/>
      <c r="U2459" s="53"/>
      <c r="V2459" s="53"/>
      <c r="W2459" s="53"/>
      <c r="X2459" s="53"/>
      <c r="Y2459" s="53"/>
      <c r="Z2459" s="53"/>
      <c r="AA2459" s="53"/>
      <c r="AB2459" s="53"/>
      <c r="AC2459" s="53"/>
      <c r="AD2459" s="53"/>
      <c r="AE2459" s="53"/>
      <c r="AF2459" s="53"/>
      <c r="AG2459" s="53"/>
      <c r="AH2459" s="53"/>
      <c r="AI2459" s="53"/>
      <c r="AJ2459" s="53"/>
      <c r="AK2459" s="53"/>
      <c r="AL2459" s="53"/>
      <c r="AM2459" s="53"/>
      <c r="AN2459" s="53"/>
      <c r="AO2459" s="53"/>
      <c r="AP2459" s="53"/>
      <c r="AQ2459" s="53"/>
      <c r="AR2459" s="53"/>
      <c r="AS2459" s="53"/>
      <c r="AT2459" s="53"/>
      <c r="AU2459" s="53"/>
      <c r="AV2459" s="53"/>
      <c r="AW2459" s="53"/>
      <c r="AX2459" s="53"/>
      <c r="AY2459" s="54"/>
    </row>
    <row r="2460" spans="1:51">
      <c r="A2460" s="51"/>
      <c r="C2460" s="52"/>
      <c r="D2460" s="52"/>
      <c r="E2460" s="52"/>
      <c r="F2460" s="52"/>
      <c r="G2460" s="53"/>
      <c r="H2460" s="53"/>
      <c r="I2460" s="53"/>
      <c r="J2460" s="53"/>
      <c r="K2460" s="53"/>
      <c r="L2460" s="53"/>
      <c r="M2460" s="53"/>
      <c r="N2460" s="53"/>
      <c r="O2460" s="53"/>
      <c r="P2460" s="53"/>
      <c r="Q2460" s="53"/>
      <c r="R2460" s="53"/>
      <c r="S2460" s="53"/>
      <c r="T2460" s="53"/>
      <c r="U2460" s="53"/>
      <c r="V2460" s="53"/>
      <c r="W2460" s="53"/>
      <c r="X2460" s="53"/>
      <c r="Y2460" s="53"/>
      <c r="Z2460" s="53"/>
      <c r="AA2460" s="53"/>
      <c r="AB2460" s="53"/>
      <c r="AC2460" s="53"/>
      <c r="AD2460" s="53"/>
      <c r="AE2460" s="53"/>
      <c r="AF2460" s="53"/>
      <c r="AG2460" s="53"/>
      <c r="AH2460" s="53"/>
      <c r="AI2460" s="53"/>
      <c r="AJ2460" s="53"/>
      <c r="AK2460" s="53"/>
      <c r="AL2460" s="53"/>
      <c r="AM2460" s="53"/>
      <c r="AN2460" s="53"/>
      <c r="AO2460" s="53"/>
      <c r="AP2460" s="53"/>
      <c r="AQ2460" s="53"/>
      <c r="AR2460" s="53"/>
      <c r="AS2460" s="53"/>
      <c r="AT2460" s="53"/>
      <c r="AU2460" s="53"/>
      <c r="AV2460" s="53"/>
      <c r="AW2460" s="53"/>
      <c r="AX2460" s="53"/>
      <c r="AY2460" s="54"/>
    </row>
    <row r="2461" spans="1:51">
      <c r="A2461" s="51"/>
      <c r="C2461" s="52"/>
      <c r="D2461" s="52"/>
      <c r="E2461" s="52"/>
      <c r="F2461" s="52"/>
      <c r="G2461" s="53"/>
      <c r="H2461" s="53"/>
      <c r="I2461" s="53"/>
      <c r="J2461" s="53"/>
      <c r="K2461" s="53"/>
      <c r="L2461" s="53"/>
      <c r="M2461" s="53"/>
      <c r="N2461" s="53"/>
      <c r="O2461" s="53"/>
      <c r="P2461" s="53"/>
      <c r="Q2461" s="53"/>
      <c r="R2461" s="53"/>
      <c r="S2461" s="53"/>
      <c r="T2461" s="53"/>
      <c r="U2461" s="53"/>
      <c r="V2461" s="53"/>
      <c r="W2461" s="53"/>
      <c r="X2461" s="53"/>
      <c r="Y2461" s="53"/>
      <c r="Z2461" s="53"/>
      <c r="AA2461" s="53"/>
      <c r="AB2461" s="53"/>
      <c r="AC2461" s="53"/>
      <c r="AD2461" s="53"/>
      <c r="AE2461" s="53"/>
      <c r="AF2461" s="53"/>
      <c r="AG2461" s="53"/>
      <c r="AH2461" s="53"/>
      <c r="AI2461" s="53"/>
      <c r="AJ2461" s="53"/>
      <c r="AK2461" s="53"/>
      <c r="AL2461" s="53"/>
      <c r="AM2461" s="53"/>
      <c r="AN2461" s="53"/>
      <c r="AO2461" s="53"/>
      <c r="AP2461" s="53"/>
      <c r="AQ2461" s="53"/>
      <c r="AR2461" s="53"/>
      <c r="AS2461" s="53"/>
      <c r="AT2461" s="53"/>
      <c r="AU2461" s="53"/>
      <c r="AV2461" s="53"/>
      <c r="AW2461" s="53"/>
      <c r="AX2461" s="53"/>
      <c r="AY2461" s="54"/>
    </row>
    <row r="2462" spans="1:51">
      <c r="A2462" s="51"/>
      <c r="C2462" s="52"/>
      <c r="D2462" s="52"/>
      <c r="E2462" s="52"/>
      <c r="F2462" s="52"/>
      <c r="G2462" s="53"/>
      <c r="H2462" s="53"/>
      <c r="I2462" s="53"/>
      <c r="J2462" s="53"/>
      <c r="K2462" s="53"/>
      <c r="L2462" s="53"/>
      <c r="M2462" s="53"/>
      <c r="N2462" s="53"/>
      <c r="O2462" s="53"/>
      <c r="P2462" s="53"/>
      <c r="Q2462" s="53"/>
      <c r="R2462" s="53"/>
      <c r="S2462" s="53"/>
      <c r="T2462" s="53"/>
      <c r="U2462" s="53"/>
      <c r="V2462" s="53"/>
      <c r="W2462" s="53"/>
      <c r="X2462" s="53"/>
      <c r="Y2462" s="53"/>
      <c r="Z2462" s="53"/>
      <c r="AA2462" s="53"/>
      <c r="AB2462" s="53"/>
      <c r="AC2462" s="53"/>
      <c r="AD2462" s="53"/>
      <c r="AE2462" s="53"/>
      <c r="AF2462" s="53"/>
      <c r="AG2462" s="53"/>
      <c r="AH2462" s="53"/>
      <c r="AI2462" s="53"/>
      <c r="AJ2462" s="53"/>
      <c r="AK2462" s="53"/>
      <c r="AL2462" s="53"/>
      <c r="AM2462" s="53"/>
      <c r="AN2462" s="53"/>
      <c r="AO2462" s="53"/>
      <c r="AP2462" s="53"/>
      <c r="AQ2462" s="53"/>
      <c r="AR2462" s="53"/>
      <c r="AS2462" s="53"/>
      <c r="AT2462" s="53"/>
      <c r="AU2462" s="53"/>
      <c r="AV2462" s="53"/>
      <c r="AW2462" s="53"/>
      <c r="AX2462" s="53"/>
      <c r="AY2462" s="54"/>
    </row>
    <row r="2463" spans="1:51">
      <c r="A2463" s="51"/>
      <c r="C2463" s="52"/>
      <c r="D2463" s="52"/>
      <c r="E2463" s="52"/>
      <c r="F2463" s="52"/>
      <c r="G2463" s="53"/>
      <c r="H2463" s="53"/>
      <c r="I2463" s="53"/>
      <c r="J2463" s="53"/>
      <c r="K2463" s="53"/>
      <c r="L2463" s="53"/>
      <c r="M2463" s="53"/>
      <c r="N2463" s="53"/>
      <c r="O2463" s="53"/>
      <c r="P2463" s="53"/>
      <c r="Q2463" s="53"/>
      <c r="R2463" s="53"/>
      <c r="S2463" s="53"/>
      <c r="T2463" s="53"/>
      <c r="U2463" s="53"/>
      <c r="V2463" s="53"/>
      <c r="W2463" s="53"/>
      <c r="X2463" s="53"/>
      <c r="Y2463" s="53"/>
      <c r="Z2463" s="53"/>
      <c r="AA2463" s="53"/>
      <c r="AB2463" s="53"/>
      <c r="AC2463" s="53"/>
      <c r="AD2463" s="53"/>
      <c r="AE2463" s="53"/>
      <c r="AF2463" s="53"/>
      <c r="AG2463" s="53"/>
      <c r="AH2463" s="53"/>
      <c r="AI2463" s="53"/>
      <c r="AJ2463" s="53"/>
      <c r="AK2463" s="53"/>
      <c r="AL2463" s="53"/>
      <c r="AM2463" s="53"/>
      <c r="AN2463" s="53"/>
      <c r="AO2463" s="53"/>
      <c r="AP2463" s="53"/>
      <c r="AQ2463" s="53"/>
      <c r="AR2463" s="53"/>
      <c r="AS2463" s="53"/>
      <c r="AT2463" s="53"/>
      <c r="AU2463" s="53"/>
      <c r="AV2463" s="53"/>
      <c r="AW2463" s="53"/>
      <c r="AX2463" s="53"/>
      <c r="AY2463" s="54"/>
    </row>
    <row r="2464" spans="1:51">
      <c r="A2464" s="51"/>
      <c r="C2464" s="52"/>
      <c r="D2464" s="52"/>
      <c r="E2464" s="52"/>
      <c r="F2464" s="52"/>
      <c r="G2464" s="53"/>
      <c r="H2464" s="53"/>
      <c r="I2464" s="53"/>
      <c r="J2464" s="53"/>
      <c r="K2464" s="53"/>
      <c r="L2464" s="53"/>
      <c r="M2464" s="53"/>
      <c r="N2464" s="53"/>
      <c r="O2464" s="53"/>
      <c r="P2464" s="53"/>
      <c r="Q2464" s="53"/>
      <c r="R2464" s="53"/>
      <c r="S2464" s="53"/>
      <c r="T2464" s="53"/>
      <c r="U2464" s="53"/>
      <c r="V2464" s="53"/>
      <c r="W2464" s="53"/>
      <c r="X2464" s="53"/>
      <c r="Y2464" s="53"/>
      <c r="Z2464" s="53"/>
      <c r="AA2464" s="53"/>
      <c r="AB2464" s="53"/>
      <c r="AC2464" s="53"/>
      <c r="AD2464" s="53"/>
      <c r="AE2464" s="53"/>
      <c r="AF2464" s="53"/>
      <c r="AG2464" s="53"/>
      <c r="AH2464" s="53"/>
      <c r="AI2464" s="53"/>
      <c r="AJ2464" s="53"/>
      <c r="AK2464" s="53"/>
      <c r="AL2464" s="53"/>
      <c r="AM2464" s="53"/>
      <c r="AN2464" s="53"/>
      <c r="AO2464" s="53"/>
      <c r="AP2464" s="53"/>
      <c r="AQ2464" s="53"/>
      <c r="AR2464" s="53"/>
      <c r="AS2464" s="53"/>
      <c r="AT2464" s="53"/>
      <c r="AU2464" s="53"/>
      <c r="AV2464" s="53"/>
      <c r="AW2464" s="53"/>
      <c r="AX2464" s="53"/>
      <c r="AY2464" s="54"/>
    </row>
    <row r="2465" spans="1:51">
      <c r="A2465" s="51"/>
      <c r="C2465" s="52"/>
      <c r="D2465" s="52"/>
      <c r="E2465" s="52"/>
      <c r="F2465" s="52"/>
      <c r="G2465" s="53"/>
      <c r="H2465" s="53"/>
      <c r="I2465" s="53"/>
      <c r="J2465" s="53"/>
      <c r="K2465" s="53"/>
      <c r="L2465" s="53"/>
      <c r="M2465" s="53"/>
      <c r="N2465" s="53"/>
      <c r="O2465" s="53"/>
      <c r="P2465" s="53"/>
      <c r="Q2465" s="53"/>
      <c r="R2465" s="53"/>
      <c r="S2465" s="53"/>
      <c r="T2465" s="53"/>
      <c r="U2465" s="53"/>
      <c r="V2465" s="53"/>
      <c r="W2465" s="53"/>
      <c r="X2465" s="53"/>
      <c r="Y2465" s="53"/>
      <c r="Z2465" s="53"/>
      <c r="AA2465" s="53"/>
      <c r="AB2465" s="53"/>
      <c r="AC2465" s="53"/>
      <c r="AD2465" s="53"/>
      <c r="AE2465" s="53"/>
      <c r="AF2465" s="53"/>
      <c r="AG2465" s="53"/>
      <c r="AH2465" s="53"/>
      <c r="AI2465" s="53"/>
      <c r="AJ2465" s="53"/>
      <c r="AK2465" s="53"/>
      <c r="AL2465" s="53"/>
      <c r="AM2465" s="53"/>
      <c r="AN2465" s="53"/>
      <c r="AO2465" s="53"/>
      <c r="AP2465" s="53"/>
      <c r="AQ2465" s="53"/>
      <c r="AR2465" s="53"/>
      <c r="AS2465" s="53"/>
      <c r="AT2465" s="53"/>
      <c r="AU2465" s="53"/>
      <c r="AV2465" s="53"/>
      <c r="AW2465" s="53"/>
      <c r="AX2465" s="53"/>
      <c r="AY2465" s="54"/>
    </row>
    <row r="2466" spans="1:51">
      <c r="A2466" s="51"/>
      <c r="C2466" s="52"/>
      <c r="D2466" s="52"/>
      <c r="E2466" s="52"/>
      <c r="F2466" s="52"/>
      <c r="G2466" s="53"/>
      <c r="H2466" s="53"/>
      <c r="I2466" s="53"/>
      <c r="J2466" s="53"/>
      <c r="K2466" s="53"/>
      <c r="L2466" s="53"/>
      <c r="M2466" s="53"/>
      <c r="N2466" s="53"/>
      <c r="O2466" s="53"/>
      <c r="P2466" s="53"/>
      <c r="Q2466" s="53"/>
      <c r="R2466" s="53"/>
      <c r="S2466" s="53"/>
      <c r="T2466" s="53"/>
      <c r="U2466" s="53"/>
      <c r="V2466" s="53"/>
      <c r="W2466" s="53"/>
      <c r="X2466" s="53"/>
      <c r="Y2466" s="53"/>
      <c r="Z2466" s="53"/>
      <c r="AA2466" s="53"/>
      <c r="AB2466" s="53"/>
      <c r="AC2466" s="53"/>
      <c r="AD2466" s="53"/>
      <c r="AE2466" s="53"/>
      <c r="AF2466" s="53"/>
      <c r="AG2466" s="53"/>
      <c r="AH2466" s="53"/>
      <c r="AI2466" s="53"/>
      <c r="AJ2466" s="53"/>
      <c r="AK2466" s="53"/>
      <c r="AL2466" s="53"/>
      <c r="AM2466" s="53"/>
      <c r="AN2466" s="53"/>
      <c r="AO2466" s="53"/>
      <c r="AP2466" s="53"/>
      <c r="AQ2466" s="53"/>
      <c r="AR2466" s="53"/>
      <c r="AS2466" s="53"/>
      <c r="AT2466" s="53"/>
      <c r="AU2466" s="53"/>
      <c r="AV2466" s="53"/>
      <c r="AW2466" s="53"/>
      <c r="AX2466" s="53"/>
      <c r="AY2466" s="54"/>
    </row>
    <row r="2467" spans="1:51">
      <c r="A2467" s="51"/>
      <c r="C2467" s="52"/>
      <c r="D2467" s="52"/>
      <c r="E2467" s="52"/>
      <c r="F2467" s="52"/>
      <c r="G2467" s="53"/>
      <c r="H2467" s="53"/>
      <c r="I2467" s="53"/>
      <c r="J2467" s="53"/>
      <c r="K2467" s="53"/>
      <c r="L2467" s="53"/>
      <c r="M2467" s="53"/>
      <c r="N2467" s="53"/>
      <c r="O2467" s="53"/>
      <c r="P2467" s="53"/>
      <c r="Q2467" s="53"/>
      <c r="R2467" s="53"/>
      <c r="S2467" s="53"/>
      <c r="T2467" s="53"/>
      <c r="U2467" s="53"/>
      <c r="V2467" s="53"/>
      <c r="W2467" s="53"/>
      <c r="X2467" s="53"/>
      <c r="Y2467" s="53"/>
      <c r="Z2467" s="53"/>
      <c r="AA2467" s="53"/>
      <c r="AB2467" s="53"/>
      <c r="AC2467" s="53"/>
      <c r="AD2467" s="53"/>
      <c r="AE2467" s="53"/>
      <c r="AF2467" s="53"/>
      <c r="AG2467" s="53"/>
      <c r="AH2467" s="53"/>
      <c r="AI2467" s="53"/>
      <c r="AJ2467" s="53"/>
      <c r="AK2467" s="53"/>
      <c r="AL2467" s="53"/>
      <c r="AM2467" s="53"/>
      <c r="AN2467" s="53"/>
      <c r="AO2467" s="53"/>
      <c r="AP2467" s="53"/>
      <c r="AQ2467" s="53"/>
      <c r="AR2467" s="53"/>
      <c r="AS2467" s="53"/>
      <c r="AT2467" s="53"/>
      <c r="AU2467" s="53"/>
      <c r="AV2467" s="53"/>
      <c r="AW2467" s="53"/>
      <c r="AX2467" s="53"/>
      <c r="AY2467" s="54"/>
    </row>
    <row r="2468" spans="1:51">
      <c r="A2468" s="51"/>
      <c r="C2468" s="52"/>
      <c r="D2468" s="52"/>
      <c r="E2468" s="52"/>
      <c r="F2468" s="52"/>
      <c r="G2468" s="53"/>
      <c r="H2468" s="53"/>
      <c r="I2468" s="53"/>
      <c r="J2468" s="53"/>
      <c r="K2468" s="53"/>
      <c r="L2468" s="53"/>
      <c r="M2468" s="53"/>
      <c r="N2468" s="53"/>
      <c r="O2468" s="53"/>
      <c r="P2468" s="53"/>
      <c r="Q2468" s="53"/>
      <c r="R2468" s="53"/>
      <c r="S2468" s="53"/>
      <c r="T2468" s="53"/>
      <c r="U2468" s="53"/>
      <c r="V2468" s="53"/>
      <c r="W2468" s="53"/>
      <c r="X2468" s="53"/>
      <c r="Y2468" s="53"/>
      <c r="Z2468" s="53"/>
      <c r="AA2468" s="53"/>
      <c r="AB2468" s="53"/>
      <c r="AC2468" s="53"/>
      <c r="AD2468" s="53"/>
      <c r="AE2468" s="53"/>
      <c r="AF2468" s="53"/>
      <c r="AG2468" s="53"/>
      <c r="AH2468" s="53"/>
      <c r="AI2468" s="53"/>
      <c r="AJ2468" s="53"/>
      <c r="AK2468" s="53"/>
      <c r="AL2468" s="53"/>
      <c r="AM2468" s="53"/>
      <c r="AN2468" s="53"/>
      <c r="AO2468" s="53"/>
      <c r="AP2468" s="53"/>
      <c r="AQ2468" s="53"/>
      <c r="AR2468" s="53"/>
      <c r="AS2468" s="53"/>
      <c r="AT2468" s="53"/>
      <c r="AU2468" s="53"/>
      <c r="AV2468" s="53"/>
      <c r="AW2468" s="53"/>
      <c r="AX2468" s="53"/>
      <c r="AY2468" s="54"/>
    </row>
    <row r="2469" spans="1:51">
      <c r="A2469" s="51"/>
      <c r="C2469" s="52"/>
      <c r="D2469" s="52"/>
      <c r="E2469" s="52"/>
      <c r="F2469" s="52"/>
      <c r="G2469" s="53"/>
      <c r="H2469" s="53"/>
      <c r="I2469" s="53"/>
      <c r="J2469" s="53"/>
      <c r="K2469" s="53"/>
      <c r="L2469" s="53"/>
      <c r="M2469" s="53"/>
      <c r="N2469" s="53"/>
      <c r="O2469" s="53"/>
      <c r="P2469" s="53"/>
      <c r="Q2469" s="53"/>
      <c r="R2469" s="53"/>
      <c r="S2469" s="53"/>
      <c r="T2469" s="53"/>
      <c r="U2469" s="53"/>
      <c r="V2469" s="53"/>
      <c r="W2469" s="53"/>
      <c r="X2469" s="53"/>
      <c r="Y2469" s="53"/>
      <c r="Z2469" s="53"/>
      <c r="AA2469" s="53"/>
      <c r="AB2469" s="53"/>
      <c r="AC2469" s="53"/>
      <c r="AD2469" s="53"/>
      <c r="AE2469" s="53"/>
      <c r="AF2469" s="53"/>
      <c r="AG2469" s="53"/>
      <c r="AH2469" s="53"/>
      <c r="AI2469" s="53"/>
      <c r="AJ2469" s="53"/>
      <c r="AK2469" s="53"/>
      <c r="AL2469" s="53"/>
      <c r="AM2469" s="53"/>
      <c r="AN2469" s="53"/>
      <c r="AO2469" s="53"/>
      <c r="AP2469" s="53"/>
      <c r="AQ2469" s="53"/>
      <c r="AR2469" s="53"/>
      <c r="AS2469" s="53"/>
      <c r="AT2469" s="53"/>
      <c r="AU2469" s="53"/>
      <c r="AV2469" s="53"/>
      <c r="AW2469" s="53"/>
      <c r="AX2469" s="53"/>
      <c r="AY2469" s="54"/>
    </row>
    <row r="2470" spans="1:51">
      <c r="A2470" s="51"/>
      <c r="C2470" s="52"/>
      <c r="D2470" s="52"/>
      <c r="E2470" s="52"/>
      <c r="F2470" s="52"/>
      <c r="G2470" s="53"/>
      <c r="H2470" s="53"/>
      <c r="I2470" s="53"/>
      <c r="J2470" s="53"/>
      <c r="K2470" s="53"/>
      <c r="L2470" s="53"/>
      <c r="M2470" s="53"/>
      <c r="N2470" s="53"/>
      <c r="O2470" s="53"/>
      <c r="P2470" s="53"/>
      <c r="Q2470" s="53"/>
      <c r="R2470" s="53"/>
      <c r="S2470" s="53"/>
      <c r="T2470" s="53"/>
      <c r="U2470" s="53"/>
      <c r="V2470" s="53"/>
      <c r="W2470" s="53"/>
      <c r="X2470" s="53"/>
      <c r="Y2470" s="53"/>
      <c r="Z2470" s="53"/>
      <c r="AA2470" s="53"/>
      <c r="AB2470" s="53"/>
      <c r="AC2470" s="53"/>
      <c r="AD2470" s="53"/>
      <c r="AE2470" s="53"/>
      <c r="AF2470" s="53"/>
      <c r="AG2470" s="53"/>
      <c r="AH2470" s="53"/>
      <c r="AI2470" s="53"/>
      <c r="AJ2470" s="53"/>
      <c r="AK2470" s="53"/>
      <c r="AL2470" s="53"/>
      <c r="AM2470" s="53"/>
      <c r="AN2470" s="53"/>
      <c r="AO2470" s="53"/>
      <c r="AP2470" s="53"/>
      <c r="AQ2470" s="53"/>
      <c r="AR2470" s="53"/>
      <c r="AS2470" s="53"/>
      <c r="AT2470" s="53"/>
      <c r="AU2470" s="53"/>
      <c r="AV2470" s="53"/>
      <c r="AW2470" s="53"/>
      <c r="AX2470" s="53"/>
      <c r="AY2470" s="54"/>
    </row>
    <row r="2471" spans="1:51">
      <c r="A2471" s="51"/>
      <c r="C2471" s="52"/>
      <c r="D2471" s="52"/>
      <c r="E2471" s="52"/>
      <c r="F2471" s="52"/>
      <c r="G2471" s="53"/>
      <c r="H2471" s="53"/>
      <c r="I2471" s="53"/>
      <c r="J2471" s="53"/>
      <c r="K2471" s="53"/>
      <c r="L2471" s="53"/>
      <c r="M2471" s="53"/>
      <c r="N2471" s="53"/>
      <c r="O2471" s="53"/>
      <c r="P2471" s="53"/>
      <c r="Q2471" s="53"/>
      <c r="R2471" s="53"/>
      <c r="S2471" s="53"/>
      <c r="T2471" s="53"/>
      <c r="U2471" s="53"/>
      <c r="V2471" s="53"/>
      <c r="W2471" s="53"/>
      <c r="X2471" s="53"/>
      <c r="Y2471" s="53"/>
      <c r="Z2471" s="53"/>
      <c r="AA2471" s="53"/>
      <c r="AB2471" s="53"/>
      <c r="AC2471" s="53"/>
      <c r="AD2471" s="53"/>
      <c r="AE2471" s="53"/>
      <c r="AF2471" s="53"/>
      <c r="AG2471" s="53"/>
      <c r="AH2471" s="53"/>
      <c r="AI2471" s="53"/>
      <c r="AJ2471" s="53"/>
      <c r="AK2471" s="53"/>
      <c r="AL2471" s="53"/>
      <c r="AM2471" s="53"/>
      <c r="AN2471" s="53"/>
      <c r="AO2471" s="53"/>
      <c r="AP2471" s="53"/>
      <c r="AQ2471" s="53"/>
      <c r="AR2471" s="53"/>
      <c r="AS2471" s="53"/>
      <c r="AT2471" s="53"/>
      <c r="AU2471" s="53"/>
      <c r="AV2471" s="53"/>
      <c r="AW2471" s="53"/>
      <c r="AX2471" s="53"/>
      <c r="AY2471" s="54"/>
    </row>
    <row r="2472" spans="1:51">
      <c r="A2472" s="51"/>
      <c r="C2472" s="52"/>
      <c r="D2472" s="52"/>
      <c r="E2472" s="52"/>
      <c r="F2472" s="52"/>
      <c r="G2472" s="53"/>
      <c r="H2472" s="53"/>
      <c r="I2472" s="53"/>
      <c r="J2472" s="53"/>
      <c r="K2472" s="53"/>
      <c r="L2472" s="53"/>
      <c r="M2472" s="53"/>
      <c r="N2472" s="53"/>
      <c r="O2472" s="53"/>
      <c r="P2472" s="53"/>
      <c r="Q2472" s="53"/>
      <c r="R2472" s="53"/>
      <c r="S2472" s="53"/>
      <c r="T2472" s="53"/>
      <c r="U2472" s="53"/>
      <c r="V2472" s="53"/>
      <c r="W2472" s="53"/>
      <c r="X2472" s="53"/>
      <c r="Y2472" s="53"/>
      <c r="Z2472" s="53"/>
      <c r="AA2472" s="53"/>
      <c r="AB2472" s="53"/>
      <c r="AC2472" s="53"/>
      <c r="AD2472" s="53"/>
      <c r="AE2472" s="53"/>
      <c r="AF2472" s="53"/>
      <c r="AG2472" s="53"/>
      <c r="AH2472" s="53"/>
      <c r="AI2472" s="53"/>
      <c r="AJ2472" s="53"/>
      <c r="AK2472" s="53"/>
      <c r="AL2472" s="53"/>
      <c r="AM2472" s="53"/>
      <c r="AN2472" s="53"/>
      <c r="AO2472" s="53"/>
      <c r="AP2472" s="53"/>
      <c r="AQ2472" s="53"/>
      <c r="AR2472" s="53"/>
      <c r="AS2472" s="53"/>
      <c r="AT2472" s="53"/>
      <c r="AU2472" s="53"/>
      <c r="AV2472" s="53"/>
      <c r="AW2472" s="53"/>
      <c r="AX2472" s="53"/>
      <c r="AY2472" s="54"/>
    </row>
    <row r="2473" spans="1:51">
      <c r="A2473" s="51"/>
      <c r="C2473" s="52"/>
      <c r="D2473" s="52"/>
      <c r="E2473" s="52"/>
      <c r="F2473" s="52"/>
      <c r="G2473" s="53"/>
      <c r="H2473" s="53"/>
      <c r="I2473" s="53"/>
      <c r="J2473" s="53"/>
      <c r="K2473" s="53"/>
      <c r="L2473" s="53"/>
      <c r="M2473" s="53"/>
      <c r="N2473" s="53"/>
      <c r="O2473" s="53"/>
      <c r="P2473" s="53"/>
      <c r="Q2473" s="53"/>
      <c r="R2473" s="53"/>
      <c r="S2473" s="53"/>
      <c r="T2473" s="53"/>
      <c r="U2473" s="53"/>
      <c r="V2473" s="53"/>
      <c r="W2473" s="53"/>
      <c r="X2473" s="53"/>
      <c r="Y2473" s="53"/>
      <c r="Z2473" s="53"/>
      <c r="AA2473" s="53"/>
      <c r="AB2473" s="53"/>
      <c r="AC2473" s="53"/>
      <c r="AD2473" s="53"/>
      <c r="AE2473" s="53"/>
      <c r="AF2473" s="53"/>
      <c r="AG2473" s="53"/>
      <c r="AH2473" s="53"/>
      <c r="AI2473" s="53"/>
      <c r="AJ2473" s="53"/>
      <c r="AK2473" s="53"/>
      <c r="AL2473" s="53"/>
      <c r="AM2473" s="53"/>
      <c r="AN2473" s="53"/>
      <c r="AO2473" s="53"/>
      <c r="AP2473" s="53"/>
      <c r="AQ2473" s="53"/>
      <c r="AR2473" s="53"/>
      <c r="AS2473" s="53"/>
      <c r="AT2473" s="53"/>
      <c r="AU2473" s="53"/>
      <c r="AV2473" s="53"/>
      <c r="AW2473" s="53"/>
      <c r="AX2473" s="53"/>
      <c r="AY2473" s="54"/>
    </row>
    <row r="2474" spans="1:51">
      <c r="A2474" s="51"/>
      <c r="C2474" s="52"/>
      <c r="D2474" s="52"/>
      <c r="E2474" s="52"/>
      <c r="F2474" s="52"/>
      <c r="G2474" s="53"/>
      <c r="H2474" s="53"/>
      <c r="I2474" s="53"/>
      <c r="J2474" s="53"/>
      <c r="K2474" s="53"/>
      <c r="L2474" s="53"/>
      <c r="M2474" s="53"/>
      <c r="N2474" s="53"/>
      <c r="O2474" s="53"/>
      <c r="P2474" s="53"/>
      <c r="Q2474" s="53"/>
      <c r="R2474" s="53"/>
      <c r="S2474" s="53"/>
      <c r="T2474" s="53"/>
      <c r="U2474" s="53"/>
      <c r="V2474" s="53"/>
      <c r="W2474" s="53"/>
      <c r="X2474" s="53"/>
      <c r="Y2474" s="53"/>
      <c r="Z2474" s="53"/>
      <c r="AA2474" s="53"/>
      <c r="AB2474" s="53"/>
      <c r="AC2474" s="53"/>
      <c r="AD2474" s="53"/>
      <c r="AE2474" s="53"/>
      <c r="AF2474" s="53"/>
      <c r="AG2474" s="53"/>
      <c r="AH2474" s="53"/>
      <c r="AI2474" s="53"/>
      <c r="AJ2474" s="53"/>
      <c r="AK2474" s="53"/>
      <c r="AL2474" s="53"/>
      <c r="AM2474" s="53"/>
      <c r="AN2474" s="53"/>
      <c r="AO2474" s="53"/>
      <c r="AP2474" s="53"/>
      <c r="AQ2474" s="53"/>
      <c r="AR2474" s="53"/>
      <c r="AS2474" s="53"/>
      <c r="AT2474" s="53"/>
      <c r="AU2474" s="53"/>
      <c r="AV2474" s="53"/>
      <c r="AW2474" s="53"/>
      <c r="AX2474" s="53"/>
      <c r="AY2474" s="54"/>
    </row>
    <row r="2475" spans="1:51">
      <c r="A2475" s="51"/>
      <c r="C2475" s="52"/>
      <c r="D2475" s="52"/>
      <c r="E2475" s="52"/>
      <c r="F2475" s="52"/>
      <c r="G2475" s="53"/>
      <c r="H2475" s="53"/>
      <c r="I2475" s="53"/>
      <c r="J2475" s="53"/>
      <c r="K2475" s="53"/>
      <c r="L2475" s="53"/>
      <c r="M2475" s="53"/>
      <c r="N2475" s="53"/>
      <c r="O2475" s="53"/>
      <c r="P2475" s="53"/>
      <c r="Q2475" s="53"/>
      <c r="R2475" s="53"/>
      <c r="S2475" s="53"/>
      <c r="T2475" s="53"/>
      <c r="U2475" s="53"/>
      <c r="V2475" s="53"/>
      <c r="W2475" s="53"/>
      <c r="X2475" s="53"/>
      <c r="Y2475" s="53"/>
      <c r="Z2475" s="53"/>
      <c r="AA2475" s="53"/>
      <c r="AB2475" s="53"/>
      <c r="AC2475" s="53"/>
      <c r="AD2475" s="53"/>
      <c r="AE2475" s="53"/>
      <c r="AF2475" s="53"/>
      <c r="AG2475" s="53"/>
      <c r="AH2475" s="53"/>
      <c r="AI2475" s="53"/>
      <c r="AJ2475" s="53"/>
      <c r="AK2475" s="53"/>
      <c r="AL2475" s="53"/>
      <c r="AM2475" s="53"/>
      <c r="AN2475" s="53"/>
      <c r="AO2475" s="53"/>
      <c r="AP2475" s="53"/>
      <c r="AQ2475" s="53"/>
      <c r="AR2475" s="53"/>
      <c r="AS2475" s="53"/>
      <c r="AT2475" s="53"/>
      <c r="AU2475" s="53"/>
      <c r="AV2475" s="53"/>
      <c r="AW2475" s="53"/>
      <c r="AX2475" s="53"/>
      <c r="AY2475" s="54"/>
    </row>
    <row r="2476" spans="1:51">
      <c r="A2476" s="51"/>
      <c r="C2476" s="52"/>
      <c r="D2476" s="52"/>
      <c r="E2476" s="52"/>
      <c r="F2476" s="52"/>
      <c r="G2476" s="53"/>
      <c r="H2476" s="53"/>
      <c r="I2476" s="53"/>
      <c r="J2476" s="53"/>
      <c r="K2476" s="53"/>
      <c r="L2476" s="53"/>
      <c r="M2476" s="53"/>
      <c r="N2476" s="53"/>
      <c r="O2476" s="53"/>
      <c r="P2476" s="53"/>
      <c r="Q2476" s="53"/>
      <c r="R2476" s="53"/>
      <c r="S2476" s="53"/>
      <c r="T2476" s="53"/>
      <c r="U2476" s="53"/>
      <c r="V2476" s="53"/>
      <c r="W2476" s="53"/>
      <c r="X2476" s="53"/>
      <c r="Y2476" s="53"/>
      <c r="Z2476" s="53"/>
      <c r="AA2476" s="53"/>
      <c r="AB2476" s="53"/>
      <c r="AC2476" s="53"/>
      <c r="AD2476" s="53"/>
      <c r="AE2476" s="53"/>
      <c r="AF2476" s="53"/>
      <c r="AG2476" s="53"/>
      <c r="AH2476" s="53"/>
      <c r="AI2476" s="53"/>
      <c r="AJ2476" s="53"/>
      <c r="AK2476" s="53"/>
      <c r="AL2476" s="53"/>
      <c r="AM2476" s="53"/>
      <c r="AN2476" s="53"/>
      <c r="AO2476" s="53"/>
      <c r="AP2476" s="53"/>
      <c r="AQ2476" s="53"/>
      <c r="AR2476" s="53"/>
      <c r="AS2476" s="53"/>
      <c r="AT2476" s="53"/>
      <c r="AU2476" s="53"/>
      <c r="AV2476" s="53"/>
      <c r="AW2476" s="53"/>
      <c r="AX2476" s="53"/>
      <c r="AY2476" s="54"/>
    </row>
    <row r="2477" spans="1:51">
      <c r="A2477" s="51"/>
      <c r="C2477" s="52"/>
      <c r="D2477" s="52"/>
      <c r="E2477" s="52"/>
      <c r="F2477" s="52"/>
      <c r="G2477" s="53"/>
      <c r="H2477" s="53"/>
      <c r="I2477" s="53"/>
      <c r="J2477" s="53"/>
      <c r="K2477" s="53"/>
      <c r="L2477" s="53"/>
      <c r="M2477" s="53"/>
      <c r="N2477" s="53"/>
      <c r="O2477" s="53"/>
      <c r="P2477" s="53"/>
      <c r="Q2477" s="53"/>
      <c r="R2477" s="53"/>
      <c r="S2477" s="53"/>
      <c r="T2477" s="53"/>
      <c r="U2477" s="53"/>
      <c r="V2477" s="53"/>
      <c r="W2477" s="53"/>
      <c r="X2477" s="53"/>
      <c r="Y2477" s="53"/>
      <c r="Z2477" s="53"/>
      <c r="AA2477" s="53"/>
      <c r="AB2477" s="53"/>
      <c r="AC2477" s="53"/>
      <c r="AD2477" s="53"/>
      <c r="AE2477" s="53"/>
      <c r="AF2477" s="53"/>
      <c r="AG2477" s="53"/>
      <c r="AH2477" s="53"/>
      <c r="AI2477" s="53"/>
      <c r="AJ2477" s="53"/>
      <c r="AK2477" s="53"/>
      <c r="AL2477" s="53"/>
      <c r="AM2477" s="53"/>
      <c r="AN2477" s="53"/>
      <c r="AO2477" s="53"/>
      <c r="AP2477" s="53"/>
      <c r="AQ2477" s="53"/>
      <c r="AR2477" s="53"/>
      <c r="AS2477" s="53"/>
      <c r="AT2477" s="53"/>
      <c r="AU2477" s="53"/>
      <c r="AV2477" s="53"/>
      <c r="AW2477" s="53"/>
      <c r="AX2477" s="53"/>
      <c r="AY2477" s="54"/>
    </row>
    <row r="2478" spans="1:51">
      <c r="A2478" s="51"/>
      <c r="C2478" s="52"/>
      <c r="D2478" s="52"/>
      <c r="E2478" s="52"/>
      <c r="F2478" s="52"/>
      <c r="G2478" s="53"/>
      <c r="H2478" s="53"/>
      <c r="I2478" s="53"/>
      <c r="J2478" s="53"/>
      <c r="K2478" s="53"/>
      <c r="L2478" s="53"/>
      <c r="M2478" s="53"/>
      <c r="N2478" s="53"/>
      <c r="O2478" s="53"/>
      <c r="P2478" s="53"/>
      <c r="Q2478" s="53"/>
      <c r="R2478" s="53"/>
      <c r="S2478" s="53"/>
      <c r="T2478" s="53"/>
      <c r="U2478" s="53"/>
      <c r="V2478" s="53"/>
      <c r="W2478" s="53"/>
      <c r="X2478" s="53"/>
      <c r="Y2478" s="53"/>
      <c r="Z2478" s="53"/>
      <c r="AA2478" s="53"/>
      <c r="AB2478" s="53"/>
      <c r="AC2478" s="53"/>
      <c r="AD2478" s="53"/>
      <c r="AE2478" s="53"/>
      <c r="AF2478" s="53"/>
      <c r="AG2478" s="53"/>
      <c r="AH2478" s="53"/>
      <c r="AI2478" s="53"/>
      <c r="AJ2478" s="53"/>
      <c r="AK2478" s="53"/>
      <c r="AL2478" s="53"/>
      <c r="AM2478" s="53"/>
      <c r="AN2478" s="53"/>
      <c r="AO2478" s="53"/>
      <c r="AP2478" s="53"/>
      <c r="AQ2478" s="53"/>
      <c r="AR2478" s="53"/>
      <c r="AS2478" s="53"/>
      <c r="AT2478" s="53"/>
      <c r="AU2478" s="53"/>
      <c r="AV2478" s="53"/>
      <c r="AW2478" s="53"/>
      <c r="AX2478" s="53"/>
      <c r="AY2478" s="54"/>
    </row>
    <row r="2479" spans="1:51">
      <c r="A2479" s="51"/>
      <c r="C2479" s="52"/>
      <c r="D2479" s="52"/>
      <c r="E2479" s="52"/>
      <c r="F2479" s="52"/>
      <c r="G2479" s="53"/>
      <c r="H2479" s="53"/>
      <c r="I2479" s="53"/>
      <c r="J2479" s="53"/>
      <c r="K2479" s="53"/>
      <c r="L2479" s="53"/>
      <c r="M2479" s="53"/>
      <c r="N2479" s="53"/>
      <c r="O2479" s="53"/>
      <c r="P2479" s="53"/>
      <c r="Q2479" s="53"/>
      <c r="R2479" s="53"/>
      <c r="S2479" s="53"/>
      <c r="T2479" s="53"/>
      <c r="U2479" s="53"/>
      <c r="V2479" s="53"/>
      <c r="W2479" s="53"/>
      <c r="X2479" s="53"/>
      <c r="Y2479" s="53"/>
      <c r="Z2479" s="53"/>
      <c r="AA2479" s="53"/>
      <c r="AB2479" s="53"/>
      <c r="AC2479" s="53"/>
      <c r="AD2479" s="53"/>
      <c r="AE2479" s="53"/>
      <c r="AF2479" s="53"/>
      <c r="AG2479" s="53"/>
      <c r="AH2479" s="53"/>
      <c r="AI2479" s="53"/>
      <c r="AJ2479" s="53"/>
      <c r="AK2479" s="53"/>
      <c r="AL2479" s="53"/>
      <c r="AM2479" s="53"/>
      <c r="AN2479" s="53"/>
      <c r="AO2479" s="53"/>
      <c r="AP2479" s="53"/>
      <c r="AQ2479" s="53"/>
      <c r="AR2479" s="53"/>
      <c r="AS2479" s="53"/>
      <c r="AT2479" s="53"/>
      <c r="AU2479" s="53"/>
      <c r="AV2479" s="53"/>
      <c r="AW2479" s="53"/>
      <c r="AX2479" s="53"/>
      <c r="AY2479" s="54"/>
    </row>
    <row r="2480" spans="1:51">
      <c r="A2480" s="51"/>
      <c r="C2480" s="52"/>
      <c r="D2480" s="52"/>
      <c r="E2480" s="52"/>
      <c r="F2480" s="52"/>
      <c r="G2480" s="53"/>
      <c r="H2480" s="53"/>
      <c r="I2480" s="53"/>
      <c r="J2480" s="53"/>
      <c r="K2480" s="53"/>
      <c r="L2480" s="53"/>
      <c r="M2480" s="53"/>
      <c r="N2480" s="53"/>
      <c r="O2480" s="53"/>
      <c r="P2480" s="53"/>
      <c r="Q2480" s="53"/>
      <c r="R2480" s="53"/>
      <c r="S2480" s="53"/>
      <c r="T2480" s="53"/>
      <c r="U2480" s="53"/>
      <c r="V2480" s="53"/>
      <c r="W2480" s="53"/>
      <c r="X2480" s="53"/>
      <c r="Y2480" s="53"/>
      <c r="Z2480" s="53"/>
      <c r="AA2480" s="53"/>
      <c r="AB2480" s="53"/>
      <c r="AC2480" s="53"/>
      <c r="AD2480" s="53"/>
      <c r="AE2480" s="53"/>
      <c r="AF2480" s="53"/>
      <c r="AG2480" s="53"/>
      <c r="AH2480" s="53"/>
      <c r="AI2480" s="53"/>
      <c r="AJ2480" s="53"/>
      <c r="AK2480" s="53"/>
      <c r="AL2480" s="53"/>
      <c r="AM2480" s="53"/>
      <c r="AN2480" s="53"/>
      <c r="AO2480" s="53"/>
      <c r="AP2480" s="53"/>
      <c r="AQ2480" s="53"/>
      <c r="AR2480" s="53"/>
      <c r="AS2480" s="53"/>
      <c r="AT2480" s="53"/>
      <c r="AU2480" s="53"/>
      <c r="AV2480" s="53"/>
      <c r="AW2480" s="53"/>
      <c r="AX2480" s="53"/>
      <c r="AY2480" s="54"/>
    </row>
    <row r="2481" spans="1:51">
      <c r="A2481" s="51"/>
      <c r="C2481" s="52"/>
      <c r="D2481" s="52"/>
      <c r="E2481" s="52"/>
      <c r="F2481" s="52"/>
      <c r="G2481" s="53"/>
      <c r="H2481" s="53"/>
      <c r="I2481" s="53"/>
      <c r="J2481" s="53"/>
      <c r="K2481" s="53"/>
      <c r="L2481" s="53"/>
      <c r="M2481" s="53"/>
      <c r="N2481" s="53"/>
      <c r="O2481" s="53"/>
      <c r="P2481" s="53"/>
      <c r="Q2481" s="53"/>
      <c r="R2481" s="53"/>
      <c r="S2481" s="53"/>
      <c r="T2481" s="53"/>
      <c r="U2481" s="53"/>
      <c r="V2481" s="53"/>
      <c r="W2481" s="53"/>
      <c r="X2481" s="53"/>
      <c r="Y2481" s="53"/>
      <c r="Z2481" s="53"/>
      <c r="AA2481" s="53"/>
      <c r="AB2481" s="53"/>
      <c r="AC2481" s="53"/>
      <c r="AD2481" s="53"/>
      <c r="AE2481" s="53"/>
      <c r="AF2481" s="53"/>
      <c r="AG2481" s="53"/>
      <c r="AH2481" s="53"/>
      <c r="AI2481" s="53"/>
      <c r="AJ2481" s="53"/>
      <c r="AK2481" s="53"/>
      <c r="AL2481" s="53"/>
      <c r="AM2481" s="53"/>
      <c r="AN2481" s="53"/>
      <c r="AO2481" s="53"/>
      <c r="AP2481" s="53"/>
      <c r="AQ2481" s="53"/>
      <c r="AR2481" s="53"/>
      <c r="AS2481" s="53"/>
      <c r="AT2481" s="53"/>
      <c r="AU2481" s="53"/>
      <c r="AV2481" s="53"/>
      <c r="AW2481" s="53"/>
      <c r="AX2481" s="53"/>
      <c r="AY2481" s="54"/>
    </row>
    <row r="2482" spans="1:51">
      <c r="A2482" s="51"/>
      <c r="C2482" s="52"/>
      <c r="D2482" s="52"/>
      <c r="E2482" s="52"/>
      <c r="F2482" s="52"/>
      <c r="G2482" s="53"/>
      <c r="H2482" s="53"/>
      <c r="I2482" s="53"/>
      <c r="J2482" s="53"/>
      <c r="K2482" s="53"/>
      <c r="L2482" s="53"/>
      <c r="M2482" s="53"/>
      <c r="N2482" s="53"/>
      <c r="O2482" s="53"/>
      <c r="P2482" s="53"/>
      <c r="Q2482" s="53"/>
      <c r="R2482" s="53"/>
      <c r="S2482" s="53"/>
      <c r="T2482" s="53"/>
      <c r="U2482" s="53"/>
      <c r="V2482" s="53"/>
      <c r="W2482" s="53"/>
      <c r="X2482" s="53"/>
      <c r="Y2482" s="53"/>
      <c r="Z2482" s="53"/>
      <c r="AA2482" s="53"/>
      <c r="AB2482" s="53"/>
      <c r="AC2482" s="53"/>
      <c r="AD2482" s="53"/>
      <c r="AE2482" s="53"/>
      <c r="AF2482" s="53"/>
      <c r="AG2482" s="53"/>
      <c r="AH2482" s="53"/>
      <c r="AI2482" s="53"/>
      <c r="AJ2482" s="53"/>
      <c r="AK2482" s="53"/>
      <c r="AL2482" s="53"/>
      <c r="AM2482" s="53"/>
      <c r="AN2482" s="53"/>
      <c r="AO2482" s="53"/>
      <c r="AP2482" s="53"/>
      <c r="AQ2482" s="53"/>
      <c r="AR2482" s="53"/>
      <c r="AS2482" s="53"/>
      <c r="AT2482" s="53"/>
      <c r="AU2482" s="53"/>
      <c r="AV2482" s="53"/>
      <c r="AW2482" s="53"/>
      <c r="AX2482" s="53"/>
      <c r="AY2482" s="54"/>
    </row>
    <row r="2483" spans="1:51">
      <c r="A2483" s="51"/>
      <c r="C2483" s="52"/>
      <c r="D2483" s="52"/>
      <c r="E2483" s="52"/>
      <c r="F2483" s="52"/>
      <c r="G2483" s="53"/>
      <c r="H2483" s="53"/>
      <c r="I2483" s="53"/>
      <c r="J2483" s="53"/>
      <c r="K2483" s="53"/>
      <c r="L2483" s="53"/>
      <c r="M2483" s="53"/>
      <c r="N2483" s="53"/>
      <c r="O2483" s="53"/>
      <c r="P2483" s="53"/>
      <c r="Q2483" s="53"/>
      <c r="R2483" s="53"/>
      <c r="S2483" s="53"/>
      <c r="T2483" s="53"/>
      <c r="U2483" s="53"/>
      <c r="V2483" s="53"/>
      <c r="W2483" s="53"/>
      <c r="X2483" s="53"/>
      <c r="Y2483" s="53"/>
      <c r="Z2483" s="53"/>
      <c r="AA2483" s="53"/>
      <c r="AB2483" s="53"/>
      <c r="AC2483" s="53"/>
      <c r="AD2483" s="53"/>
      <c r="AE2483" s="53"/>
      <c r="AF2483" s="53"/>
      <c r="AG2483" s="53"/>
      <c r="AH2483" s="53"/>
      <c r="AI2483" s="53"/>
      <c r="AJ2483" s="53"/>
      <c r="AK2483" s="53"/>
      <c r="AL2483" s="53"/>
      <c r="AM2483" s="53"/>
      <c r="AN2483" s="53"/>
      <c r="AO2483" s="53"/>
      <c r="AP2483" s="53"/>
      <c r="AQ2483" s="53"/>
      <c r="AR2483" s="53"/>
      <c r="AS2483" s="53"/>
      <c r="AT2483" s="53"/>
      <c r="AU2483" s="53"/>
      <c r="AV2483" s="53"/>
      <c r="AW2483" s="53"/>
      <c r="AX2483" s="53"/>
      <c r="AY2483" s="54"/>
    </row>
    <row r="2484" spans="1:51">
      <c r="A2484" s="51"/>
      <c r="C2484" s="52"/>
      <c r="D2484" s="52"/>
      <c r="E2484" s="52"/>
      <c r="F2484" s="52"/>
      <c r="G2484" s="53"/>
      <c r="H2484" s="53"/>
      <c r="I2484" s="53"/>
      <c r="J2484" s="53"/>
      <c r="K2484" s="53"/>
      <c r="L2484" s="53"/>
      <c r="M2484" s="53"/>
      <c r="N2484" s="53"/>
      <c r="O2484" s="53"/>
      <c r="P2484" s="53"/>
      <c r="Q2484" s="53"/>
      <c r="R2484" s="53"/>
      <c r="S2484" s="53"/>
      <c r="T2484" s="53"/>
      <c r="U2484" s="53"/>
      <c r="V2484" s="53"/>
      <c r="W2484" s="53"/>
      <c r="X2484" s="53"/>
      <c r="Y2484" s="53"/>
      <c r="Z2484" s="53"/>
      <c r="AA2484" s="53"/>
      <c r="AB2484" s="53"/>
      <c r="AC2484" s="53"/>
      <c r="AD2484" s="53"/>
      <c r="AE2484" s="53"/>
      <c r="AF2484" s="53"/>
      <c r="AG2484" s="53"/>
      <c r="AH2484" s="53"/>
      <c r="AI2484" s="53"/>
      <c r="AJ2484" s="53"/>
      <c r="AK2484" s="53"/>
      <c r="AL2484" s="53"/>
      <c r="AM2484" s="53"/>
      <c r="AN2484" s="53"/>
      <c r="AO2484" s="53"/>
      <c r="AP2484" s="53"/>
      <c r="AQ2484" s="53"/>
      <c r="AR2484" s="53"/>
      <c r="AS2484" s="53"/>
      <c r="AT2484" s="53"/>
      <c r="AU2484" s="53"/>
      <c r="AV2484" s="53"/>
      <c r="AW2484" s="53"/>
      <c r="AX2484" s="53"/>
      <c r="AY2484" s="54"/>
    </row>
    <row r="2485" spans="1:51">
      <c r="A2485" s="51"/>
      <c r="C2485" s="52"/>
      <c r="D2485" s="52"/>
      <c r="E2485" s="52"/>
      <c r="F2485" s="52"/>
      <c r="G2485" s="53"/>
      <c r="H2485" s="53"/>
      <c r="I2485" s="53"/>
      <c r="J2485" s="53"/>
      <c r="K2485" s="53"/>
      <c r="L2485" s="53"/>
      <c r="M2485" s="53"/>
      <c r="N2485" s="53"/>
      <c r="O2485" s="53"/>
      <c r="P2485" s="53"/>
      <c r="Q2485" s="53"/>
      <c r="R2485" s="53"/>
      <c r="S2485" s="53"/>
      <c r="T2485" s="53"/>
      <c r="U2485" s="53"/>
      <c r="V2485" s="53"/>
      <c r="W2485" s="53"/>
      <c r="X2485" s="53"/>
      <c r="Y2485" s="53"/>
      <c r="Z2485" s="53"/>
      <c r="AA2485" s="53"/>
      <c r="AB2485" s="53"/>
      <c r="AC2485" s="53"/>
      <c r="AD2485" s="53"/>
      <c r="AE2485" s="53"/>
      <c r="AF2485" s="53"/>
      <c r="AG2485" s="53"/>
      <c r="AH2485" s="53"/>
      <c r="AI2485" s="53"/>
      <c r="AJ2485" s="53"/>
      <c r="AK2485" s="53"/>
      <c r="AL2485" s="53"/>
      <c r="AM2485" s="53"/>
      <c r="AN2485" s="53"/>
      <c r="AO2485" s="53"/>
      <c r="AP2485" s="53"/>
      <c r="AQ2485" s="53"/>
      <c r="AR2485" s="53"/>
      <c r="AS2485" s="53"/>
      <c r="AT2485" s="53"/>
      <c r="AU2485" s="53"/>
      <c r="AV2485" s="53"/>
      <c r="AW2485" s="53"/>
      <c r="AX2485" s="53"/>
      <c r="AY2485" s="54"/>
    </row>
    <row r="2486" spans="1:51">
      <c r="A2486" s="51"/>
      <c r="C2486" s="52"/>
      <c r="D2486" s="52"/>
      <c r="E2486" s="52"/>
      <c r="F2486" s="52"/>
      <c r="G2486" s="53"/>
      <c r="H2486" s="53"/>
      <c r="I2486" s="53"/>
      <c r="J2486" s="53"/>
      <c r="K2486" s="53"/>
      <c r="L2486" s="53"/>
      <c r="M2486" s="53"/>
      <c r="N2486" s="53"/>
      <c r="O2486" s="53"/>
      <c r="P2486" s="53"/>
      <c r="Q2486" s="53"/>
      <c r="R2486" s="53"/>
      <c r="S2486" s="53"/>
      <c r="T2486" s="53"/>
      <c r="U2486" s="53"/>
      <c r="V2486" s="53"/>
      <c r="W2486" s="53"/>
      <c r="X2486" s="53"/>
      <c r="Y2486" s="53"/>
      <c r="Z2486" s="53"/>
      <c r="AA2486" s="53"/>
      <c r="AB2486" s="53"/>
      <c r="AC2486" s="53"/>
      <c r="AD2486" s="53"/>
      <c r="AE2486" s="53"/>
      <c r="AF2486" s="53"/>
      <c r="AG2486" s="53"/>
      <c r="AH2486" s="53"/>
      <c r="AI2486" s="53"/>
      <c r="AJ2486" s="53"/>
      <c r="AK2486" s="53"/>
      <c r="AL2486" s="53"/>
      <c r="AM2486" s="53"/>
      <c r="AN2486" s="53"/>
      <c r="AO2486" s="53"/>
      <c r="AP2486" s="53"/>
      <c r="AQ2486" s="53"/>
      <c r="AR2486" s="53"/>
      <c r="AS2486" s="53"/>
      <c r="AT2486" s="53"/>
      <c r="AU2486" s="53"/>
      <c r="AV2486" s="53"/>
      <c r="AW2486" s="53"/>
      <c r="AX2486" s="53"/>
      <c r="AY2486" s="54"/>
    </row>
    <row r="2487" spans="1:51">
      <c r="A2487" s="51"/>
      <c r="C2487" s="52"/>
      <c r="D2487" s="52"/>
      <c r="E2487" s="52"/>
      <c r="F2487" s="52"/>
      <c r="G2487" s="53"/>
      <c r="H2487" s="53"/>
      <c r="I2487" s="53"/>
      <c r="J2487" s="53"/>
      <c r="K2487" s="53"/>
      <c r="L2487" s="53"/>
      <c r="M2487" s="53"/>
      <c r="N2487" s="53"/>
      <c r="O2487" s="53"/>
      <c r="P2487" s="53"/>
      <c r="Q2487" s="53"/>
      <c r="R2487" s="53"/>
      <c r="S2487" s="53"/>
      <c r="T2487" s="53"/>
      <c r="U2487" s="53"/>
      <c r="V2487" s="53"/>
      <c r="W2487" s="53"/>
      <c r="X2487" s="53"/>
      <c r="Y2487" s="53"/>
      <c r="Z2487" s="53"/>
      <c r="AA2487" s="53"/>
      <c r="AB2487" s="53"/>
      <c r="AC2487" s="53"/>
      <c r="AD2487" s="53"/>
      <c r="AE2487" s="53"/>
      <c r="AF2487" s="53"/>
      <c r="AG2487" s="53"/>
      <c r="AH2487" s="53"/>
      <c r="AI2487" s="53"/>
      <c r="AJ2487" s="53"/>
      <c r="AK2487" s="53"/>
      <c r="AL2487" s="53"/>
      <c r="AM2487" s="53"/>
      <c r="AN2487" s="53"/>
      <c r="AO2487" s="53"/>
      <c r="AP2487" s="53"/>
      <c r="AQ2487" s="53"/>
      <c r="AR2487" s="53"/>
      <c r="AS2487" s="53"/>
      <c r="AT2487" s="53"/>
      <c r="AU2487" s="53"/>
      <c r="AV2487" s="53"/>
      <c r="AW2487" s="53"/>
      <c r="AX2487" s="53"/>
      <c r="AY2487" s="54"/>
    </row>
    <row r="2488" spans="1:51">
      <c r="A2488" s="51"/>
      <c r="C2488" s="52"/>
      <c r="D2488" s="52"/>
      <c r="E2488" s="52"/>
      <c r="F2488" s="52"/>
      <c r="G2488" s="53"/>
      <c r="H2488" s="53"/>
      <c r="I2488" s="53"/>
      <c r="J2488" s="53"/>
      <c r="K2488" s="53"/>
      <c r="L2488" s="53"/>
      <c r="M2488" s="53"/>
      <c r="N2488" s="53"/>
      <c r="O2488" s="53"/>
      <c r="P2488" s="53"/>
      <c r="Q2488" s="53"/>
      <c r="R2488" s="53"/>
      <c r="S2488" s="53"/>
      <c r="T2488" s="53"/>
      <c r="U2488" s="53"/>
      <c r="V2488" s="53"/>
      <c r="W2488" s="53"/>
      <c r="X2488" s="53"/>
      <c r="Y2488" s="53"/>
      <c r="Z2488" s="53"/>
      <c r="AA2488" s="53"/>
      <c r="AB2488" s="53"/>
      <c r="AC2488" s="53"/>
      <c r="AD2488" s="53"/>
      <c r="AE2488" s="53"/>
      <c r="AF2488" s="53"/>
      <c r="AG2488" s="53"/>
      <c r="AH2488" s="53"/>
      <c r="AI2488" s="53"/>
      <c r="AJ2488" s="53"/>
      <c r="AK2488" s="53"/>
      <c r="AL2488" s="53"/>
      <c r="AM2488" s="53"/>
      <c r="AN2488" s="53"/>
      <c r="AO2488" s="53"/>
      <c r="AP2488" s="53"/>
      <c r="AQ2488" s="53"/>
      <c r="AR2488" s="53"/>
      <c r="AS2488" s="53"/>
      <c r="AT2488" s="53"/>
      <c r="AU2488" s="53"/>
      <c r="AV2488" s="53"/>
      <c r="AW2488" s="53"/>
      <c r="AX2488" s="53"/>
      <c r="AY2488" s="54"/>
    </row>
    <row r="2489" spans="1:51">
      <c r="A2489" s="51"/>
      <c r="C2489" s="52"/>
      <c r="D2489" s="52"/>
      <c r="E2489" s="52"/>
      <c r="F2489" s="52"/>
      <c r="G2489" s="53"/>
      <c r="H2489" s="53"/>
      <c r="I2489" s="53"/>
      <c r="J2489" s="53"/>
      <c r="K2489" s="53"/>
      <c r="L2489" s="53"/>
      <c r="M2489" s="53"/>
      <c r="N2489" s="53"/>
      <c r="O2489" s="53"/>
      <c r="P2489" s="53"/>
      <c r="Q2489" s="53"/>
      <c r="R2489" s="53"/>
      <c r="S2489" s="53"/>
      <c r="T2489" s="53"/>
      <c r="U2489" s="53"/>
      <c r="V2489" s="53"/>
      <c r="W2489" s="53"/>
      <c r="X2489" s="53"/>
      <c r="Y2489" s="53"/>
      <c r="Z2489" s="53"/>
      <c r="AA2489" s="53"/>
      <c r="AB2489" s="53"/>
      <c r="AC2489" s="53"/>
      <c r="AD2489" s="53"/>
      <c r="AE2489" s="53"/>
      <c r="AF2489" s="53"/>
      <c r="AG2489" s="53"/>
      <c r="AH2489" s="53"/>
      <c r="AI2489" s="53"/>
      <c r="AJ2489" s="53"/>
      <c r="AK2489" s="53"/>
      <c r="AL2489" s="53"/>
      <c r="AM2489" s="53"/>
      <c r="AN2489" s="53"/>
      <c r="AO2489" s="53"/>
      <c r="AP2489" s="53"/>
      <c r="AQ2489" s="53"/>
      <c r="AR2489" s="53"/>
      <c r="AS2489" s="53"/>
      <c r="AT2489" s="53"/>
      <c r="AU2489" s="53"/>
      <c r="AV2489" s="53"/>
      <c r="AW2489" s="53"/>
      <c r="AX2489" s="53"/>
      <c r="AY2489" s="54"/>
    </row>
    <row r="2490" spans="1:51">
      <c r="A2490" s="51"/>
      <c r="C2490" s="52"/>
      <c r="D2490" s="52"/>
      <c r="E2490" s="52"/>
      <c r="F2490" s="52"/>
      <c r="G2490" s="53"/>
      <c r="H2490" s="53"/>
      <c r="I2490" s="53"/>
      <c r="J2490" s="53"/>
      <c r="K2490" s="53"/>
      <c r="L2490" s="53"/>
      <c r="M2490" s="53"/>
      <c r="N2490" s="53"/>
      <c r="O2490" s="53"/>
      <c r="P2490" s="53"/>
      <c r="Q2490" s="53"/>
      <c r="R2490" s="53"/>
      <c r="S2490" s="53"/>
      <c r="T2490" s="53"/>
      <c r="U2490" s="53"/>
      <c r="V2490" s="53"/>
      <c r="W2490" s="53"/>
      <c r="X2490" s="53"/>
      <c r="Y2490" s="53"/>
      <c r="Z2490" s="53"/>
      <c r="AA2490" s="53"/>
      <c r="AB2490" s="53"/>
      <c r="AC2490" s="53"/>
      <c r="AD2490" s="53"/>
      <c r="AE2490" s="53"/>
      <c r="AF2490" s="53"/>
      <c r="AG2490" s="53"/>
      <c r="AH2490" s="53"/>
      <c r="AI2490" s="53"/>
      <c r="AJ2490" s="53"/>
      <c r="AK2490" s="53"/>
      <c r="AL2490" s="53"/>
      <c r="AM2490" s="53"/>
      <c r="AN2490" s="53"/>
      <c r="AO2490" s="53"/>
      <c r="AP2490" s="53"/>
      <c r="AQ2490" s="53"/>
      <c r="AR2490" s="53"/>
      <c r="AS2490" s="53"/>
      <c r="AT2490" s="53"/>
      <c r="AU2490" s="53"/>
      <c r="AV2490" s="53"/>
      <c r="AW2490" s="53"/>
      <c r="AX2490" s="53"/>
      <c r="AY2490" s="54"/>
    </row>
    <row r="2491" spans="1:51">
      <c r="A2491" s="51"/>
      <c r="C2491" s="52"/>
      <c r="D2491" s="52"/>
      <c r="E2491" s="52"/>
      <c r="F2491" s="52"/>
      <c r="G2491" s="53"/>
      <c r="H2491" s="53"/>
      <c r="I2491" s="53"/>
      <c r="J2491" s="53"/>
      <c r="K2491" s="53"/>
      <c r="L2491" s="53"/>
      <c r="M2491" s="53"/>
      <c r="N2491" s="53"/>
      <c r="O2491" s="53"/>
      <c r="P2491" s="53"/>
      <c r="Q2491" s="53"/>
      <c r="R2491" s="53"/>
      <c r="S2491" s="53"/>
      <c r="T2491" s="53"/>
      <c r="U2491" s="53"/>
      <c r="V2491" s="53"/>
      <c r="W2491" s="53"/>
      <c r="X2491" s="53"/>
      <c r="Y2491" s="53"/>
      <c r="Z2491" s="53"/>
      <c r="AA2491" s="53"/>
      <c r="AB2491" s="53"/>
      <c r="AC2491" s="53"/>
      <c r="AD2491" s="53"/>
      <c r="AE2491" s="53"/>
      <c r="AF2491" s="53"/>
      <c r="AG2491" s="53"/>
      <c r="AH2491" s="53"/>
      <c r="AI2491" s="53"/>
      <c r="AJ2491" s="53"/>
      <c r="AK2491" s="53"/>
      <c r="AL2491" s="53"/>
      <c r="AM2491" s="53"/>
      <c r="AN2491" s="53"/>
      <c r="AO2491" s="53"/>
      <c r="AP2491" s="53"/>
      <c r="AQ2491" s="53"/>
      <c r="AR2491" s="53"/>
      <c r="AS2491" s="53"/>
      <c r="AT2491" s="53"/>
      <c r="AU2491" s="53"/>
      <c r="AV2491" s="53"/>
      <c r="AW2491" s="53"/>
      <c r="AX2491" s="53"/>
      <c r="AY2491" s="54"/>
    </row>
    <row r="2492" spans="1:51">
      <c r="A2492" s="51"/>
      <c r="C2492" s="52"/>
      <c r="D2492" s="52"/>
      <c r="E2492" s="52"/>
      <c r="F2492" s="52"/>
      <c r="G2492" s="53"/>
      <c r="H2492" s="53"/>
      <c r="I2492" s="53"/>
      <c r="J2492" s="53"/>
      <c r="K2492" s="53"/>
      <c r="L2492" s="53"/>
      <c r="M2492" s="53"/>
      <c r="N2492" s="53"/>
      <c r="O2492" s="53"/>
      <c r="P2492" s="53"/>
      <c r="Q2492" s="53"/>
      <c r="R2492" s="53"/>
      <c r="S2492" s="53"/>
      <c r="T2492" s="53"/>
      <c r="U2492" s="53"/>
      <c r="V2492" s="53"/>
      <c r="W2492" s="53"/>
      <c r="X2492" s="53"/>
      <c r="Y2492" s="53"/>
      <c r="Z2492" s="53"/>
      <c r="AA2492" s="53"/>
      <c r="AB2492" s="53"/>
      <c r="AC2492" s="53"/>
      <c r="AD2492" s="53"/>
      <c r="AE2492" s="53"/>
      <c r="AF2492" s="53"/>
      <c r="AG2492" s="53"/>
      <c r="AH2492" s="53"/>
      <c r="AI2492" s="53"/>
      <c r="AJ2492" s="53"/>
      <c r="AK2492" s="53"/>
      <c r="AL2492" s="53"/>
      <c r="AM2492" s="53"/>
      <c r="AN2492" s="53"/>
      <c r="AO2492" s="53"/>
      <c r="AP2492" s="53"/>
      <c r="AQ2492" s="53"/>
      <c r="AR2492" s="53"/>
      <c r="AS2492" s="53"/>
      <c r="AT2492" s="53"/>
      <c r="AU2492" s="53"/>
      <c r="AV2492" s="53"/>
      <c r="AW2492" s="53"/>
      <c r="AX2492" s="53"/>
      <c r="AY2492" s="54"/>
    </row>
    <row r="2493" spans="1:51">
      <c r="A2493" s="51"/>
      <c r="C2493" s="52"/>
      <c r="D2493" s="52"/>
      <c r="E2493" s="52"/>
      <c r="F2493" s="52"/>
      <c r="G2493" s="53"/>
      <c r="H2493" s="53"/>
      <c r="I2493" s="53"/>
      <c r="J2493" s="53"/>
      <c r="K2493" s="53"/>
      <c r="L2493" s="53"/>
      <c r="M2493" s="53"/>
      <c r="N2493" s="53"/>
      <c r="O2493" s="53"/>
      <c r="P2493" s="53"/>
      <c r="Q2493" s="53"/>
      <c r="R2493" s="53"/>
      <c r="S2493" s="53"/>
      <c r="T2493" s="53"/>
      <c r="U2493" s="53"/>
      <c r="V2493" s="53"/>
      <c r="W2493" s="53"/>
      <c r="X2493" s="53"/>
      <c r="Y2493" s="53"/>
      <c r="Z2493" s="53"/>
      <c r="AA2493" s="53"/>
      <c r="AB2493" s="53"/>
      <c r="AC2493" s="53"/>
      <c r="AD2493" s="53"/>
      <c r="AE2493" s="53"/>
      <c r="AF2493" s="53"/>
      <c r="AG2493" s="53"/>
      <c r="AH2493" s="53"/>
      <c r="AI2493" s="53"/>
      <c r="AJ2493" s="53"/>
      <c r="AK2493" s="53"/>
      <c r="AL2493" s="53"/>
      <c r="AM2493" s="53"/>
      <c r="AN2493" s="53"/>
      <c r="AO2493" s="53"/>
      <c r="AP2493" s="53"/>
      <c r="AQ2493" s="53"/>
      <c r="AR2493" s="53"/>
      <c r="AS2493" s="53"/>
      <c r="AT2493" s="53"/>
      <c r="AU2493" s="53"/>
      <c r="AV2493" s="53"/>
      <c r="AW2493" s="53"/>
      <c r="AX2493" s="53"/>
      <c r="AY2493" s="54"/>
    </row>
    <row r="2494" spans="1:51">
      <c r="A2494" s="51"/>
      <c r="C2494" s="52"/>
      <c r="D2494" s="52"/>
      <c r="E2494" s="52"/>
      <c r="F2494" s="52"/>
      <c r="G2494" s="53"/>
      <c r="H2494" s="53"/>
      <c r="I2494" s="53"/>
      <c r="J2494" s="53"/>
      <c r="K2494" s="53"/>
      <c r="L2494" s="53"/>
      <c r="M2494" s="53"/>
      <c r="N2494" s="53"/>
      <c r="O2494" s="53"/>
      <c r="P2494" s="53"/>
      <c r="Q2494" s="53"/>
      <c r="R2494" s="53"/>
      <c r="S2494" s="53"/>
      <c r="T2494" s="53"/>
      <c r="U2494" s="53"/>
      <c r="V2494" s="53"/>
      <c r="W2494" s="53"/>
      <c r="X2494" s="53"/>
      <c r="Y2494" s="53"/>
      <c r="Z2494" s="53"/>
      <c r="AA2494" s="53"/>
      <c r="AB2494" s="53"/>
      <c r="AC2494" s="53"/>
      <c r="AD2494" s="53"/>
      <c r="AE2494" s="53"/>
      <c r="AF2494" s="53"/>
      <c r="AG2494" s="53"/>
      <c r="AH2494" s="53"/>
      <c r="AI2494" s="53"/>
      <c r="AJ2494" s="53"/>
      <c r="AK2494" s="53"/>
      <c r="AL2494" s="53"/>
      <c r="AM2494" s="53"/>
      <c r="AN2494" s="53"/>
      <c r="AO2494" s="53"/>
      <c r="AP2494" s="53"/>
      <c r="AQ2494" s="53"/>
      <c r="AR2494" s="53"/>
      <c r="AS2494" s="53"/>
      <c r="AT2494" s="53"/>
      <c r="AU2494" s="53"/>
      <c r="AV2494" s="53"/>
      <c r="AW2494" s="53"/>
      <c r="AX2494" s="53"/>
      <c r="AY2494" s="54"/>
    </row>
    <row r="2495" spans="1:51">
      <c r="A2495" s="51"/>
      <c r="C2495" s="52"/>
      <c r="D2495" s="52"/>
      <c r="E2495" s="52"/>
      <c r="F2495" s="52"/>
      <c r="G2495" s="53"/>
      <c r="H2495" s="53"/>
      <c r="I2495" s="53"/>
      <c r="J2495" s="53"/>
      <c r="K2495" s="53"/>
      <c r="L2495" s="53"/>
      <c r="M2495" s="53"/>
      <c r="N2495" s="53"/>
      <c r="O2495" s="53"/>
      <c r="P2495" s="53"/>
      <c r="Q2495" s="53"/>
      <c r="R2495" s="53"/>
      <c r="S2495" s="53"/>
      <c r="T2495" s="53"/>
      <c r="U2495" s="53"/>
      <c r="V2495" s="53"/>
      <c r="W2495" s="53"/>
      <c r="X2495" s="53"/>
      <c r="Y2495" s="53"/>
      <c r="Z2495" s="53"/>
      <c r="AA2495" s="53"/>
      <c r="AB2495" s="53"/>
      <c r="AC2495" s="53"/>
      <c r="AD2495" s="53"/>
      <c r="AE2495" s="53"/>
      <c r="AF2495" s="53"/>
      <c r="AG2495" s="53"/>
      <c r="AH2495" s="53"/>
      <c r="AI2495" s="53"/>
      <c r="AJ2495" s="53"/>
      <c r="AK2495" s="53"/>
      <c r="AL2495" s="53"/>
      <c r="AM2495" s="53"/>
      <c r="AN2495" s="53"/>
      <c r="AO2495" s="53"/>
      <c r="AP2495" s="53"/>
      <c r="AQ2495" s="53"/>
      <c r="AR2495" s="53"/>
      <c r="AS2495" s="53"/>
      <c r="AT2495" s="53"/>
      <c r="AU2495" s="53"/>
      <c r="AV2495" s="53"/>
      <c r="AW2495" s="53"/>
      <c r="AX2495" s="53"/>
      <c r="AY2495" s="54"/>
    </row>
    <row r="2496" spans="1:51">
      <c r="A2496" s="51"/>
      <c r="C2496" s="52"/>
      <c r="D2496" s="52"/>
      <c r="E2496" s="52"/>
      <c r="F2496" s="52"/>
      <c r="G2496" s="53"/>
      <c r="H2496" s="53"/>
      <c r="I2496" s="53"/>
      <c r="J2496" s="53"/>
      <c r="K2496" s="53"/>
      <c r="L2496" s="53"/>
      <c r="M2496" s="53"/>
      <c r="N2496" s="53"/>
      <c r="O2496" s="53"/>
      <c r="P2496" s="53"/>
      <c r="Q2496" s="53"/>
      <c r="R2496" s="53"/>
      <c r="S2496" s="53"/>
      <c r="T2496" s="53"/>
      <c r="U2496" s="53"/>
      <c r="V2496" s="53"/>
      <c r="W2496" s="53"/>
      <c r="X2496" s="53"/>
      <c r="Y2496" s="53"/>
      <c r="Z2496" s="53"/>
      <c r="AA2496" s="53"/>
      <c r="AB2496" s="53"/>
      <c r="AC2496" s="53"/>
      <c r="AD2496" s="53"/>
      <c r="AE2496" s="53"/>
      <c r="AF2496" s="53"/>
      <c r="AG2496" s="53"/>
      <c r="AH2496" s="53"/>
      <c r="AI2496" s="53"/>
      <c r="AJ2496" s="53"/>
      <c r="AK2496" s="53"/>
      <c r="AL2496" s="53"/>
      <c r="AM2496" s="53"/>
      <c r="AN2496" s="53"/>
      <c r="AO2496" s="53"/>
      <c r="AP2496" s="53"/>
      <c r="AQ2496" s="53"/>
      <c r="AR2496" s="53"/>
      <c r="AS2496" s="53"/>
      <c r="AT2496" s="53"/>
      <c r="AU2496" s="53"/>
      <c r="AV2496" s="53"/>
      <c r="AW2496" s="53"/>
      <c r="AX2496" s="53"/>
      <c r="AY2496" s="54"/>
    </row>
    <row r="2497" spans="1:51">
      <c r="A2497" s="51"/>
      <c r="C2497" s="52"/>
      <c r="D2497" s="52"/>
      <c r="E2497" s="52"/>
      <c r="F2497" s="52"/>
      <c r="G2497" s="53"/>
      <c r="H2497" s="53"/>
      <c r="I2497" s="53"/>
      <c r="J2497" s="53"/>
      <c r="K2497" s="53"/>
      <c r="L2497" s="53"/>
      <c r="M2497" s="53"/>
      <c r="N2497" s="53"/>
      <c r="O2497" s="53"/>
      <c r="P2497" s="53"/>
      <c r="Q2497" s="53"/>
      <c r="R2497" s="53"/>
      <c r="S2497" s="53"/>
      <c r="T2497" s="53"/>
      <c r="U2497" s="53"/>
      <c r="V2497" s="53"/>
      <c r="W2497" s="53"/>
      <c r="X2497" s="53"/>
      <c r="Y2497" s="53"/>
      <c r="Z2497" s="53"/>
      <c r="AA2497" s="53"/>
      <c r="AB2497" s="53"/>
      <c r="AC2497" s="53"/>
      <c r="AD2497" s="53"/>
      <c r="AE2497" s="53"/>
      <c r="AF2497" s="53"/>
      <c r="AG2497" s="53"/>
      <c r="AH2497" s="53"/>
      <c r="AI2497" s="53"/>
      <c r="AJ2497" s="53"/>
      <c r="AK2497" s="53"/>
      <c r="AL2497" s="53"/>
      <c r="AM2497" s="53"/>
      <c r="AN2497" s="53"/>
      <c r="AO2497" s="53"/>
      <c r="AP2497" s="53"/>
      <c r="AQ2497" s="53"/>
      <c r="AR2497" s="53"/>
      <c r="AS2497" s="53"/>
      <c r="AT2497" s="53"/>
      <c r="AU2497" s="53"/>
      <c r="AV2497" s="53"/>
      <c r="AW2497" s="53"/>
      <c r="AX2497" s="53"/>
      <c r="AY2497" s="54"/>
    </row>
    <row r="2498" spans="1:51">
      <c r="A2498" s="51"/>
      <c r="C2498" s="52"/>
      <c r="D2498" s="52"/>
      <c r="E2498" s="52"/>
      <c r="F2498" s="52"/>
      <c r="G2498" s="53"/>
      <c r="H2498" s="53"/>
      <c r="I2498" s="53"/>
      <c r="J2498" s="53"/>
      <c r="K2498" s="53"/>
      <c r="L2498" s="53"/>
      <c r="M2498" s="53"/>
      <c r="N2498" s="53"/>
      <c r="O2498" s="53"/>
      <c r="P2498" s="53"/>
      <c r="Q2498" s="53"/>
      <c r="R2498" s="53"/>
      <c r="S2498" s="53"/>
      <c r="T2498" s="53"/>
      <c r="U2498" s="53"/>
      <c r="V2498" s="53"/>
      <c r="W2498" s="53"/>
      <c r="X2498" s="53"/>
      <c r="Y2498" s="53"/>
      <c r="Z2498" s="53"/>
      <c r="AA2498" s="53"/>
      <c r="AB2498" s="53"/>
      <c r="AC2498" s="53"/>
      <c r="AD2498" s="53"/>
      <c r="AE2498" s="53"/>
      <c r="AF2498" s="53"/>
      <c r="AG2498" s="53"/>
      <c r="AH2498" s="53"/>
      <c r="AI2498" s="53"/>
      <c r="AJ2498" s="53"/>
      <c r="AK2498" s="53"/>
      <c r="AL2498" s="53"/>
      <c r="AM2498" s="53"/>
      <c r="AN2498" s="53"/>
      <c r="AO2498" s="53"/>
      <c r="AP2498" s="53"/>
      <c r="AQ2498" s="53"/>
      <c r="AR2498" s="53"/>
      <c r="AS2498" s="53"/>
      <c r="AT2498" s="53"/>
      <c r="AU2498" s="53"/>
      <c r="AV2498" s="53"/>
      <c r="AW2498" s="53"/>
      <c r="AX2498" s="53"/>
      <c r="AY2498" s="54"/>
    </row>
    <row r="2499" spans="1:51">
      <c r="A2499" s="51"/>
      <c r="C2499" s="52"/>
      <c r="D2499" s="52"/>
      <c r="E2499" s="52"/>
      <c r="F2499" s="52"/>
      <c r="G2499" s="53"/>
      <c r="H2499" s="53"/>
      <c r="I2499" s="53"/>
      <c r="J2499" s="53"/>
      <c r="K2499" s="53"/>
      <c r="L2499" s="53"/>
      <c r="M2499" s="53"/>
      <c r="N2499" s="53"/>
      <c r="O2499" s="53"/>
      <c r="P2499" s="53"/>
      <c r="Q2499" s="53"/>
      <c r="R2499" s="53"/>
      <c r="S2499" s="53"/>
      <c r="T2499" s="53"/>
      <c r="U2499" s="53"/>
      <c r="V2499" s="53"/>
      <c r="W2499" s="53"/>
      <c r="X2499" s="53"/>
      <c r="Y2499" s="53"/>
      <c r="Z2499" s="53"/>
      <c r="AA2499" s="53"/>
      <c r="AB2499" s="53"/>
      <c r="AC2499" s="53"/>
      <c r="AD2499" s="53"/>
      <c r="AE2499" s="53"/>
      <c r="AF2499" s="53"/>
      <c r="AG2499" s="53"/>
      <c r="AH2499" s="53"/>
      <c r="AI2499" s="53"/>
      <c r="AJ2499" s="53"/>
      <c r="AK2499" s="53"/>
      <c r="AL2499" s="53"/>
      <c r="AM2499" s="53"/>
      <c r="AN2499" s="53"/>
      <c r="AO2499" s="53"/>
      <c r="AP2499" s="53"/>
      <c r="AQ2499" s="53"/>
      <c r="AR2499" s="53"/>
      <c r="AS2499" s="53"/>
      <c r="AT2499" s="53"/>
      <c r="AU2499" s="53"/>
      <c r="AV2499" s="53"/>
      <c r="AW2499" s="53"/>
      <c r="AX2499" s="53"/>
      <c r="AY2499" s="54"/>
    </row>
    <row r="2500" spans="1:51">
      <c r="A2500" s="51"/>
      <c r="C2500" s="52"/>
      <c r="D2500" s="52"/>
      <c r="E2500" s="52"/>
      <c r="F2500" s="52"/>
      <c r="G2500" s="53"/>
      <c r="H2500" s="53"/>
      <c r="I2500" s="53"/>
      <c r="J2500" s="53"/>
      <c r="K2500" s="53"/>
      <c r="L2500" s="53"/>
      <c r="M2500" s="53"/>
      <c r="N2500" s="53"/>
      <c r="O2500" s="53"/>
      <c r="P2500" s="53"/>
      <c r="Q2500" s="53"/>
      <c r="R2500" s="53"/>
      <c r="S2500" s="53"/>
      <c r="T2500" s="53"/>
      <c r="U2500" s="53"/>
      <c r="V2500" s="53"/>
      <c r="W2500" s="53"/>
      <c r="X2500" s="53"/>
      <c r="Y2500" s="53"/>
      <c r="Z2500" s="53"/>
      <c r="AA2500" s="53"/>
      <c r="AB2500" s="53"/>
      <c r="AC2500" s="53"/>
      <c r="AD2500" s="53"/>
      <c r="AE2500" s="53"/>
      <c r="AF2500" s="53"/>
      <c r="AG2500" s="53"/>
      <c r="AH2500" s="53"/>
      <c r="AI2500" s="53"/>
      <c r="AJ2500" s="53"/>
      <c r="AK2500" s="53"/>
      <c r="AL2500" s="53"/>
      <c r="AM2500" s="53"/>
      <c r="AN2500" s="53"/>
      <c r="AO2500" s="53"/>
      <c r="AP2500" s="53"/>
      <c r="AQ2500" s="53"/>
      <c r="AR2500" s="53"/>
      <c r="AS2500" s="53"/>
      <c r="AT2500" s="53"/>
      <c r="AU2500" s="53"/>
      <c r="AV2500" s="53"/>
      <c r="AW2500" s="53"/>
      <c r="AX2500" s="53"/>
      <c r="AY2500" s="54"/>
    </row>
    <row r="2501" spans="1:51">
      <c r="A2501" s="51"/>
      <c r="C2501" s="52"/>
      <c r="D2501" s="52"/>
      <c r="E2501" s="52"/>
      <c r="F2501" s="52"/>
      <c r="G2501" s="53"/>
      <c r="H2501" s="53"/>
      <c r="I2501" s="53"/>
      <c r="J2501" s="53"/>
      <c r="K2501" s="53"/>
      <c r="L2501" s="53"/>
      <c r="M2501" s="53"/>
      <c r="N2501" s="53"/>
      <c r="O2501" s="53"/>
      <c r="P2501" s="53"/>
      <c r="Q2501" s="53"/>
      <c r="R2501" s="53"/>
      <c r="S2501" s="53"/>
      <c r="T2501" s="53"/>
      <c r="U2501" s="53"/>
      <c r="V2501" s="53"/>
      <c r="W2501" s="53"/>
      <c r="X2501" s="53"/>
      <c r="Y2501" s="53"/>
      <c r="Z2501" s="53"/>
      <c r="AA2501" s="53"/>
      <c r="AB2501" s="53"/>
      <c r="AC2501" s="53"/>
      <c r="AD2501" s="53"/>
      <c r="AE2501" s="53"/>
      <c r="AF2501" s="53"/>
      <c r="AG2501" s="53"/>
      <c r="AH2501" s="53"/>
      <c r="AI2501" s="53"/>
      <c r="AJ2501" s="53"/>
      <c r="AK2501" s="53"/>
      <c r="AL2501" s="53"/>
      <c r="AM2501" s="53"/>
      <c r="AN2501" s="53"/>
      <c r="AO2501" s="53"/>
      <c r="AP2501" s="53"/>
      <c r="AQ2501" s="53"/>
      <c r="AR2501" s="53"/>
      <c r="AS2501" s="53"/>
      <c r="AT2501" s="53"/>
      <c r="AU2501" s="53"/>
      <c r="AV2501" s="53"/>
      <c r="AW2501" s="53"/>
      <c r="AX2501" s="53"/>
      <c r="AY2501" s="54"/>
    </row>
    <row r="2502" spans="1:51">
      <c r="A2502" s="51"/>
      <c r="C2502" s="52"/>
      <c r="D2502" s="52"/>
      <c r="E2502" s="52"/>
      <c r="F2502" s="52"/>
      <c r="G2502" s="53"/>
      <c r="H2502" s="53"/>
      <c r="I2502" s="53"/>
      <c r="J2502" s="53"/>
      <c r="K2502" s="53"/>
      <c r="L2502" s="53"/>
      <c r="M2502" s="53"/>
      <c r="N2502" s="53"/>
      <c r="O2502" s="53"/>
      <c r="P2502" s="53"/>
      <c r="Q2502" s="53"/>
      <c r="R2502" s="53"/>
      <c r="S2502" s="53"/>
      <c r="T2502" s="53"/>
      <c r="U2502" s="53"/>
      <c r="V2502" s="53"/>
      <c r="W2502" s="53"/>
      <c r="X2502" s="53"/>
      <c r="Y2502" s="53"/>
      <c r="Z2502" s="53"/>
      <c r="AA2502" s="53"/>
      <c r="AB2502" s="53"/>
      <c r="AC2502" s="53"/>
      <c r="AD2502" s="53"/>
      <c r="AE2502" s="53"/>
      <c r="AF2502" s="53"/>
      <c r="AG2502" s="53"/>
      <c r="AH2502" s="53"/>
      <c r="AI2502" s="53"/>
      <c r="AJ2502" s="53"/>
      <c r="AK2502" s="53"/>
      <c r="AL2502" s="53"/>
      <c r="AM2502" s="53"/>
      <c r="AN2502" s="53"/>
      <c r="AO2502" s="53"/>
      <c r="AP2502" s="53"/>
      <c r="AQ2502" s="53"/>
      <c r="AR2502" s="53"/>
      <c r="AS2502" s="53"/>
      <c r="AT2502" s="53"/>
      <c r="AU2502" s="53"/>
      <c r="AV2502" s="53"/>
      <c r="AW2502" s="53"/>
      <c r="AX2502" s="53"/>
      <c r="AY2502" s="54"/>
    </row>
    <row r="2503" spans="1:51">
      <c r="A2503" s="51"/>
      <c r="C2503" s="52"/>
      <c r="D2503" s="52"/>
      <c r="E2503" s="52"/>
      <c r="F2503" s="52"/>
      <c r="G2503" s="53"/>
      <c r="H2503" s="53"/>
      <c r="I2503" s="53"/>
      <c r="J2503" s="53"/>
      <c r="K2503" s="53"/>
      <c r="L2503" s="53"/>
      <c r="M2503" s="53"/>
      <c r="N2503" s="53"/>
      <c r="O2503" s="53"/>
      <c r="P2503" s="53"/>
      <c r="Q2503" s="53"/>
      <c r="R2503" s="53"/>
      <c r="S2503" s="53"/>
      <c r="T2503" s="53"/>
      <c r="U2503" s="53"/>
      <c r="V2503" s="53"/>
      <c r="W2503" s="53"/>
      <c r="X2503" s="53"/>
      <c r="Y2503" s="53"/>
      <c r="Z2503" s="53"/>
      <c r="AA2503" s="53"/>
      <c r="AB2503" s="53"/>
      <c r="AC2503" s="53"/>
      <c r="AD2503" s="53"/>
      <c r="AE2503" s="53"/>
      <c r="AF2503" s="53"/>
      <c r="AG2503" s="53"/>
      <c r="AH2503" s="53"/>
      <c r="AI2503" s="53"/>
      <c r="AJ2503" s="53"/>
      <c r="AK2503" s="53"/>
      <c r="AL2503" s="53"/>
      <c r="AM2503" s="53"/>
      <c r="AN2503" s="53"/>
      <c r="AO2503" s="53"/>
      <c r="AP2503" s="53"/>
      <c r="AQ2503" s="53"/>
      <c r="AR2503" s="53"/>
      <c r="AS2503" s="53"/>
      <c r="AT2503" s="53"/>
      <c r="AU2503" s="53"/>
      <c r="AV2503" s="53"/>
      <c r="AW2503" s="53"/>
      <c r="AX2503" s="53"/>
      <c r="AY2503" s="54"/>
    </row>
    <row r="2504" spans="1:51">
      <c r="A2504" s="51"/>
      <c r="C2504" s="52"/>
      <c r="D2504" s="52"/>
      <c r="E2504" s="52"/>
      <c r="F2504" s="52"/>
      <c r="G2504" s="53"/>
      <c r="H2504" s="53"/>
      <c r="I2504" s="53"/>
      <c r="J2504" s="53"/>
      <c r="K2504" s="53"/>
      <c r="L2504" s="53"/>
      <c r="M2504" s="53"/>
      <c r="N2504" s="53"/>
      <c r="O2504" s="53"/>
      <c r="P2504" s="53"/>
      <c r="Q2504" s="53"/>
      <c r="R2504" s="53"/>
      <c r="S2504" s="53"/>
      <c r="T2504" s="53"/>
      <c r="U2504" s="53"/>
      <c r="V2504" s="53"/>
      <c r="W2504" s="53"/>
      <c r="X2504" s="53"/>
      <c r="Y2504" s="53"/>
      <c r="Z2504" s="53"/>
      <c r="AA2504" s="53"/>
      <c r="AB2504" s="53"/>
      <c r="AC2504" s="53"/>
      <c r="AD2504" s="53"/>
      <c r="AE2504" s="53"/>
      <c r="AF2504" s="53"/>
      <c r="AG2504" s="53"/>
      <c r="AH2504" s="53"/>
      <c r="AI2504" s="53"/>
      <c r="AJ2504" s="53"/>
      <c r="AK2504" s="53"/>
      <c r="AL2504" s="53"/>
      <c r="AM2504" s="53"/>
      <c r="AN2504" s="53"/>
      <c r="AO2504" s="53"/>
      <c r="AP2504" s="53"/>
      <c r="AQ2504" s="53"/>
      <c r="AR2504" s="53"/>
      <c r="AS2504" s="53"/>
      <c r="AT2504" s="53"/>
      <c r="AU2504" s="53"/>
      <c r="AV2504" s="53"/>
      <c r="AW2504" s="53"/>
      <c r="AX2504" s="53"/>
      <c r="AY2504" s="54"/>
    </row>
    <row r="2505" spans="1:51">
      <c r="A2505" s="51"/>
      <c r="C2505" s="52"/>
      <c r="D2505" s="52"/>
      <c r="E2505" s="52"/>
      <c r="F2505" s="52"/>
      <c r="G2505" s="53"/>
      <c r="H2505" s="53"/>
      <c r="I2505" s="53"/>
      <c r="J2505" s="53"/>
      <c r="K2505" s="53"/>
      <c r="L2505" s="53"/>
      <c r="M2505" s="53"/>
      <c r="N2505" s="53"/>
      <c r="O2505" s="53"/>
      <c r="P2505" s="53"/>
      <c r="Q2505" s="53"/>
      <c r="R2505" s="53"/>
      <c r="S2505" s="53"/>
      <c r="T2505" s="53"/>
      <c r="U2505" s="53"/>
      <c r="V2505" s="53"/>
      <c r="W2505" s="53"/>
      <c r="X2505" s="53"/>
      <c r="Y2505" s="53"/>
      <c r="Z2505" s="53"/>
      <c r="AA2505" s="53"/>
      <c r="AB2505" s="53"/>
      <c r="AC2505" s="53"/>
      <c r="AD2505" s="53"/>
      <c r="AE2505" s="53"/>
      <c r="AF2505" s="53"/>
      <c r="AG2505" s="53"/>
      <c r="AH2505" s="53"/>
      <c r="AI2505" s="53"/>
      <c r="AJ2505" s="53"/>
      <c r="AK2505" s="53"/>
      <c r="AL2505" s="53"/>
      <c r="AM2505" s="53"/>
      <c r="AN2505" s="53"/>
      <c r="AO2505" s="53"/>
      <c r="AP2505" s="53"/>
      <c r="AQ2505" s="53"/>
      <c r="AR2505" s="53"/>
      <c r="AS2505" s="53"/>
      <c r="AT2505" s="53"/>
      <c r="AU2505" s="53"/>
      <c r="AV2505" s="53"/>
      <c r="AW2505" s="53"/>
      <c r="AX2505" s="53"/>
      <c r="AY2505" s="54"/>
    </row>
    <row r="2506" spans="1:51">
      <c r="A2506" s="51"/>
      <c r="C2506" s="52"/>
      <c r="D2506" s="52"/>
      <c r="E2506" s="52"/>
      <c r="F2506" s="52"/>
      <c r="G2506" s="53"/>
      <c r="H2506" s="53"/>
      <c r="I2506" s="53"/>
      <c r="J2506" s="53"/>
      <c r="K2506" s="53"/>
      <c r="L2506" s="53"/>
      <c r="M2506" s="53"/>
      <c r="N2506" s="53"/>
      <c r="O2506" s="53"/>
      <c r="P2506" s="53"/>
      <c r="Q2506" s="53"/>
      <c r="R2506" s="53"/>
      <c r="S2506" s="53"/>
      <c r="T2506" s="53"/>
      <c r="U2506" s="53"/>
      <c r="V2506" s="53"/>
      <c r="W2506" s="53"/>
      <c r="X2506" s="53"/>
      <c r="Y2506" s="53"/>
      <c r="Z2506" s="53"/>
      <c r="AA2506" s="53"/>
      <c r="AB2506" s="53"/>
      <c r="AC2506" s="53"/>
      <c r="AD2506" s="53"/>
      <c r="AE2506" s="53"/>
      <c r="AF2506" s="53"/>
      <c r="AG2506" s="53"/>
      <c r="AH2506" s="53"/>
      <c r="AI2506" s="53"/>
      <c r="AJ2506" s="53"/>
      <c r="AK2506" s="53"/>
      <c r="AL2506" s="53"/>
      <c r="AM2506" s="53"/>
      <c r="AN2506" s="53"/>
      <c r="AO2506" s="53"/>
      <c r="AP2506" s="53"/>
      <c r="AQ2506" s="53"/>
      <c r="AR2506" s="53"/>
      <c r="AS2506" s="53"/>
      <c r="AT2506" s="53"/>
      <c r="AU2506" s="53"/>
      <c r="AV2506" s="53"/>
      <c r="AW2506" s="53"/>
      <c r="AX2506" s="53"/>
      <c r="AY2506" s="54"/>
    </row>
    <row r="2507" spans="1:51">
      <c r="A2507" s="51"/>
      <c r="C2507" s="52"/>
      <c r="D2507" s="52"/>
      <c r="E2507" s="52"/>
      <c r="F2507" s="52"/>
      <c r="G2507" s="53"/>
      <c r="H2507" s="53"/>
      <c r="I2507" s="53"/>
      <c r="J2507" s="53"/>
      <c r="K2507" s="53"/>
      <c r="L2507" s="53"/>
      <c r="M2507" s="53"/>
      <c r="N2507" s="53"/>
      <c r="O2507" s="53"/>
      <c r="P2507" s="53"/>
      <c r="Q2507" s="53"/>
      <c r="R2507" s="53"/>
      <c r="S2507" s="53"/>
      <c r="T2507" s="53"/>
      <c r="U2507" s="53"/>
      <c r="V2507" s="53"/>
      <c r="W2507" s="53"/>
      <c r="X2507" s="53"/>
      <c r="Y2507" s="53"/>
      <c r="Z2507" s="53"/>
      <c r="AA2507" s="53"/>
      <c r="AB2507" s="53"/>
      <c r="AC2507" s="53"/>
      <c r="AD2507" s="53"/>
      <c r="AE2507" s="53"/>
      <c r="AF2507" s="53"/>
      <c r="AG2507" s="53"/>
      <c r="AH2507" s="53"/>
      <c r="AI2507" s="53"/>
      <c r="AJ2507" s="53"/>
      <c r="AK2507" s="53"/>
      <c r="AL2507" s="53"/>
      <c r="AM2507" s="53"/>
      <c r="AN2507" s="53"/>
      <c r="AO2507" s="53"/>
      <c r="AP2507" s="53"/>
      <c r="AQ2507" s="53"/>
      <c r="AR2507" s="53"/>
      <c r="AS2507" s="53"/>
      <c r="AT2507" s="53"/>
      <c r="AU2507" s="53"/>
      <c r="AV2507" s="53"/>
      <c r="AW2507" s="53"/>
      <c r="AX2507" s="53"/>
      <c r="AY2507" s="54"/>
    </row>
    <row r="2508" spans="1:51">
      <c r="A2508" s="51"/>
      <c r="C2508" s="52"/>
      <c r="D2508" s="52"/>
      <c r="E2508" s="52"/>
      <c r="F2508" s="52"/>
      <c r="G2508" s="53"/>
      <c r="H2508" s="53"/>
      <c r="I2508" s="53"/>
      <c r="J2508" s="53"/>
      <c r="K2508" s="53"/>
      <c r="L2508" s="53"/>
      <c r="M2508" s="53"/>
      <c r="N2508" s="53"/>
      <c r="O2508" s="53"/>
      <c r="P2508" s="53"/>
      <c r="Q2508" s="53"/>
      <c r="R2508" s="53"/>
      <c r="S2508" s="53"/>
      <c r="T2508" s="53"/>
      <c r="U2508" s="53"/>
      <c r="V2508" s="53"/>
      <c r="W2508" s="53"/>
      <c r="X2508" s="53"/>
      <c r="Y2508" s="53"/>
      <c r="Z2508" s="53"/>
      <c r="AA2508" s="53"/>
      <c r="AB2508" s="53"/>
      <c r="AC2508" s="53"/>
      <c r="AD2508" s="53"/>
      <c r="AE2508" s="53"/>
      <c r="AF2508" s="53"/>
      <c r="AG2508" s="53"/>
      <c r="AH2508" s="53"/>
      <c r="AI2508" s="53"/>
      <c r="AJ2508" s="53"/>
      <c r="AK2508" s="53"/>
      <c r="AL2508" s="53"/>
      <c r="AM2508" s="53"/>
      <c r="AN2508" s="53"/>
      <c r="AO2508" s="53"/>
      <c r="AP2508" s="53"/>
      <c r="AQ2508" s="53"/>
      <c r="AR2508" s="53"/>
      <c r="AS2508" s="53"/>
      <c r="AT2508" s="53"/>
      <c r="AU2508" s="53"/>
      <c r="AV2508" s="53"/>
      <c r="AW2508" s="53"/>
      <c r="AX2508" s="53"/>
      <c r="AY2508" s="54"/>
    </row>
    <row r="2509" spans="1:51">
      <c r="A2509" s="51"/>
      <c r="C2509" s="52"/>
      <c r="D2509" s="52"/>
      <c r="E2509" s="52"/>
      <c r="F2509" s="52"/>
      <c r="G2509" s="53"/>
      <c r="H2509" s="53"/>
      <c r="I2509" s="53"/>
      <c r="J2509" s="53"/>
      <c r="K2509" s="53"/>
      <c r="L2509" s="53"/>
      <c r="M2509" s="53"/>
      <c r="N2509" s="53"/>
      <c r="O2509" s="53"/>
      <c r="P2509" s="53"/>
      <c r="Q2509" s="53"/>
      <c r="R2509" s="53"/>
      <c r="S2509" s="53"/>
      <c r="T2509" s="53"/>
      <c r="U2509" s="53"/>
      <c r="V2509" s="53"/>
      <c r="W2509" s="53"/>
      <c r="X2509" s="53"/>
      <c r="Y2509" s="53"/>
      <c r="Z2509" s="53"/>
      <c r="AA2509" s="53"/>
      <c r="AB2509" s="53"/>
      <c r="AC2509" s="53"/>
      <c r="AD2509" s="53"/>
      <c r="AE2509" s="53"/>
      <c r="AF2509" s="53"/>
      <c r="AG2509" s="53"/>
      <c r="AH2509" s="53"/>
      <c r="AI2509" s="53"/>
      <c r="AJ2509" s="53"/>
      <c r="AK2509" s="53"/>
      <c r="AL2509" s="53"/>
      <c r="AM2509" s="53"/>
      <c r="AN2509" s="53"/>
      <c r="AO2509" s="53"/>
      <c r="AP2509" s="53"/>
      <c r="AQ2509" s="53"/>
      <c r="AR2509" s="53"/>
      <c r="AS2509" s="53"/>
      <c r="AT2509" s="53"/>
      <c r="AU2509" s="53"/>
      <c r="AV2509" s="53"/>
      <c r="AW2509" s="53"/>
      <c r="AX2509" s="53"/>
      <c r="AY2509" s="54"/>
    </row>
    <row r="2510" spans="1:51">
      <c r="A2510" s="51"/>
      <c r="C2510" s="52"/>
      <c r="D2510" s="52"/>
      <c r="E2510" s="52"/>
      <c r="F2510" s="52"/>
      <c r="G2510" s="53"/>
      <c r="H2510" s="53"/>
      <c r="I2510" s="53"/>
      <c r="J2510" s="53"/>
      <c r="K2510" s="53"/>
      <c r="L2510" s="53"/>
      <c r="M2510" s="53"/>
      <c r="N2510" s="53"/>
      <c r="O2510" s="53"/>
      <c r="P2510" s="53"/>
      <c r="Q2510" s="53"/>
      <c r="R2510" s="53"/>
      <c r="S2510" s="53"/>
      <c r="T2510" s="53"/>
      <c r="U2510" s="53"/>
      <c r="V2510" s="53"/>
      <c r="W2510" s="53"/>
      <c r="X2510" s="53"/>
      <c r="Y2510" s="53"/>
      <c r="Z2510" s="53"/>
      <c r="AA2510" s="53"/>
      <c r="AB2510" s="53"/>
      <c r="AC2510" s="53"/>
      <c r="AD2510" s="53"/>
      <c r="AE2510" s="53"/>
      <c r="AF2510" s="53"/>
      <c r="AG2510" s="53"/>
      <c r="AH2510" s="53"/>
      <c r="AI2510" s="53"/>
      <c r="AJ2510" s="53"/>
      <c r="AK2510" s="53"/>
      <c r="AL2510" s="53"/>
      <c r="AM2510" s="53"/>
      <c r="AN2510" s="53"/>
      <c r="AO2510" s="53"/>
      <c r="AP2510" s="53"/>
      <c r="AQ2510" s="53"/>
      <c r="AR2510" s="53"/>
      <c r="AS2510" s="53"/>
      <c r="AT2510" s="53"/>
      <c r="AU2510" s="53"/>
      <c r="AV2510" s="53"/>
      <c r="AW2510" s="53"/>
      <c r="AX2510" s="53"/>
      <c r="AY2510" s="54"/>
    </row>
    <row r="2511" spans="1:51">
      <c r="A2511" s="51"/>
      <c r="C2511" s="52"/>
      <c r="D2511" s="52"/>
      <c r="E2511" s="52"/>
      <c r="F2511" s="52"/>
      <c r="G2511" s="53"/>
      <c r="H2511" s="53"/>
      <c r="I2511" s="53"/>
      <c r="J2511" s="53"/>
      <c r="K2511" s="53"/>
      <c r="L2511" s="53"/>
      <c r="M2511" s="53"/>
      <c r="N2511" s="53"/>
      <c r="O2511" s="53"/>
      <c r="P2511" s="53"/>
      <c r="Q2511" s="53"/>
      <c r="R2511" s="53"/>
      <c r="S2511" s="53"/>
      <c r="T2511" s="53"/>
      <c r="U2511" s="53"/>
      <c r="V2511" s="53"/>
      <c r="W2511" s="53"/>
      <c r="X2511" s="53"/>
      <c r="Y2511" s="53"/>
      <c r="Z2511" s="53"/>
      <c r="AA2511" s="53"/>
      <c r="AB2511" s="53"/>
      <c r="AC2511" s="53"/>
      <c r="AD2511" s="53"/>
      <c r="AE2511" s="53"/>
      <c r="AF2511" s="53"/>
      <c r="AG2511" s="53"/>
      <c r="AH2511" s="53"/>
      <c r="AI2511" s="53"/>
      <c r="AJ2511" s="53"/>
      <c r="AK2511" s="53"/>
      <c r="AL2511" s="53"/>
      <c r="AM2511" s="53"/>
      <c r="AN2511" s="53"/>
      <c r="AO2511" s="53"/>
      <c r="AP2511" s="53"/>
      <c r="AQ2511" s="53"/>
      <c r="AR2511" s="53"/>
      <c r="AS2511" s="53"/>
      <c r="AT2511" s="53"/>
      <c r="AU2511" s="53"/>
      <c r="AV2511" s="53"/>
      <c r="AW2511" s="53"/>
      <c r="AX2511" s="53"/>
      <c r="AY2511" s="54"/>
    </row>
    <row r="2512" spans="1:51">
      <c r="A2512" s="51"/>
      <c r="C2512" s="52"/>
      <c r="D2512" s="52"/>
      <c r="E2512" s="52"/>
      <c r="F2512" s="52"/>
      <c r="G2512" s="53"/>
      <c r="H2512" s="53"/>
      <c r="I2512" s="53"/>
      <c r="J2512" s="53"/>
      <c r="K2512" s="53"/>
      <c r="L2512" s="53"/>
      <c r="M2512" s="53"/>
      <c r="N2512" s="53"/>
      <c r="O2512" s="53"/>
      <c r="P2512" s="53"/>
      <c r="Q2512" s="53"/>
      <c r="R2512" s="53"/>
      <c r="S2512" s="53"/>
      <c r="T2512" s="53"/>
      <c r="U2512" s="53"/>
      <c r="V2512" s="53"/>
      <c r="W2512" s="53"/>
      <c r="X2512" s="53"/>
      <c r="Y2512" s="53"/>
      <c r="Z2512" s="53"/>
      <c r="AA2512" s="53"/>
      <c r="AB2512" s="53"/>
      <c r="AC2512" s="53"/>
      <c r="AD2512" s="53"/>
      <c r="AE2512" s="53"/>
      <c r="AF2512" s="53"/>
      <c r="AG2512" s="53"/>
      <c r="AH2512" s="53"/>
      <c r="AI2512" s="53"/>
      <c r="AJ2512" s="53"/>
      <c r="AK2512" s="53"/>
      <c r="AL2512" s="53"/>
      <c r="AM2512" s="53"/>
      <c r="AN2512" s="53"/>
      <c r="AO2512" s="53"/>
      <c r="AP2512" s="53"/>
      <c r="AQ2512" s="53"/>
      <c r="AR2512" s="53"/>
      <c r="AS2512" s="53"/>
      <c r="AT2512" s="53"/>
      <c r="AU2512" s="53"/>
      <c r="AV2512" s="53"/>
      <c r="AW2512" s="53"/>
      <c r="AX2512" s="53"/>
      <c r="AY2512" s="54"/>
    </row>
    <row r="2513" spans="1:51">
      <c r="A2513" s="51"/>
      <c r="C2513" s="52"/>
      <c r="D2513" s="52"/>
      <c r="E2513" s="52"/>
      <c r="F2513" s="52"/>
      <c r="G2513" s="53"/>
      <c r="H2513" s="53"/>
      <c r="I2513" s="53"/>
      <c r="J2513" s="53"/>
      <c r="K2513" s="53"/>
      <c r="L2513" s="53"/>
      <c r="M2513" s="53"/>
      <c r="N2513" s="53"/>
      <c r="O2513" s="53"/>
      <c r="P2513" s="53"/>
      <c r="Q2513" s="53"/>
      <c r="R2513" s="53"/>
      <c r="S2513" s="53"/>
      <c r="T2513" s="53"/>
      <c r="U2513" s="53"/>
      <c r="V2513" s="53"/>
      <c r="W2513" s="53"/>
      <c r="X2513" s="53"/>
      <c r="Y2513" s="53"/>
      <c r="Z2513" s="53"/>
      <c r="AA2513" s="53"/>
      <c r="AB2513" s="53"/>
      <c r="AC2513" s="53"/>
      <c r="AD2513" s="53"/>
      <c r="AE2513" s="53"/>
      <c r="AF2513" s="53"/>
      <c r="AG2513" s="53"/>
      <c r="AH2513" s="53"/>
      <c r="AI2513" s="53"/>
      <c r="AJ2513" s="53"/>
      <c r="AK2513" s="53"/>
      <c r="AL2513" s="53"/>
      <c r="AM2513" s="53"/>
      <c r="AN2513" s="53"/>
      <c r="AO2513" s="53"/>
      <c r="AP2513" s="53"/>
      <c r="AQ2513" s="53"/>
      <c r="AR2513" s="53"/>
      <c r="AS2513" s="53"/>
      <c r="AT2513" s="53"/>
      <c r="AU2513" s="53"/>
      <c r="AV2513" s="53"/>
      <c r="AW2513" s="53"/>
      <c r="AX2513" s="53"/>
      <c r="AY2513" s="54"/>
    </row>
    <row r="2514" spans="1:51">
      <c r="A2514" s="51"/>
      <c r="C2514" s="52"/>
      <c r="D2514" s="52"/>
      <c r="E2514" s="52"/>
      <c r="F2514" s="52"/>
      <c r="G2514" s="53"/>
      <c r="H2514" s="53"/>
      <c r="I2514" s="53"/>
      <c r="J2514" s="53"/>
      <c r="K2514" s="53"/>
      <c r="L2514" s="53"/>
      <c r="M2514" s="53"/>
      <c r="N2514" s="53"/>
      <c r="O2514" s="53"/>
      <c r="P2514" s="53"/>
      <c r="Q2514" s="53"/>
      <c r="R2514" s="53"/>
      <c r="S2514" s="53"/>
      <c r="T2514" s="53"/>
      <c r="U2514" s="53"/>
      <c r="V2514" s="53"/>
      <c r="W2514" s="53"/>
      <c r="X2514" s="53"/>
      <c r="Y2514" s="53"/>
      <c r="Z2514" s="53"/>
      <c r="AA2514" s="53"/>
      <c r="AB2514" s="53"/>
      <c r="AC2514" s="53"/>
      <c r="AD2514" s="53"/>
      <c r="AE2514" s="53"/>
      <c r="AF2514" s="53"/>
      <c r="AG2514" s="53"/>
      <c r="AH2514" s="53"/>
      <c r="AI2514" s="53"/>
      <c r="AJ2514" s="53"/>
      <c r="AK2514" s="53"/>
      <c r="AL2514" s="53"/>
      <c r="AM2514" s="53"/>
      <c r="AN2514" s="53"/>
      <c r="AO2514" s="53"/>
      <c r="AP2514" s="53"/>
      <c r="AQ2514" s="53"/>
      <c r="AR2514" s="53"/>
      <c r="AS2514" s="53"/>
      <c r="AT2514" s="53"/>
      <c r="AU2514" s="53"/>
      <c r="AV2514" s="53"/>
      <c r="AW2514" s="53"/>
      <c r="AX2514" s="53"/>
      <c r="AY2514" s="54"/>
    </row>
    <row r="2515" spans="1:51">
      <c r="A2515" s="51"/>
      <c r="C2515" s="52"/>
      <c r="D2515" s="52"/>
      <c r="E2515" s="52"/>
      <c r="F2515" s="52"/>
      <c r="G2515" s="53"/>
      <c r="H2515" s="53"/>
      <c r="I2515" s="53"/>
      <c r="J2515" s="53"/>
      <c r="K2515" s="53"/>
      <c r="L2515" s="53"/>
      <c r="M2515" s="53"/>
      <c r="N2515" s="53"/>
      <c r="O2515" s="53"/>
      <c r="P2515" s="53"/>
      <c r="Q2515" s="53"/>
      <c r="R2515" s="53"/>
      <c r="S2515" s="53"/>
      <c r="T2515" s="53"/>
      <c r="U2515" s="53"/>
      <c r="V2515" s="53"/>
      <c r="W2515" s="53"/>
      <c r="X2515" s="53"/>
      <c r="Y2515" s="53"/>
      <c r="Z2515" s="53"/>
      <c r="AA2515" s="53"/>
      <c r="AB2515" s="53"/>
      <c r="AC2515" s="53"/>
      <c r="AD2515" s="53"/>
      <c r="AE2515" s="53"/>
      <c r="AF2515" s="53"/>
      <c r="AG2515" s="53"/>
      <c r="AH2515" s="53"/>
      <c r="AI2515" s="53"/>
      <c r="AJ2515" s="53"/>
      <c r="AK2515" s="53"/>
      <c r="AL2515" s="53"/>
      <c r="AM2515" s="53"/>
      <c r="AN2515" s="53"/>
      <c r="AO2515" s="53"/>
      <c r="AP2515" s="53"/>
      <c r="AQ2515" s="53"/>
      <c r="AR2515" s="53"/>
      <c r="AS2515" s="53"/>
      <c r="AT2515" s="53"/>
      <c r="AU2515" s="53"/>
      <c r="AV2515" s="53"/>
      <c r="AW2515" s="53"/>
      <c r="AX2515" s="53"/>
      <c r="AY2515" s="54"/>
    </row>
    <row r="2516" spans="1:51">
      <c r="A2516" s="51"/>
      <c r="C2516" s="52"/>
      <c r="D2516" s="52"/>
      <c r="E2516" s="52"/>
      <c r="F2516" s="52"/>
      <c r="G2516" s="53"/>
      <c r="H2516" s="53"/>
      <c r="I2516" s="53"/>
      <c r="J2516" s="53"/>
      <c r="K2516" s="53"/>
      <c r="L2516" s="53"/>
      <c r="M2516" s="53"/>
      <c r="N2516" s="53"/>
      <c r="O2516" s="53"/>
      <c r="P2516" s="53"/>
      <c r="Q2516" s="53"/>
      <c r="R2516" s="53"/>
      <c r="S2516" s="53"/>
      <c r="T2516" s="53"/>
      <c r="U2516" s="53"/>
      <c r="V2516" s="53"/>
      <c r="W2516" s="53"/>
      <c r="X2516" s="53"/>
      <c r="Y2516" s="53"/>
      <c r="Z2516" s="53"/>
      <c r="AA2516" s="53"/>
      <c r="AB2516" s="53"/>
      <c r="AC2516" s="53"/>
      <c r="AD2516" s="53"/>
      <c r="AE2516" s="53"/>
      <c r="AF2516" s="53"/>
      <c r="AG2516" s="53"/>
      <c r="AH2516" s="53"/>
      <c r="AI2516" s="53"/>
      <c r="AJ2516" s="53"/>
      <c r="AK2516" s="53"/>
      <c r="AL2516" s="53"/>
      <c r="AM2516" s="53"/>
      <c r="AN2516" s="53"/>
      <c r="AO2516" s="53"/>
      <c r="AP2516" s="53"/>
      <c r="AQ2516" s="53"/>
      <c r="AR2516" s="53"/>
      <c r="AS2516" s="53"/>
      <c r="AT2516" s="53"/>
      <c r="AU2516" s="53"/>
      <c r="AV2516" s="53"/>
      <c r="AW2516" s="53"/>
      <c r="AX2516" s="53"/>
      <c r="AY2516" s="54"/>
    </row>
    <row r="2517" spans="1:51">
      <c r="A2517" s="51"/>
      <c r="C2517" s="52"/>
      <c r="D2517" s="52"/>
      <c r="E2517" s="52"/>
      <c r="F2517" s="52"/>
      <c r="G2517" s="53"/>
      <c r="H2517" s="53"/>
      <c r="I2517" s="53"/>
      <c r="J2517" s="53"/>
      <c r="K2517" s="53"/>
      <c r="L2517" s="53"/>
      <c r="M2517" s="53"/>
      <c r="N2517" s="53"/>
      <c r="O2517" s="53"/>
      <c r="P2517" s="53"/>
      <c r="Q2517" s="53"/>
      <c r="R2517" s="53"/>
      <c r="S2517" s="53"/>
      <c r="T2517" s="53"/>
      <c r="U2517" s="53"/>
      <c r="V2517" s="53"/>
      <c r="W2517" s="53"/>
      <c r="X2517" s="53"/>
      <c r="Y2517" s="53"/>
      <c r="Z2517" s="53"/>
      <c r="AA2517" s="53"/>
      <c r="AB2517" s="53"/>
      <c r="AC2517" s="53"/>
      <c r="AD2517" s="53"/>
      <c r="AE2517" s="53"/>
      <c r="AF2517" s="53"/>
      <c r="AG2517" s="53"/>
      <c r="AH2517" s="53"/>
      <c r="AI2517" s="53"/>
      <c r="AJ2517" s="53"/>
      <c r="AK2517" s="53"/>
      <c r="AL2517" s="53"/>
      <c r="AM2517" s="53"/>
      <c r="AN2517" s="53"/>
      <c r="AO2517" s="53"/>
      <c r="AP2517" s="53"/>
      <c r="AQ2517" s="53"/>
      <c r="AR2517" s="53"/>
      <c r="AS2517" s="53"/>
      <c r="AT2517" s="53"/>
      <c r="AU2517" s="53"/>
      <c r="AV2517" s="53"/>
      <c r="AW2517" s="53"/>
      <c r="AX2517" s="53"/>
      <c r="AY2517" s="54"/>
    </row>
    <row r="2518" spans="1:51">
      <c r="A2518" s="51"/>
      <c r="C2518" s="52"/>
      <c r="D2518" s="52"/>
      <c r="E2518" s="52"/>
      <c r="F2518" s="52"/>
      <c r="G2518" s="53"/>
      <c r="H2518" s="53"/>
      <c r="I2518" s="53"/>
      <c r="J2518" s="53"/>
      <c r="K2518" s="53"/>
      <c r="L2518" s="53"/>
      <c r="M2518" s="53"/>
      <c r="N2518" s="53"/>
      <c r="O2518" s="53"/>
      <c r="P2518" s="53"/>
      <c r="Q2518" s="53"/>
      <c r="R2518" s="53"/>
      <c r="S2518" s="53"/>
      <c r="T2518" s="53"/>
      <c r="U2518" s="53"/>
      <c r="V2518" s="53"/>
      <c r="W2518" s="53"/>
      <c r="X2518" s="53"/>
      <c r="Y2518" s="53"/>
      <c r="Z2518" s="53"/>
      <c r="AA2518" s="53"/>
      <c r="AB2518" s="53"/>
      <c r="AC2518" s="53"/>
      <c r="AD2518" s="53"/>
      <c r="AE2518" s="53"/>
      <c r="AF2518" s="53"/>
      <c r="AG2518" s="53"/>
      <c r="AH2518" s="53"/>
      <c r="AI2518" s="53"/>
      <c r="AJ2518" s="53"/>
      <c r="AK2518" s="53"/>
      <c r="AL2518" s="53"/>
      <c r="AM2518" s="53"/>
      <c r="AN2518" s="53"/>
      <c r="AO2518" s="53"/>
      <c r="AP2518" s="53"/>
      <c r="AQ2518" s="53"/>
      <c r="AR2518" s="53"/>
      <c r="AS2518" s="53"/>
      <c r="AT2518" s="53"/>
      <c r="AU2518" s="53"/>
      <c r="AV2518" s="53"/>
      <c r="AW2518" s="53"/>
      <c r="AX2518" s="53"/>
      <c r="AY2518" s="54"/>
    </row>
    <row r="2519" spans="1:51">
      <c r="A2519" s="51"/>
      <c r="C2519" s="52"/>
      <c r="D2519" s="52"/>
      <c r="E2519" s="52"/>
      <c r="F2519" s="52"/>
      <c r="G2519" s="53"/>
      <c r="H2519" s="53"/>
      <c r="I2519" s="53"/>
      <c r="J2519" s="53"/>
      <c r="K2519" s="53"/>
      <c r="L2519" s="53"/>
      <c r="M2519" s="53"/>
      <c r="N2519" s="53"/>
      <c r="O2519" s="53"/>
      <c r="P2519" s="53"/>
      <c r="Q2519" s="53"/>
      <c r="R2519" s="53"/>
      <c r="S2519" s="53"/>
      <c r="T2519" s="53"/>
      <c r="U2519" s="53"/>
      <c r="V2519" s="53"/>
      <c r="W2519" s="53"/>
      <c r="X2519" s="53"/>
      <c r="Y2519" s="53"/>
      <c r="Z2519" s="53"/>
      <c r="AA2519" s="53"/>
      <c r="AB2519" s="53"/>
      <c r="AC2519" s="53"/>
      <c r="AD2519" s="53"/>
      <c r="AE2519" s="53"/>
      <c r="AF2519" s="53"/>
      <c r="AG2519" s="53"/>
      <c r="AH2519" s="53"/>
      <c r="AI2519" s="53"/>
      <c r="AJ2519" s="53"/>
      <c r="AK2519" s="53"/>
      <c r="AL2519" s="53"/>
      <c r="AM2519" s="53"/>
      <c r="AN2519" s="53"/>
      <c r="AO2519" s="53"/>
      <c r="AP2519" s="53"/>
      <c r="AQ2519" s="53"/>
      <c r="AR2519" s="53"/>
      <c r="AS2519" s="53"/>
      <c r="AT2519" s="53"/>
      <c r="AU2519" s="53"/>
      <c r="AV2519" s="53"/>
      <c r="AW2519" s="53"/>
      <c r="AX2519" s="53"/>
      <c r="AY2519" s="54"/>
    </row>
    <row r="2520" spans="1:51">
      <c r="A2520" s="51"/>
      <c r="C2520" s="52"/>
      <c r="D2520" s="52"/>
      <c r="E2520" s="52"/>
      <c r="F2520" s="52"/>
      <c r="G2520" s="53"/>
      <c r="H2520" s="53"/>
      <c r="I2520" s="53"/>
      <c r="J2520" s="53"/>
      <c r="K2520" s="53"/>
      <c r="L2520" s="53"/>
      <c r="M2520" s="53"/>
      <c r="N2520" s="53"/>
      <c r="O2520" s="53"/>
      <c r="P2520" s="53"/>
      <c r="Q2520" s="53"/>
      <c r="R2520" s="53"/>
      <c r="S2520" s="53"/>
      <c r="T2520" s="53"/>
      <c r="U2520" s="53"/>
      <c r="V2520" s="53"/>
      <c r="W2520" s="53"/>
      <c r="X2520" s="53"/>
      <c r="Y2520" s="53"/>
      <c r="Z2520" s="53"/>
      <c r="AA2520" s="53"/>
      <c r="AB2520" s="53"/>
      <c r="AC2520" s="53"/>
      <c r="AD2520" s="53"/>
      <c r="AE2520" s="53"/>
      <c r="AF2520" s="53"/>
      <c r="AG2520" s="53"/>
      <c r="AH2520" s="53"/>
      <c r="AI2520" s="53"/>
      <c r="AJ2520" s="53"/>
      <c r="AK2520" s="53"/>
      <c r="AL2520" s="53"/>
      <c r="AM2520" s="53"/>
      <c r="AN2520" s="53"/>
      <c r="AO2520" s="53"/>
      <c r="AP2520" s="53"/>
      <c r="AQ2520" s="53"/>
      <c r="AR2520" s="53"/>
      <c r="AS2520" s="53"/>
      <c r="AT2520" s="53"/>
      <c r="AU2520" s="53"/>
      <c r="AV2520" s="53"/>
      <c r="AW2520" s="53"/>
      <c r="AX2520" s="53"/>
      <c r="AY2520" s="54"/>
    </row>
    <row r="2521" spans="1:51">
      <c r="A2521" s="51"/>
      <c r="C2521" s="52"/>
      <c r="D2521" s="52"/>
      <c r="E2521" s="52"/>
      <c r="F2521" s="52"/>
      <c r="G2521" s="53"/>
      <c r="H2521" s="53"/>
      <c r="I2521" s="53"/>
      <c r="J2521" s="53"/>
      <c r="K2521" s="53"/>
      <c r="L2521" s="53"/>
      <c r="M2521" s="53"/>
      <c r="N2521" s="53"/>
      <c r="O2521" s="53"/>
      <c r="P2521" s="53"/>
      <c r="Q2521" s="53"/>
      <c r="R2521" s="53"/>
      <c r="S2521" s="53"/>
      <c r="T2521" s="53"/>
      <c r="U2521" s="53"/>
      <c r="V2521" s="53"/>
      <c r="W2521" s="53"/>
      <c r="X2521" s="53"/>
      <c r="Y2521" s="53"/>
      <c r="Z2521" s="53"/>
      <c r="AA2521" s="53"/>
      <c r="AB2521" s="53"/>
      <c r="AC2521" s="53"/>
      <c r="AD2521" s="53"/>
      <c r="AE2521" s="53"/>
      <c r="AF2521" s="53"/>
      <c r="AG2521" s="53"/>
      <c r="AH2521" s="53"/>
      <c r="AI2521" s="53"/>
      <c r="AJ2521" s="53"/>
      <c r="AK2521" s="53"/>
      <c r="AL2521" s="53"/>
      <c r="AM2521" s="53"/>
      <c r="AN2521" s="53"/>
      <c r="AO2521" s="53"/>
      <c r="AP2521" s="53"/>
      <c r="AQ2521" s="53"/>
      <c r="AR2521" s="53"/>
      <c r="AS2521" s="53"/>
      <c r="AT2521" s="53"/>
      <c r="AU2521" s="53"/>
      <c r="AV2521" s="53"/>
      <c r="AW2521" s="53"/>
      <c r="AX2521" s="53"/>
      <c r="AY2521" s="54"/>
    </row>
    <row r="2522" spans="1:51">
      <c r="A2522" s="51"/>
      <c r="C2522" s="52"/>
      <c r="D2522" s="52"/>
      <c r="E2522" s="52"/>
      <c r="F2522" s="52"/>
      <c r="G2522" s="53"/>
      <c r="H2522" s="53"/>
      <c r="I2522" s="53"/>
      <c r="J2522" s="53"/>
      <c r="K2522" s="53"/>
      <c r="L2522" s="53"/>
      <c r="M2522" s="53"/>
      <c r="N2522" s="53"/>
      <c r="O2522" s="53"/>
      <c r="P2522" s="53"/>
      <c r="Q2522" s="53"/>
      <c r="R2522" s="53"/>
      <c r="S2522" s="53"/>
      <c r="T2522" s="53"/>
      <c r="U2522" s="53"/>
      <c r="V2522" s="53"/>
      <c r="W2522" s="53"/>
      <c r="X2522" s="53"/>
      <c r="Y2522" s="53"/>
      <c r="Z2522" s="53"/>
      <c r="AA2522" s="53"/>
      <c r="AB2522" s="53"/>
      <c r="AC2522" s="53"/>
      <c r="AD2522" s="53"/>
      <c r="AE2522" s="53"/>
      <c r="AF2522" s="53"/>
      <c r="AG2522" s="53"/>
      <c r="AH2522" s="53"/>
      <c r="AI2522" s="53"/>
      <c r="AJ2522" s="53"/>
      <c r="AK2522" s="53"/>
      <c r="AL2522" s="53"/>
      <c r="AM2522" s="53"/>
      <c r="AN2522" s="53"/>
      <c r="AO2522" s="53"/>
      <c r="AP2522" s="53"/>
      <c r="AQ2522" s="53"/>
      <c r="AR2522" s="53"/>
      <c r="AS2522" s="53"/>
      <c r="AT2522" s="53"/>
      <c r="AU2522" s="53"/>
      <c r="AV2522" s="53"/>
      <c r="AW2522" s="53"/>
      <c r="AX2522" s="53"/>
      <c r="AY2522" s="54"/>
    </row>
    <row r="2523" spans="1:51">
      <c r="A2523" s="51"/>
      <c r="C2523" s="52"/>
      <c r="D2523" s="52"/>
      <c r="E2523" s="52"/>
      <c r="F2523" s="52"/>
      <c r="G2523" s="53"/>
      <c r="H2523" s="53"/>
      <c r="I2523" s="53"/>
      <c r="J2523" s="53"/>
      <c r="K2523" s="53"/>
      <c r="L2523" s="53"/>
      <c r="M2523" s="53"/>
      <c r="N2523" s="53"/>
      <c r="O2523" s="53"/>
      <c r="P2523" s="53"/>
      <c r="Q2523" s="53"/>
      <c r="R2523" s="53"/>
      <c r="S2523" s="53"/>
      <c r="T2523" s="53"/>
      <c r="U2523" s="53"/>
      <c r="V2523" s="53"/>
      <c r="W2523" s="53"/>
      <c r="X2523" s="53"/>
      <c r="Y2523" s="53"/>
      <c r="Z2523" s="53"/>
      <c r="AA2523" s="53"/>
      <c r="AB2523" s="53"/>
      <c r="AC2523" s="53"/>
      <c r="AD2523" s="53"/>
      <c r="AE2523" s="53"/>
      <c r="AF2523" s="53"/>
      <c r="AG2523" s="53"/>
      <c r="AH2523" s="53"/>
      <c r="AI2523" s="53"/>
      <c r="AJ2523" s="53"/>
      <c r="AK2523" s="53"/>
      <c r="AL2523" s="53"/>
      <c r="AM2523" s="53"/>
      <c r="AN2523" s="53"/>
      <c r="AO2523" s="53"/>
      <c r="AP2523" s="53"/>
      <c r="AQ2523" s="53"/>
      <c r="AR2523" s="53"/>
      <c r="AS2523" s="53"/>
      <c r="AT2523" s="53"/>
      <c r="AU2523" s="53"/>
      <c r="AV2523" s="53"/>
      <c r="AW2523" s="53"/>
      <c r="AX2523" s="53"/>
      <c r="AY2523" s="54"/>
    </row>
    <row r="2524" spans="1:51">
      <c r="A2524" s="51"/>
      <c r="C2524" s="52"/>
      <c r="D2524" s="52"/>
      <c r="E2524" s="52"/>
      <c r="F2524" s="52"/>
      <c r="G2524" s="53"/>
      <c r="H2524" s="53"/>
      <c r="I2524" s="53"/>
      <c r="J2524" s="53"/>
      <c r="K2524" s="53"/>
      <c r="L2524" s="53"/>
      <c r="M2524" s="53"/>
      <c r="N2524" s="53"/>
      <c r="O2524" s="53"/>
      <c r="P2524" s="53"/>
      <c r="Q2524" s="53"/>
      <c r="R2524" s="53"/>
      <c r="S2524" s="53"/>
      <c r="T2524" s="53"/>
      <c r="U2524" s="53"/>
      <c r="V2524" s="53"/>
      <c r="W2524" s="53"/>
      <c r="X2524" s="53"/>
      <c r="Y2524" s="53"/>
      <c r="Z2524" s="53"/>
      <c r="AA2524" s="53"/>
      <c r="AB2524" s="53"/>
      <c r="AC2524" s="53"/>
      <c r="AD2524" s="53"/>
      <c r="AE2524" s="53"/>
      <c r="AF2524" s="53"/>
      <c r="AG2524" s="53"/>
      <c r="AH2524" s="53"/>
      <c r="AI2524" s="53"/>
      <c r="AJ2524" s="53"/>
      <c r="AK2524" s="53"/>
      <c r="AL2524" s="53"/>
      <c r="AM2524" s="53"/>
      <c r="AN2524" s="53"/>
      <c r="AO2524" s="53"/>
      <c r="AP2524" s="53"/>
      <c r="AQ2524" s="53"/>
      <c r="AR2524" s="53"/>
      <c r="AS2524" s="53"/>
      <c r="AT2524" s="53"/>
      <c r="AU2524" s="53"/>
      <c r="AV2524" s="53"/>
      <c r="AW2524" s="53"/>
      <c r="AX2524" s="53"/>
      <c r="AY2524" s="54"/>
    </row>
    <row r="2525" spans="1:51">
      <c r="A2525" s="51"/>
      <c r="C2525" s="52"/>
      <c r="D2525" s="52"/>
      <c r="E2525" s="52"/>
      <c r="F2525" s="52"/>
      <c r="G2525" s="53"/>
      <c r="H2525" s="53"/>
      <c r="I2525" s="53"/>
      <c r="J2525" s="53"/>
      <c r="K2525" s="53"/>
      <c r="L2525" s="53"/>
      <c r="M2525" s="53"/>
      <c r="N2525" s="53"/>
      <c r="O2525" s="53"/>
      <c r="P2525" s="53"/>
      <c r="Q2525" s="53"/>
      <c r="R2525" s="53"/>
      <c r="S2525" s="53"/>
      <c r="T2525" s="53"/>
      <c r="U2525" s="53"/>
      <c r="V2525" s="53"/>
      <c r="W2525" s="53"/>
      <c r="X2525" s="53"/>
      <c r="Y2525" s="53"/>
      <c r="Z2525" s="53"/>
      <c r="AA2525" s="53"/>
      <c r="AB2525" s="53"/>
      <c r="AC2525" s="53"/>
      <c r="AD2525" s="53"/>
      <c r="AE2525" s="53"/>
      <c r="AF2525" s="53"/>
      <c r="AG2525" s="53"/>
      <c r="AH2525" s="53"/>
      <c r="AI2525" s="53"/>
      <c r="AJ2525" s="53"/>
      <c r="AK2525" s="53"/>
      <c r="AL2525" s="53"/>
      <c r="AM2525" s="53"/>
      <c r="AN2525" s="53"/>
      <c r="AO2525" s="53"/>
      <c r="AP2525" s="53"/>
      <c r="AQ2525" s="53"/>
      <c r="AR2525" s="53"/>
      <c r="AS2525" s="53"/>
      <c r="AT2525" s="53"/>
      <c r="AU2525" s="53"/>
      <c r="AV2525" s="53"/>
      <c r="AW2525" s="53"/>
      <c r="AX2525" s="53"/>
      <c r="AY2525" s="54"/>
    </row>
    <row r="2526" spans="1:51">
      <c r="A2526" s="51"/>
      <c r="C2526" s="52"/>
      <c r="D2526" s="52"/>
      <c r="E2526" s="52"/>
      <c r="F2526" s="52"/>
      <c r="G2526" s="53"/>
      <c r="H2526" s="53"/>
      <c r="I2526" s="53"/>
      <c r="J2526" s="53"/>
      <c r="K2526" s="53"/>
      <c r="L2526" s="53"/>
      <c r="M2526" s="53"/>
      <c r="N2526" s="53"/>
      <c r="O2526" s="53"/>
      <c r="P2526" s="53"/>
      <c r="Q2526" s="53"/>
      <c r="R2526" s="53"/>
      <c r="S2526" s="53"/>
      <c r="T2526" s="53"/>
      <c r="U2526" s="53"/>
      <c r="V2526" s="53"/>
      <c r="W2526" s="53"/>
      <c r="X2526" s="53"/>
      <c r="Y2526" s="53"/>
      <c r="Z2526" s="53"/>
      <c r="AA2526" s="53"/>
      <c r="AB2526" s="53"/>
      <c r="AC2526" s="53"/>
      <c r="AD2526" s="53"/>
      <c r="AE2526" s="53"/>
      <c r="AF2526" s="53"/>
      <c r="AG2526" s="53"/>
      <c r="AH2526" s="53"/>
      <c r="AI2526" s="53"/>
      <c r="AJ2526" s="53"/>
      <c r="AK2526" s="53"/>
      <c r="AL2526" s="53"/>
      <c r="AM2526" s="53"/>
      <c r="AN2526" s="53"/>
      <c r="AO2526" s="53"/>
      <c r="AP2526" s="53"/>
      <c r="AQ2526" s="53"/>
      <c r="AR2526" s="53"/>
      <c r="AS2526" s="53"/>
      <c r="AT2526" s="53"/>
      <c r="AU2526" s="53"/>
      <c r="AV2526" s="53"/>
      <c r="AW2526" s="53"/>
      <c r="AX2526" s="53"/>
      <c r="AY2526" s="54"/>
    </row>
    <row r="2527" spans="1:51">
      <c r="A2527" s="51"/>
      <c r="C2527" s="52"/>
      <c r="D2527" s="52"/>
      <c r="E2527" s="52"/>
      <c r="F2527" s="52"/>
      <c r="G2527" s="53"/>
      <c r="H2527" s="53"/>
      <c r="I2527" s="53"/>
      <c r="J2527" s="53"/>
      <c r="K2527" s="53"/>
      <c r="L2527" s="53"/>
      <c r="M2527" s="53"/>
      <c r="N2527" s="53"/>
      <c r="O2527" s="53"/>
      <c r="P2527" s="53"/>
      <c r="Q2527" s="53"/>
      <c r="R2527" s="53"/>
      <c r="S2527" s="53"/>
      <c r="T2527" s="53"/>
      <c r="U2527" s="53"/>
      <c r="V2527" s="53"/>
      <c r="W2527" s="53"/>
      <c r="X2527" s="53"/>
      <c r="Y2527" s="53"/>
      <c r="Z2527" s="53"/>
      <c r="AA2527" s="53"/>
      <c r="AB2527" s="53"/>
      <c r="AC2527" s="53"/>
      <c r="AD2527" s="53"/>
      <c r="AE2527" s="53"/>
      <c r="AF2527" s="53"/>
      <c r="AG2527" s="53"/>
      <c r="AH2527" s="53"/>
      <c r="AI2527" s="53"/>
      <c r="AJ2527" s="53"/>
      <c r="AK2527" s="53"/>
      <c r="AL2527" s="53"/>
      <c r="AM2527" s="53"/>
      <c r="AN2527" s="53"/>
      <c r="AO2527" s="53"/>
      <c r="AP2527" s="53"/>
      <c r="AQ2527" s="53"/>
      <c r="AR2527" s="53"/>
      <c r="AS2527" s="53"/>
      <c r="AT2527" s="53"/>
      <c r="AU2527" s="53"/>
      <c r="AV2527" s="53"/>
      <c r="AW2527" s="53"/>
      <c r="AX2527" s="53"/>
      <c r="AY2527" s="54"/>
    </row>
    <row r="2528" spans="1:51">
      <c r="A2528" s="51"/>
      <c r="C2528" s="52"/>
      <c r="D2528" s="52"/>
      <c r="E2528" s="52"/>
      <c r="F2528" s="52"/>
      <c r="G2528" s="53"/>
      <c r="H2528" s="53"/>
      <c r="I2528" s="53"/>
      <c r="J2528" s="53"/>
      <c r="K2528" s="53"/>
      <c r="L2528" s="53"/>
      <c r="M2528" s="53"/>
      <c r="N2528" s="53"/>
      <c r="O2528" s="53"/>
      <c r="P2528" s="53"/>
      <c r="Q2528" s="53"/>
      <c r="R2528" s="53"/>
      <c r="S2528" s="53"/>
      <c r="T2528" s="53"/>
      <c r="U2528" s="53"/>
      <c r="V2528" s="53"/>
      <c r="W2528" s="53"/>
      <c r="X2528" s="53"/>
      <c r="Y2528" s="53"/>
      <c r="Z2528" s="53"/>
      <c r="AA2528" s="53"/>
      <c r="AB2528" s="53"/>
      <c r="AC2528" s="53"/>
      <c r="AD2528" s="53"/>
      <c r="AE2528" s="53"/>
      <c r="AF2528" s="53"/>
      <c r="AG2528" s="53"/>
      <c r="AH2528" s="53"/>
      <c r="AI2528" s="53"/>
      <c r="AJ2528" s="53"/>
      <c r="AK2528" s="53"/>
      <c r="AL2528" s="53"/>
      <c r="AM2528" s="53"/>
      <c r="AN2528" s="53"/>
      <c r="AO2528" s="53"/>
      <c r="AP2528" s="53"/>
      <c r="AQ2528" s="53"/>
      <c r="AR2528" s="53"/>
      <c r="AS2528" s="53"/>
      <c r="AT2528" s="53"/>
      <c r="AU2528" s="53"/>
      <c r="AV2528" s="53"/>
      <c r="AW2528" s="53"/>
      <c r="AX2528" s="53"/>
      <c r="AY2528" s="54"/>
    </row>
    <row r="2529" spans="1:51">
      <c r="A2529" s="51"/>
      <c r="C2529" s="52"/>
      <c r="D2529" s="52"/>
      <c r="E2529" s="52"/>
      <c r="F2529" s="52"/>
      <c r="G2529" s="53"/>
      <c r="H2529" s="53"/>
      <c r="I2529" s="53"/>
      <c r="J2529" s="53"/>
      <c r="K2529" s="53"/>
      <c r="L2529" s="53"/>
      <c r="M2529" s="53"/>
      <c r="N2529" s="53"/>
      <c r="O2529" s="53"/>
      <c r="P2529" s="53"/>
      <c r="Q2529" s="53"/>
      <c r="R2529" s="53"/>
      <c r="S2529" s="53"/>
      <c r="T2529" s="53"/>
      <c r="U2529" s="53"/>
      <c r="V2529" s="53"/>
      <c r="W2529" s="53"/>
      <c r="X2529" s="53"/>
      <c r="Y2529" s="53"/>
      <c r="Z2529" s="53"/>
      <c r="AA2529" s="53"/>
      <c r="AB2529" s="53"/>
      <c r="AC2529" s="53"/>
      <c r="AD2529" s="53"/>
      <c r="AE2529" s="53"/>
      <c r="AF2529" s="53"/>
      <c r="AG2529" s="53"/>
      <c r="AH2529" s="53"/>
      <c r="AI2529" s="53"/>
      <c r="AJ2529" s="53"/>
      <c r="AK2529" s="53"/>
      <c r="AL2529" s="53"/>
      <c r="AM2529" s="53"/>
      <c r="AN2529" s="53"/>
      <c r="AO2529" s="53"/>
      <c r="AP2529" s="53"/>
      <c r="AQ2529" s="53"/>
      <c r="AR2529" s="53"/>
      <c r="AS2529" s="53"/>
      <c r="AT2529" s="53"/>
      <c r="AU2529" s="53"/>
      <c r="AV2529" s="53"/>
      <c r="AW2529" s="53"/>
      <c r="AX2529" s="53"/>
      <c r="AY2529" s="54"/>
    </row>
    <row r="2530" spans="1:51">
      <c r="A2530" s="51"/>
      <c r="C2530" s="52"/>
      <c r="D2530" s="52"/>
      <c r="E2530" s="52"/>
      <c r="F2530" s="52"/>
      <c r="G2530" s="53"/>
      <c r="H2530" s="53"/>
      <c r="I2530" s="53"/>
      <c r="J2530" s="53"/>
      <c r="K2530" s="53"/>
      <c r="L2530" s="53"/>
      <c r="M2530" s="53"/>
      <c r="N2530" s="53"/>
      <c r="O2530" s="53"/>
      <c r="P2530" s="53"/>
      <c r="Q2530" s="53"/>
      <c r="R2530" s="53"/>
      <c r="S2530" s="53"/>
      <c r="T2530" s="53"/>
      <c r="U2530" s="53"/>
      <c r="V2530" s="53"/>
      <c r="W2530" s="53"/>
      <c r="X2530" s="53"/>
      <c r="Y2530" s="53"/>
      <c r="Z2530" s="53"/>
      <c r="AA2530" s="53"/>
      <c r="AB2530" s="53"/>
      <c r="AC2530" s="53"/>
      <c r="AD2530" s="53"/>
      <c r="AE2530" s="53"/>
      <c r="AF2530" s="53"/>
      <c r="AG2530" s="53"/>
      <c r="AH2530" s="53"/>
      <c r="AI2530" s="53"/>
      <c r="AJ2530" s="53"/>
      <c r="AK2530" s="53"/>
      <c r="AL2530" s="53"/>
      <c r="AM2530" s="53"/>
      <c r="AN2530" s="53"/>
      <c r="AO2530" s="53"/>
      <c r="AP2530" s="53"/>
      <c r="AQ2530" s="53"/>
      <c r="AR2530" s="53"/>
      <c r="AS2530" s="53"/>
      <c r="AT2530" s="53"/>
      <c r="AU2530" s="53"/>
      <c r="AV2530" s="53"/>
      <c r="AW2530" s="53"/>
      <c r="AX2530" s="53"/>
      <c r="AY2530" s="54"/>
    </row>
    <row r="2531" spans="1:51">
      <c r="A2531" s="51"/>
      <c r="C2531" s="52"/>
      <c r="D2531" s="52"/>
      <c r="E2531" s="52"/>
      <c r="F2531" s="52"/>
      <c r="G2531" s="53"/>
      <c r="H2531" s="53"/>
      <c r="I2531" s="53"/>
      <c r="J2531" s="53"/>
      <c r="K2531" s="53"/>
      <c r="L2531" s="53"/>
      <c r="M2531" s="53"/>
      <c r="N2531" s="53"/>
      <c r="O2531" s="53"/>
      <c r="P2531" s="53"/>
      <c r="Q2531" s="53"/>
      <c r="R2531" s="53"/>
      <c r="S2531" s="53"/>
      <c r="T2531" s="53"/>
      <c r="U2531" s="53"/>
      <c r="V2531" s="53"/>
      <c r="W2531" s="53"/>
      <c r="X2531" s="53"/>
      <c r="Y2531" s="53"/>
      <c r="Z2531" s="53"/>
      <c r="AA2531" s="53"/>
      <c r="AB2531" s="53"/>
      <c r="AC2531" s="53"/>
      <c r="AD2531" s="53"/>
      <c r="AE2531" s="53"/>
      <c r="AF2531" s="53"/>
      <c r="AG2531" s="53"/>
      <c r="AH2531" s="53"/>
      <c r="AI2531" s="53"/>
      <c r="AJ2531" s="53"/>
      <c r="AK2531" s="53"/>
      <c r="AL2531" s="53"/>
      <c r="AM2531" s="53"/>
      <c r="AN2531" s="53"/>
      <c r="AO2531" s="53"/>
      <c r="AP2531" s="53"/>
      <c r="AQ2531" s="53"/>
      <c r="AR2531" s="53"/>
      <c r="AS2531" s="53"/>
      <c r="AT2531" s="53"/>
      <c r="AU2531" s="53"/>
      <c r="AV2531" s="53"/>
      <c r="AW2531" s="53"/>
      <c r="AX2531" s="53"/>
      <c r="AY2531" s="54"/>
    </row>
    <row r="2532" spans="1:51">
      <c r="A2532" s="51"/>
      <c r="C2532" s="52"/>
      <c r="D2532" s="52"/>
      <c r="E2532" s="52"/>
      <c r="F2532" s="52"/>
      <c r="G2532" s="53"/>
      <c r="H2532" s="53"/>
      <c r="I2532" s="53"/>
      <c r="J2532" s="53"/>
      <c r="K2532" s="53"/>
      <c r="L2532" s="53"/>
      <c r="M2532" s="53"/>
      <c r="N2532" s="53"/>
      <c r="O2532" s="53"/>
      <c r="P2532" s="53"/>
      <c r="Q2532" s="53"/>
      <c r="R2532" s="53"/>
      <c r="S2532" s="53"/>
      <c r="T2532" s="53"/>
      <c r="U2532" s="53"/>
      <c r="V2532" s="53"/>
      <c r="W2532" s="53"/>
      <c r="X2532" s="53"/>
      <c r="Y2532" s="53"/>
      <c r="Z2532" s="53"/>
      <c r="AA2532" s="53"/>
      <c r="AB2532" s="53"/>
      <c r="AC2532" s="53"/>
      <c r="AD2532" s="53"/>
      <c r="AE2532" s="53"/>
      <c r="AF2532" s="53"/>
      <c r="AG2532" s="53"/>
      <c r="AH2532" s="53"/>
      <c r="AI2532" s="53"/>
      <c r="AJ2532" s="53"/>
      <c r="AK2532" s="53"/>
      <c r="AL2532" s="53"/>
      <c r="AM2532" s="53"/>
      <c r="AN2532" s="53"/>
      <c r="AO2532" s="53"/>
      <c r="AP2532" s="53"/>
      <c r="AQ2532" s="53"/>
      <c r="AR2532" s="53"/>
      <c r="AS2532" s="53"/>
      <c r="AT2532" s="53"/>
      <c r="AU2532" s="53"/>
      <c r="AV2532" s="53"/>
      <c r="AW2532" s="53"/>
      <c r="AX2532" s="53"/>
      <c r="AY2532" s="54"/>
    </row>
    <row r="2533" spans="1:51">
      <c r="A2533" s="51"/>
      <c r="C2533" s="52"/>
      <c r="D2533" s="52"/>
      <c r="E2533" s="52"/>
      <c r="F2533" s="52"/>
      <c r="G2533" s="53"/>
      <c r="H2533" s="53"/>
      <c r="I2533" s="53"/>
      <c r="J2533" s="53"/>
      <c r="K2533" s="53"/>
      <c r="L2533" s="53"/>
      <c r="M2533" s="53"/>
      <c r="N2533" s="53"/>
      <c r="O2533" s="53"/>
      <c r="P2533" s="53"/>
      <c r="Q2533" s="53"/>
      <c r="R2533" s="53"/>
      <c r="S2533" s="53"/>
      <c r="T2533" s="53"/>
      <c r="U2533" s="53"/>
      <c r="V2533" s="53"/>
      <c r="W2533" s="53"/>
      <c r="X2533" s="53"/>
      <c r="Y2533" s="53"/>
      <c r="Z2533" s="53"/>
      <c r="AA2533" s="53"/>
      <c r="AB2533" s="53"/>
      <c r="AC2533" s="53"/>
      <c r="AD2533" s="53"/>
      <c r="AE2533" s="53"/>
      <c r="AF2533" s="53"/>
      <c r="AG2533" s="53"/>
      <c r="AH2533" s="53"/>
      <c r="AI2533" s="53"/>
      <c r="AJ2533" s="53"/>
      <c r="AK2533" s="53"/>
      <c r="AL2533" s="53"/>
      <c r="AM2533" s="53"/>
      <c r="AN2533" s="53"/>
      <c r="AO2533" s="53"/>
      <c r="AP2533" s="53"/>
      <c r="AQ2533" s="53"/>
      <c r="AR2533" s="53"/>
      <c r="AS2533" s="53"/>
      <c r="AT2533" s="53"/>
      <c r="AU2533" s="53"/>
      <c r="AV2533" s="53"/>
      <c r="AW2533" s="53"/>
      <c r="AX2533" s="53"/>
      <c r="AY2533" s="54"/>
    </row>
    <row r="2534" spans="1:51">
      <c r="A2534" s="51"/>
      <c r="C2534" s="52"/>
      <c r="D2534" s="52"/>
      <c r="E2534" s="52"/>
      <c r="F2534" s="52"/>
      <c r="G2534" s="53"/>
      <c r="H2534" s="53"/>
      <c r="I2534" s="53"/>
      <c r="J2534" s="53"/>
      <c r="K2534" s="53"/>
      <c r="L2534" s="53"/>
      <c r="M2534" s="53"/>
      <c r="N2534" s="53"/>
      <c r="O2534" s="53"/>
      <c r="P2534" s="53"/>
      <c r="Q2534" s="53"/>
      <c r="R2534" s="53"/>
      <c r="S2534" s="53"/>
      <c r="T2534" s="53"/>
      <c r="U2534" s="53"/>
      <c r="V2534" s="53"/>
      <c r="W2534" s="53"/>
      <c r="X2534" s="53"/>
      <c r="Y2534" s="53"/>
      <c r="Z2534" s="53"/>
      <c r="AA2534" s="53"/>
      <c r="AB2534" s="53"/>
      <c r="AC2534" s="53"/>
      <c r="AD2534" s="53"/>
      <c r="AE2534" s="53"/>
      <c r="AF2534" s="53"/>
      <c r="AG2534" s="53"/>
      <c r="AH2534" s="53"/>
      <c r="AI2534" s="53"/>
      <c r="AJ2534" s="53"/>
      <c r="AK2534" s="53"/>
      <c r="AL2534" s="53"/>
      <c r="AM2534" s="53"/>
      <c r="AN2534" s="53"/>
      <c r="AO2534" s="53"/>
      <c r="AP2534" s="53"/>
      <c r="AQ2534" s="53"/>
      <c r="AR2534" s="53"/>
      <c r="AS2534" s="53"/>
      <c r="AT2534" s="53"/>
      <c r="AU2534" s="53"/>
      <c r="AV2534" s="53"/>
      <c r="AW2534" s="53"/>
      <c r="AX2534" s="53"/>
      <c r="AY2534" s="54"/>
    </row>
    <row r="2535" spans="1:51">
      <c r="A2535" s="51"/>
      <c r="C2535" s="52"/>
      <c r="D2535" s="52"/>
      <c r="E2535" s="52"/>
      <c r="F2535" s="52"/>
      <c r="G2535" s="53"/>
      <c r="H2535" s="53"/>
      <c r="I2535" s="53"/>
      <c r="J2535" s="53"/>
      <c r="K2535" s="53"/>
      <c r="L2535" s="53"/>
      <c r="M2535" s="53"/>
      <c r="N2535" s="53"/>
      <c r="O2535" s="53"/>
      <c r="P2535" s="53"/>
      <c r="Q2535" s="53"/>
      <c r="R2535" s="53"/>
      <c r="S2535" s="53"/>
      <c r="T2535" s="53"/>
      <c r="U2535" s="53"/>
      <c r="V2535" s="53"/>
      <c r="W2535" s="53"/>
      <c r="X2535" s="53"/>
      <c r="Y2535" s="53"/>
      <c r="Z2535" s="53"/>
      <c r="AA2535" s="53"/>
      <c r="AB2535" s="53"/>
      <c r="AC2535" s="53"/>
      <c r="AD2535" s="53"/>
      <c r="AE2535" s="53"/>
      <c r="AF2535" s="53"/>
      <c r="AG2535" s="53"/>
      <c r="AH2535" s="53"/>
      <c r="AI2535" s="53"/>
      <c r="AJ2535" s="53"/>
      <c r="AK2535" s="53"/>
      <c r="AL2535" s="53"/>
      <c r="AM2535" s="53"/>
      <c r="AN2535" s="53"/>
      <c r="AO2535" s="53"/>
      <c r="AP2535" s="53"/>
      <c r="AQ2535" s="53"/>
      <c r="AR2535" s="53"/>
      <c r="AS2535" s="53"/>
      <c r="AT2535" s="53"/>
      <c r="AU2535" s="53"/>
      <c r="AV2535" s="53"/>
      <c r="AW2535" s="53"/>
      <c r="AX2535" s="53"/>
      <c r="AY2535" s="54"/>
    </row>
    <row r="2536" spans="1:51">
      <c r="A2536" s="51"/>
      <c r="C2536" s="52"/>
      <c r="D2536" s="52"/>
      <c r="E2536" s="52"/>
      <c r="F2536" s="52"/>
      <c r="G2536" s="53"/>
      <c r="H2536" s="53"/>
      <c r="I2536" s="53"/>
      <c r="J2536" s="53"/>
      <c r="K2536" s="53"/>
      <c r="L2536" s="53"/>
      <c r="M2536" s="53"/>
      <c r="N2536" s="53"/>
      <c r="O2536" s="53"/>
      <c r="P2536" s="53"/>
      <c r="Q2536" s="53"/>
      <c r="R2536" s="53"/>
      <c r="S2536" s="53"/>
      <c r="T2536" s="53"/>
      <c r="U2536" s="53"/>
      <c r="V2536" s="53"/>
      <c r="W2536" s="53"/>
      <c r="X2536" s="53"/>
      <c r="Y2536" s="53"/>
      <c r="Z2536" s="53"/>
      <c r="AA2536" s="53"/>
      <c r="AB2536" s="53"/>
      <c r="AC2536" s="53"/>
      <c r="AD2536" s="53"/>
      <c r="AE2536" s="53"/>
      <c r="AF2536" s="53"/>
      <c r="AG2536" s="53"/>
      <c r="AH2536" s="53"/>
      <c r="AI2536" s="53"/>
      <c r="AJ2536" s="53"/>
      <c r="AK2536" s="53"/>
      <c r="AL2536" s="53"/>
      <c r="AM2536" s="53"/>
      <c r="AN2536" s="53"/>
      <c r="AO2536" s="53"/>
      <c r="AP2536" s="53"/>
      <c r="AQ2536" s="53"/>
      <c r="AR2536" s="53"/>
      <c r="AS2536" s="53"/>
      <c r="AT2536" s="53"/>
      <c r="AU2536" s="53"/>
      <c r="AV2536" s="53"/>
      <c r="AW2536" s="53"/>
      <c r="AX2536" s="53"/>
      <c r="AY2536" s="54"/>
    </row>
    <row r="2537" spans="1:51">
      <c r="A2537" s="51"/>
      <c r="C2537" s="52"/>
      <c r="D2537" s="52"/>
      <c r="E2537" s="52"/>
      <c r="F2537" s="52"/>
      <c r="G2537" s="53"/>
      <c r="H2537" s="53"/>
      <c r="I2537" s="53"/>
      <c r="J2537" s="53"/>
      <c r="K2537" s="53"/>
      <c r="L2537" s="53"/>
      <c r="M2537" s="53"/>
      <c r="N2537" s="53"/>
      <c r="O2537" s="53"/>
      <c r="P2537" s="53"/>
      <c r="Q2537" s="53"/>
      <c r="R2537" s="53"/>
      <c r="S2537" s="53"/>
      <c r="T2537" s="53"/>
      <c r="U2537" s="53"/>
      <c r="V2537" s="53"/>
      <c r="W2537" s="53"/>
      <c r="X2537" s="53"/>
      <c r="Y2537" s="53"/>
      <c r="Z2537" s="53"/>
      <c r="AA2537" s="53"/>
      <c r="AB2537" s="53"/>
      <c r="AC2537" s="53"/>
      <c r="AD2537" s="53"/>
      <c r="AE2537" s="53"/>
      <c r="AF2537" s="53"/>
      <c r="AG2537" s="53"/>
      <c r="AH2537" s="53"/>
      <c r="AI2537" s="53"/>
      <c r="AJ2537" s="53"/>
      <c r="AK2537" s="53"/>
      <c r="AL2537" s="53"/>
      <c r="AM2537" s="53"/>
      <c r="AN2537" s="53"/>
      <c r="AO2537" s="53"/>
      <c r="AP2537" s="53"/>
      <c r="AQ2537" s="53"/>
      <c r="AR2537" s="53"/>
      <c r="AS2537" s="53"/>
      <c r="AT2537" s="53"/>
      <c r="AU2537" s="53"/>
      <c r="AV2537" s="53"/>
      <c r="AW2537" s="53"/>
      <c r="AX2537" s="53"/>
      <c r="AY2537" s="54"/>
    </row>
    <row r="2538" spans="1:51">
      <c r="A2538" s="51"/>
      <c r="C2538" s="52"/>
      <c r="D2538" s="52"/>
      <c r="E2538" s="52"/>
      <c r="F2538" s="52"/>
      <c r="G2538" s="53"/>
      <c r="H2538" s="53"/>
      <c r="I2538" s="53"/>
      <c r="J2538" s="53"/>
      <c r="K2538" s="53"/>
      <c r="L2538" s="53"/>
      <c r="M2538" s="53"/>
      <c r="N2538" s="53"/>
      <c r="O2538" s="53"/>
      <c r="P2538" s="53"/>
      <c r="Q2538" s="53"/>
      <c r="R2538" s="53"/>
      <c r="S2538" s="53"/>
      <c r="T2538" s="53"/>
      <c r="U2538" s="53"/>
      <c r="V2538" s="53"/>
      <c r="W2538" s="53"/>
      <c r="X2538" s="53"/>
      <c r="Y2538" s="53"/>
      <c r="Z2538" s="53"/>
      <c r="AA2538" s="53"/>
      <c r="AB2538" s="53"/>
      <c r="AC2538" s="53"/>
      <c r="AD2538" s="53"/>
      <c r="AE2538" s="53"/>
      <c r="AF2538" s="53"/>
      <c r="AG2538" s="53"/>
      <c r="AH2538" s="53"/>
      <c r="AI2538" s="53"/>
      <c r="AJ2538" s="53"/>
      <c r="AK2538" s="53"/>
      <c r="AL2538" s="53"/>
      <c r="AM2538" s="53"/>
      <c r="AN2538" s="53"/>
      <c r="AO2538" s="53"/>
      <c r="AP2538" s="53"/>
      <c r="AQ2538" s="53"/>
      <c r="AR2538" s="53"/>
      <c r="AS2538" s="53"/>
      <c r="AT2538" s="53"/>
      <c r="AU2538" s="53"/>
      <c r="AV2538" s="53"/>
      <c r="AW2538" s="53"/>
      <c r="AX2538" s="53"/>
      <c r="AY2538" s="54"/>
    </row>
    <row r="2539" spans="1:51">
      <c r="A2539" s="51"/>
      <c r="C2539" s="52"/>
      <c r="D2539" s="52"/>
      <c r="E2539" s="52"/>
      <c r="F2539" s="52"/>
      <c r="G2539" s="53"/>
      <c r="H2539" s="53"/>
      <c r="I2539" s="53"/>
      <c r="J2539" s="53"/>
      <c r="K2539" s="53"/>
      <c r="L2539" s="53"/>
      <c r="M2539" s="53"/>
      <c r="N2539" s="53"/>
      <c r="O2539" s="53"/>
      <c r="P2539" s="53"/>
      <c r="Q2539" s="53"/>
      <c r="R2539" s="53"/>
      <c r="S2539" s="53"/>
      <c r="T2539" s="53"/>
      <c r="U2539" s="53"/>
      <c r="V2539" s="53"/>
      <c r="W2539" s="53"/>
      <c r="X2539" s="53"/>
      <c r="Y2539" s="53"/>
      <c r="Z2539" s="53"/>
      <c r="AA2539" s="53"/>
      <c r="AB2539" s="53"/>
      <c r="AC2539" s="53"/>
      <c r="AD2539" s="53"/>
      <c r="AE2539" s="53"/>
      <c r="AF2539" s="53"/>
      <c r="AG2539" s="53"/>
      <c r="AH2539" s="53"/>
      <c r="AI2539" s="53"/>
      <c r="AJ2539" s="53"/>
      <c r="AK2539" s="53"/>
      <c r="AL2539" s="53"/>
      <c r="AM2539" s="53"/>
      <c r="AN2539" s="53"/>
      <c r="AO2539" s="53"/>
      <c r="AP2539" s="53"/>
      <c r="AQ2539" s="53"/>
      <c r="AR2539" s="53"/>
      <c r="AS2539" s="53"/>
      <c r="AT2539" s="53"/>
      <c r="AU2539" s="53"/>
      <c r="AV2539" s="53"/>
      <c r="AW2539" s="53"/>
      <c r="AX2539" s="53"/>
      <c r="AY2539" s="54"/>
    </row>
    <row r="2540" spans="1:51">
      <c r="A2540" s="51"/>
      <c r="C2540" s="52"/>
      <c r="D2540" s="52"/>
      <c r="E2540" s="52"/>
      <c r="F2540" s="52"/>
      <c r="G2540" s="53"/>
      <c r="H2540" s="53"/>
      <c r="I2540" s="53"/>
      <c r="J2540" s="53"/>
      <c r="K2540" s="53"/>
      <c r="L2540" s="53"/>
      <c r="M2540" s="53"/>
      <c r="N2540" s="53"/>
      <c r="O2540" s="53"/>
      <c r="P2540" s="53"/>
      <c r="Q2540" s="53"/>
      <c r="R2540" s="53"/>
      <c r="S2540" s="53"/>
      <c r="T2540" s="53"/>
      <c r="U2540" s="53"/>
      <c r="V2540" s="53"/>
      <c r="W2540" s="53"/>
      <c r="X2540" s="53"/>
      <c r="Y2540" s="53"/>
      <c r="Z2540" s="53"/>
      <c r="AA2540" s="53"/>
      <c r="AB2540" s="53"/>
      <c r="AC2540" s="53"/>
      <c r="AD2540" s="53"/>
      <c r="AE2540" s="53"/>
      <c r="AF2540" s="53"/>
      <c r="AG2540" s="53"/>
      <c r="AH2540" s="53"/>
      <c r="AI2540" s="53"/>
      <c r="AJ2540" s="53"/>
      <c r="AK2540" s="53"/>
      <c r="AL2540" s="53"/>
      <c r="AM2540" s="53"/>
      <c r="AN2540" s="53"/>
      <c r="AO2540" s="53"/>
      <c r="AP2540" s="53"/>
      <c r="AQ2540" s="53"/>
      <c r="AR2540" s="53"/>
      <c r="AS2540" s="53"/>
      <c r="AT2540" s="53"/>
      <c r="AU2540" s="53"/>
      <c r="AV2540" s="53"/>
      <c r="AW2540" s="53"/>
      <c r="AX2540" s="53"/>
      <c r="AY2540" s="54"/>
    </row>
    <row r="2541" spans="1:51">
      <c r="A2541" s="51"/>
      <c r="C2541" s="52"/>
      <c r="D2541" s="52"/>
      <c r="E2541" s="52"/>
      <c r="F2541" s="52"/>
      <c r="G2541" s="53"/>
      <c r="H2541" s="53"/>
      <c r="I2541" s="53"/>
      <c r="J2541" s="53"/>
      <c r="K2541" s="53"/>
      <c r="L2541" s="53"/>
      <c r="M2541" s="53"/>
      <c r="N2541" s="53"/>
      <c r="O2541" s="53"/>
      <c r="P2541" s="53"/>
      <c r="Q2541" s="53"/>
      <c r="R2541" s="53"/>
      <c r="S2541" s="53"/>
      <c r="T2541" s="53"/>
      <c r="U2541" s="53"/>
      <c r="V2541" s="53"/>
      <c r="W2541" s="53"/>
      <c r="X2541" s="53"/>
      <c r="Y2541" s="53"/>
      <c r="Z2541" s="53"/>
      <c r="AA2541" s="53"/>
      <c r="AB2541" s="53"/>
      <c r="AC2541" s="53"/>
      <c r="AD2541" s="53"/>
      <c r="AE2541" s="53"/>
      <c r="AF2541" s="53"/>
      <c r="AG2541" s="53"/>
      <c r="AH2541" s="53"/>
      <c r="AI2541" s="53"/>
      <c r="AJ2541" s="53"/>
      <c r="AK2541" s="53"/>
      <c r="AL2541" s="53"/>
      <c r="AM2541" s="53"/>
      <c r="AN2541" s="53"/>
      <c r="AO2541" s="53"/>
      <c r="AP2541" s="53"/>
      <c r="AQ2541" s="53"/>
      <c r="AR2541" s="53"/>
      <c r="AS2541" s="53"/>
      <c r="AT2541" s="53"/>
      <c r="AU2541" s="53"/>
      <c r="AV2541" s="53"/>
      <c r="AW2541" s="53"/>
      <c r="AX2541" s="53"/>
      <c r="AY2541" s="54"/>
    </row>
    <row r="2542" spans="1:51">
      <c r="A2542" s="51"/>
      <c r="C2542" s="52"/>
      <c r="D2542" s="52"/>
      <c r="E2542" s="52"/>
      <c r="F2542" s="52"/>
      <c r="G2542" s="53"/>
      <c r="H2542" s="53"/>
      <c r="I2542" s="53"/>
      <c r="J2542" s="53"/>
      <c r="K2542" s="53"/>
      <c r="L2542" s="53"/>
      <c r="M2542" s="53"/>
      <c r="N2542" s="53"/>
      <c r="O2542" s="53"/>
      <c r="P2542" s="53"/>
      <c r="Q2542" s="53"/>
      <c r="R2542" s="53"/>
      <c r="S2542" s="53"/>
      <c r="T2542" s="53"/>
      <c r="U2542" s="53"/>
      <c r="V2542" s="53"/>
      <c r="W2542" s="53"/>
      <c r="X2542" s="53"/>
      <c r="Y2542" s="53"/>
      <c r="Z2542" s="53"/>
      <c r="AA2542" s="53"/>
      <c r="AB2542" s="53"/>
      <c r="AC2542" s="53"/>
      <c r="AD2542" s="53"/>
      <c r="AE2542" s="53"/>
      <c r="AF2542" s="53"/>
      <c r="AG2542" s="53"/>
      <c r="AH2542" s="53"/>
      <c r="AI2542" s="53"/>
      <c r="AJ2542" s="53"/>
      <c r="AK2542" s="53"/>
      <c r="AL2542" s="53"/>
      <c r="AM2542" s="53"/>
      <c r="AN2542" s="53"/>
      <c r="AO2542" s="53"/>
      <c r="AP2542" s="53"/>
      <c r="AQ2542" s="53"/>
      <c r="AR2542" s="53"/>
      <c r="AS2542" s="53"/>
      <c r="AT2542" s="53"/>
      <c r="AU2542" s="53"/>
      <c r="AV2542" s="53"/>
      <c r="AW2542" s="53"/>
      <c r="AX2542" s="53"/>
      <c r="AY2542" s="54"/>
    </row>
    <row r="2543" spans="1:51">
      <c r="A2543" s="51"/>
      <c r="C2543" s="52"/>
      <c r="D2543" s="52"/>
      <c r="E2543" s="52"/>
      <c r="F2543" s="52"/>
      <c r="G2543" s="53"/>
      <c r="H2543" s="53"/>
      <c r="I2543" s="53"/>
      <c r="J2543" s="53"/>
      <c r="K2543" s="53"/>
      <c r="L2543" s="53"/>
      <c r="M2543" s="53"/>
      <c r="N2543" s="53"/>
      <c r="O2543" s="53"/>
      <c r="P2543" s="53"/>
      <c r="Q2543" s="53"/>
      <c r="R2543" s="53"/>
      <c r="S2543" s="53"/>
      <c r="T2543" s="53"/>
      <c r="U2543" s="53"/>
      <c r="V2543" s="53"/>
      <c r="W2543" s="53"/>
      <c r="X2543" s="53"/>
      <c r="Y2543" s="53"/>
      <c r="Z2543" s="53"/>
      <c r="AA2543" s="53"/>
      <c r="AB2543" s="53"/>
      <c r="AC2543" s="53"/>
      <c r="AD2543" s="53"/>
      <c r="AE2543" s="53"/>
      <c r="AF2543" s="53"/>
      <c r="AG2543" s="53"/>
      <c r="AH2543" s="53"/>
      <c r="AI2543" s="53"/>
      <c r="AJ2543" s="53"/>
      <c r="AK2543" s="53"/>
      <c r="AL2543" s="53"/>
      <c r="AM2543" s="53"/>
      <c r="AN2543" s="53"/>
      <c r="AO2543" s="53"/>
      <c r="AP2543" s="53"/>
      <c r="AQ2543" s="53"/>
      <c r="AR2543" s="53"/>
      <c r="AS2543" s="53"/>
      <c r="AT2543" s="53"/>
      <c r="AU2543" s="53"/>
      <c r="AV2543" s="53"/>
      <c r="AW2543" s="53"/>
      <c r="AX2543" s="53"/>
      <c r="AY2543" s="54"/>
    </row>
    <row r="2544" spans="1:51">
      <c r="A2544" s="51"/>
      <c r="C2544" s="52"/>
      <c r="D2544" s="52"/>
      <c r="E2544" s="52"/>
      <c r="F2544" s="52"/>
      <c r="G2544" s="53"/>
      <c r="H2544" s="53"/>
      <c r="I2544" s="53"/>
      <c r="J2544" s="53"/>
      <c r="K2544" s="53"/>
      <c r="L2544" s="53"/>
      <c r="M2544" s="53"/>
      <c r="N2544" s="53"/>
      <c r="O2544" s="53"/>
      <c r="P2544" s="53"/>
      <c r="Q2544" s="53"/>
      <c r="R2544" s="53"/>
      <c r="S2544" s="53"/>
      <c r="T2544" s="53"/>
      <c r="U2544" s="53"/>
      <c r="V2544" s="53"/>
      <c r="W2544" s="53"/>
      <c r="X2544" s="53"/>
      <c r="Y2544" s="53"/>
      <c r="Z2544" s="53"/>
      <c r="AA2544" s="53"/>
      <c r="AB2544" s="53"/>
      <c r="AC2544" s="53"/>
      <c r="AD2544" s="53"/>
      <c r="AE2544" s="53"/>
      <c r="AF2544" s="53"/>
      <c r="AG2544" s="53"/>
      <c r="AH2544" s="53"/>
      <c r="AI2544" s="53"/>
      <c r="AJ2544" s="53"/>
      <c r="AK2544" s="53"/>
      <c r="AL2544" s="53"/>
      <c r="AM2544" s="53"/>
      <c r="AN2544" s="53"/>
      <c r="AO2544" s="53"/>
      <c r="AP2544" s="53"/>
      <c r="AQ2544" s="53"/>
      <c r="AR2544" s="53"/>
      <c r="AS2544" s="53"/>
      <c r="AT2544" s="53"/>
      <c r="AU2544" s="53"/>
      <c r="AV2544" s="53"/>
      <c r="AW2544" s="53"/>
      <c r="AX2544" s="53"/>
      <c r="AY2544" s="54"/>
    </row>
    <row r="2545" spans="1:51">
      <c r="A2545" s="51"/>
      <c r="C2545" s="52"/>
      <c r="D2545" s="52"/>
      <c r="E2545" s="52"/>
      <c r="F2545" s="52"/>
      <c r="G2545" s="53"/>
      <c r="H2545" s="53"/>
      <c r="I2545" s="53"/>
      <c r="J2545" s="53"/>
      <c r="K2545" s="53"/>
      <c r="L2545" s="53"/>
      <c r="M2545" s="53"/>
      <c r="N2545" s="53"/>
      <c r="O2545" s="53"/>
      <c r="P2545" s="53"/>
      <c r="Q2545" s="53"/>
      <c r="R2545" s="53"/>
      <c r="S2545" s="53"/>
      <c r="T2545" s="53"/>
      <c r="U2545" s="53"/>
      <c r="V2545" s="53"/>
      <c r="W2545" s="53"/>
      <c r="X2545" s="53"/>
      <c r="Y2545" s="53"/>
      <c r="Z2545" s="53"/>
      <c r="AA2545" s="53"/>
      <c r="AB2545" s="53"/>
      <c r="AC2545" s="53"/>
      <c r="AD2545" s="53"/>
      <c r="AE2545" s="53"/>
      <c r="AF2545" s="53"/>
      <c r="AG2545" s="53"/>
      <c r="AH2545" s="53"/>
      <c r="AI2545" s="53"/>
      <c r="AJ2545" s="53"/>
      <c r="AK2545" s="53"/>
      <c r="AL2545" s="53"/>
      <c r="AM2545" s="53"/>
      <c r="AN2545" s="53"/>
      <c r="AO2545" s="53"/>
      <c r="AP2545" s="53"/>
      <c r="AQ2545" s="53"/>
      <c r="AR2545" s="53"/>
      <c r="AS2545" s="53"/>
      <c r="AT2545" s="53"/>
      <c r="AU2545" s="53"/>
      <c r="AV2545" s="53"/>
      <c r="AW2545" s="53"/>
      <c r="AX2545" s="53"/>
      <c r="AY2545" s="54"/>
    </row>
    <row r="2546" spans="1:51">
      <c r="A2546" s="51"/>
      <c r="C2546" s="52"/>
      <c r="D2546" s="52"/>
      <c r="E2546" s="52"/>
      <c r="F2546" s="52"/>
      <c r="G2546" s="53"/>
      <c r="H2546" s="53"/>
      <c r="I2546" s="53"/>
      <c r="J2546" s="53"/>
      <c r="K2546" s="53"/>
      <c r="L2546" s="53"/>
      <c r="M2546" s="53"/>
      <c r="N2546" s="53"/>
      <c r="O2546" s="53"/>
      <c r="P2546" s="53"/>
      <c r="Q2546" s="53"/>
      <c r="R2546" s="53"/>
      <c r="S2546" s="53"/>
      <c r="T2546" s="53"/>
      <c r="U2546" s="53"/>
      <c r="V2546" s="53"/>
      <c r="W2546" s="53"/>
      <c r="X2546" s="53"/>
      <c r="Y2546" s="53"/>
      <c r="Z2546" s="53"/>
      <c r="AA2546" s="53"/>
      <c r="AB2546" s="53"/>
      <c r="AC2546" s="53"/>
      <c r="AD2546" s="53"/>
      <c r="AE2546" s="53"/>
      <c r="AF2546" s="53"/>
      <c r="AG2546" s="53"/>
      <c r="AH2546" s="53"/>
      <c r="AI2546" s="53"/>
      <c r="AJ2546" s="53"/>
      <c r="AK2546" s="53"/>
      <c r="AL2546" s="53"/>
      <c r="AM2546" s="53"/>
      <c r="AN2546" s="53"/>
      <c r="AO2546" s="53"/>
      <c r="AP2546" s="53"/>
      <c r="AQ2546" s="53"/>
      <c r="AR2546" s="53"/>
      <c r="AS2546" s="53"/>
      <c r="AT2546" s="53"/>
      <c r="AU2546" s="53"/>
      <c r="AV2546" s="53"/>
      <c r="AW2546" s="53"/>
      <c r="AX2546" s="53"/>
      <c r="AY2546" s="54"/>
    </row>
    <row r="2547" spans="1:51">
      <c r="A2547" s="51"/>
      <c r="C2547" s="52"/>
      <c r="D2547" s="52"/>
      <c r="E2547" s="52"/>
      <c r="F2547" s="52"/>
      <c r="G2547" s="53"/>
      <c r="H2547" s="53"/>
      <c r="I2547" s="53"/>
      <c r="J2547" s="53"/>
      <c r="K2547" s="53"/>
      <c r="L2547" s="53"/>
      <c r="M2547" s="53"/>
      <c r="N2547" s="53"/>
      <c r="O2547" s="53"/>
      <c r="P2547" s="53"/>
      <c r="Q2547" s="53"/>
      <c r="R2547" s="53"/>
      <c r="S2547" s="53"/>
      <c r="T2547" s="53"/>
      <c r="U2547" s="53"/>
      <c r="V2547" s="53"/>
      <c r="W2547" s="53"/>
      <c r="X2547" s="53"/>
      <c r="Y2547" s="53"/>
      <c r="Z2547" s="53"/>
      <c r="AA2547" s="53"/>
      <c r="AB2547" s="53"/>
      <c r="AC2547" s="53"/>
      <c r="AD2547" s="53"/>
      <c r="AE2547" s="53"/>
      <c r="AF2547" s="53"/>
      <c r="AG2547" s="53"/>
      <c r="AH2547" s="53"/>
      <c r="AI2547" s="53"/>
      <c r="AJ2547" s="53"/>
      <c r="AK2547" s="53"/>
      <c r="AL2547" s="53"/>
      <c r="AM2547" s="53"/>
      <c r="AN2547" s="53"/>
      <c r="AO2547" s="53"/>
      <c r="AP2547" s="53"/>
      <c r="AQ2547" s="53"/>
      <c r="AR2547" s="53"/>
      <c r="AS2547" s="53"/>
      <c r="AT2547" s="53"/>
      <c r="AU2547" s="53"/>
      <c r="AV2547" s="53"/>
      <c r="AW2547" s="53"/>
      <c r="AX2547" s="53"/>
      <c r="AY2547" s="54"/>
    </row>
    <row r="2548" spans="1:51">
      <c r="A2548" s="51"/>
      <c r="C2548" s="52"/>
      <c r="D2548" s="52"/>
      <c r="E2548" s="52"/>
      <c r="F2548" s="52"/>
      <c r="G2548" s="53"/>
      <c r="H2548" s="53"/>
      <c r="I2548" s="53"/>
      <c r="J2548" s="53"/>
      <c r="K2548" s="53"/>
      <c r="L2548" s="53"/>
      <c r="M2548" s="53"/>
      <c r="N2548" s="53"/>
      <c r="O2548" s="53"/>
      <c r="P2548" s="53"/>
      <c r="Q2548" s="53"/>
      <c r="R2548" s="53"/>
      <c r="S2548" s="53"/>
      <c r="T2548" s="53"/>
      <c r="U2548" s="53"/>
      <c r="V2548" s="53"/>
      <c r="W2548" s="53"/>
      <c r="X2548" s="53"/>
      <c r="Y2548" s="53"/>
      <c r="Z2548" s="53"/>
      <c r="AA2548" s="53"/>
      <c r="AB2548" s="53"/>
      <c r="AC2548" s="53"/>
      <c r="AD2548" s="53"/>
      <c r="AE2548" s="53"/>
      <c r="AF2548" s="53"/>
      <c r="AG2548" s="53"/>
      <c r="AH2548" s="53"/>
      <c r="AI2548" s="53"/>
      <c r="AJ2548" s="53"/>
      <c r="AK2548" s="53"/>
      <c r="AL2548" s="53"/>
      <c r="AM2548" s="53"/>
      <c r="AN2548" s="53"/>
      <c r="AO2548" s="53"/>
      <c r="AP2548" s="53"/>
      <c r="AQ2548" s="53"/>
      <c r="AR2548" s="53"/>
      <c r="AS2548" s="53"/>
      <c r="AT2548" s="53"/>
      <c r="AU2548" s="53"/>
      <c r="AV2548" s="53"/>
      <c r="AW2548" s="53"/>
      <c r="AX2548" s="53"/>
      <c r="AY2548" s="54"/>
    </row>
    <row r="2549" spans="1:51">
      <c r="A2549" s="51"/>
      <c r="C2549" s="52"/>
      <c r="D2549" s="52"/>
      <c r="E2549" s="52"/>
      <c r="F2549" s="52"/>
      <c r="G2549" s="53"/>
      <c r="H2549" s="53"/>
      <c r="I2549" s="53"/>
      <c r="J2549" s="53"/>
      <c r="K2549" s="53"/>
      <c r="L2549" s="53"/>
      <c r="M2549" s="53"/>
      <c r="N2549" s="53"/>
      <c r="O2549" s="53"/>
      <c r="P2549" s="53"/>
      <c r="Q2549" s="53"/>
      <c r="R2549" s="53"/>
      <c r="S2549" s="53"/>
      <c r="T2549" s="53"/>
      <c r="U2549" s="53"/>
      <c r="V2549" s="53"/>
      <c r="W2549" s="53"/>
      <c r="X2549" s="53"/>
      <c r="Y2549" s="53"/>
      <c r="Z2549" s="53"/>
      <c r="AA2549" s="53"/>
      <c r="AB2549" s="53"/>
      <c r="AC2549" s="53"/>
      <c r="AD2549" s="53"/>
      <c r="AE2549" s="53"/>
      <c r="AF2549" s="53"/>
      <c r="AG2549" s="53"/>
      <c r="AH2549" s="53"/>
      <c r="AI2549" s="53"/>
      <c r="AJ2549" s="53"/>
      <c r="AK2549" s="53"/>
      <c r="AL2549" s="53"/>
      <c r="AM2549" s="53"/>
      <c r="AN2549" s="53"/>
      <c r="AO2549" s="53"/>
      <c r="AP2549" s="53"/>
      <c r="AQ2549" s="53"/>
      <c r="AR2549" s="53"/>
      <c r="AS2549" s="53"/>
      <c r="AT2549" s="53"/>
      <c r="AU2549" s="53"/>
      <c r="AV2549" s="53"/>
      <c r="AW2549" s="53"/>
      <c r="AX2549" s="53"/>
      <c r="AY2549" s="54"/>
    </row>
    <row r="2550" spans="1:51">
      <c r="A2550" s="51"/>
      <c r="C2550" s="52"/>
      <c r="D2550" s="52"/>
      <c r="E2550" s="52"/>
      <c r="F2550" s="52"/>
      <c r="G2550" s="53"/>
      <c r="H2550" s="53"/>
      <c r="I2550" s="53"/>
      <c r="J2550" s="53"/>
      <c r="K2550" s="53"/>
      <c r="L2550" s="53"/>
      <c r="M2550" s="53"/>
      <c r="N2550" s="53"/>
      <c r="O2550" s="53"/>
      <c r="P2550" s="53"/>
      <c r="Q2550" s="53"/>
      <c r="R2550" s="53"/>
      <c r="S2550" s="53"/>
      <c r="T2550" s="53"/>
      <c r="U2550" s="53"/>
      <c r="V2550" s="53"/>
      <c r="W2550" s="53"/>
      <c r="X2550" s="53"/>
      <c r="Y2550" s="53"/>
      <c r="Z2550" s="53"/>
      <c r="AA2550" s="53"/>
      <c r="AB2550" s="53"/>
      <c r="AC2550" s="53"/>
      <c r="AD2550" s="53"/>
      <c r="AE2550" s="53"/>
      <c r="AF2550" s="53"/>
      <c r="AG2550" s="53"/>
      <c r="AH2550" s="53"/>
      <c r="AI2550" s="53"/>
      <c r="AJ2550" s="53"/>
      <c r="AK2550" s="53"/>
      <c r="AL2550" s="53"/>
      <c r="AM2550" s="53"/>
      <c r="AN2550" s="53"/>
      <c r="AO2550" s="53"/>
      <c r="AP2550" s="53"/>
      <c r="AQ2550" s="53"/>
      <c r="AR2550" s="53"/>
      <c r="AS2550" s="53"/>
      <c r="AT2550" s="53"/>
      <c r="AU2550" s="53"/>
      <c r="AV2550" s="53"/>
      <c r="AW2550" s="53"/>
      <c r="AX2550" s="53"/>
      <c r="AY2550" s="54"/>
    </row>
    <row r="2551" spans="1:51">
      <c r="A2551" s="51"/>
      <c r="C2551" s="52"/>
      <c r="D2551" s="52"/>
      <c r="E2551" s="52"/>
      <c r="F2551" s="52"/>
      <c r="G2551" s="53"/>
      <c r="H2551" s="53"/>
      <c r="I2551" s="53"/>
      <c r="J2551" s="53"/>
      <c r="K2551" s="53"/>
      <c r="L2551" s="53"/>
      <c r="M2551" s="53"/>
      <c r="N2551" s="53"/>
      <c r="O2551" s="53"/>
      <c r="P2551" s="53"/>
      <c r="Q2551" s="53"/>
      <c r="R2551" s="53"/>
      <c r="S2551" s="53"/>
      <c r="T2551" s="53"/>
      <c r="U2551" s="53"/>
      <c r="V2551" s="53"/>
      <c r="W2551" s="53"/>
      <c r="X2551" s="53"/>
      <c r="Y2551" s="53"/>
      <c r="Z2551" s="53"/>
      <c r="AA2551" s="53"/>
      <c r="AB2551" s="53"/>
      <c r="AC2551" s="53"/>
      <c r="AD2551" s="53"/>
      <c r="AE2551" s="53"/>
      <c r="AF2551" s="53"/>
      <c r="AG2551" s="53"/>
      <c r="AH2551" s="53"/>
      <c r="AI2551" s="53"/>
      <c r="AJ2551" s="53"/>
      <c r="AK2551" s="53"/>
      <c r="AL2551" s="53"/>
      <c r="AM2551" s="53"/>
      <c r="AN2551" s="53"/>
      <c r="AO2551" s="53"/>
      <c r="AP2551" s="53"/>
      <c r="AQ2551" s="53"/>
      <c r="AR2551" s="53"/>
      <c r="AS2551" s="53"/>
      <c r="AT2551" s="53"/>
      <c r="AU2551" s="53"/>
      <c r="AV2551" s="53"/>
      <c r="AW2551" s="53"/>
      <c r="AX2551" s="53"/>
      <c r="AY2551" s="54"/>
    </row>
    <row r="2552" spans="1:51">
      <c r="A2552" s="51"/>
      <c r="C2552" s="52"/>
      <c r="D2552" s="52"/>
      <c r="E2552" s="52"/>
      <c r="F2552" s="52"/>
      <c r="G2552" s="53"/>
      <c r="H2552" s="53"/>
      <c r="I2552" s="53"/>
      <c r="J2552" s="53"/>
      <c r="K2552" s="53"/>
      <c r="L2552" s="53"/>
      <c r="M2552" s="53"/>
      <c r="N2552" s="53"/>
      <c r="O2552" s="53"/>
      <c r="P2552" s="53"/>
      <c r="Q2552" s="53"/>
      <c r="R2552" s="53"/>
      <c r="S2552" s="53"/>
      <c r="T2552" s="53"/>
      <c r="U2552" s="53"/>
      <c r="V2552" s="53"/>
      <c r="W2552" s="53"/>
      <c r="X2552" s="53"/>
      <c r="Y2552" s="53"/>
      <c r="Z2552" s="53"/>
      <c r="AA2552" s="53"/>
      <c r="AB2552" s="53"/>
      <c r="AC2552" s="53"/>
      <c r="AD2552" s="53"/>
      <c r="AE2552" s="53"/>
      <c r="AF2552" s="53"/>
      <c r="AG2552" s="53"/>
      <c r="AH2552" s="53"/>
      <c r="AI2552" s="53"/>
      <c r="AJ2552" s="53"/>
      <c r="AK2552" s="53"/>
      <c r="AL2552" s="53"/>
      <c r="AM2552" s="53"/>
      <c r="AN2552" s="53"/>
      <c r="AO2552" s="53"/>
      <c r="AP2552" s="53"/>
      <c r="AQ2552" s="53"/>
      <c r="AR2552" s="53"/>
      <c r="AS2552" s="53"/>
      <c r="AT2552" s="53"/>
      <c r="AU2552" s="53"/>
      <c r="AV2552" s="53"/>
      <c r="AW2552" s="53"/>
      <c r="AX2552" s="53"/>
      <c r="AY2552" s="54"/>
    </row>
    <row r="2553" spans="1:51">
      <c r="A2553" s="51"/>
      <c r="C2553" s="52"/>
      <c r="D2553" s="52"/>
      <c r="E2553" s="52"/>
      <c r="F2553" s="52"/>
      <c r="G2553" s="53"/>
      <c r="H2553" s="53"/>
      <c r="I2553" s="53"/>
      <c r="J2553" s="53"/>
      <c r="K2553" s="53"/>
      <c r="L2553" s="53"/>
      <c r="M2553" s="53"/>
      <c r="N2553" s="53"/>
      <c r="O2553" s="53"/>
      <c r="P2553" s="53"/>
      <c r="Q2553" s="53"/>
      <c r="R2553" s="53"/>
      <c r="S2553" s="53"/>
      <c r="T2553" s="53"/>
      <c r="U2553" s="53"/>
      <c r="V2553" s="53"/>
      <c r="W2553" s="53"/>
      <c r="X2553" s="53"/>
      <c r="Y2553" s="53"/>
      <c r="Z2553" s="53"/>
      <c r="AA2553" s="53"/>
      <c r="AB2553" s="53"/>
      <c r="AC2553" s="53"/>
      <c r="AD2553" s="53"/>
      <c r="AE2553" s="53"/>
      <c r="AF2553" s="53"/>
      <c r="AG2553" s="53"/>
      <c r="AH2553" s="53"/>
      <c r="AI2553" s="53"/>
      <c r="AJ2553" s="53"/>
      <c r="AK2553" s="53"/>
      <c r="AL2553" s="53"/>
      <c r="AM2553" s="53"/>
      <c r="AN2553" s="53"/>
      <c r="AO2553" s="53"/>
      <c r="AP2553" s="53"/>
      <c r="AQ2553" s="53"/>
      <c r="AR2553" s="53"/>
      <c r="AS2553" s="53"/>
      <c r="AT2553" s="53"/>
      <c r="AU2553" s="53"/>
      <c r="AV2553" s="53"/>
      <c r="AW2553" s="53"/>
      <c r="AX2553" s="53"/>
      <c r="AY2553" s="54"/>
    </row>
    <row r="2554" spans="1:51">
      <c r="A2554" s="51"/>
      <c r="C2554" s="52"/>
      <c r="D2554" s="52"/>
      <c r="E2554" s="52"/>
      <c r="F2554" s="52"/>
      <c r="G2554" s="53"/>
      <c r="H2554" s="53"/>
      <c r="I2554" s="53"/>
      <c r="J2554" s="53"/>
      <c r="K2554" s="53"/>
      <c r="L2554" s="53"/>
      <c r="M2554" s="53"/>
      <c r="N2554" s="53"/>
      <c r="O2554" s="53"/>
      <c r="P2554" s="53"/>
      <c r="Q2554" s="53"/>
      <c r="R2554" s="53"/>
      <c r="S2554" s="53"/>
      <c r="T2554" s="53"/>
      <c r="U2554" s="53"/>
      <c r="V2554" s="53"/>
      <c r="W2554" s="53"/>
      <c r="X2554" s="53"/>
      <c r="Y2554" s="53"/>
      <c r="Z2554" s="53"/>
      <c r="AA2554" s="53"/>
      <c r="AB2554" s="53"/>
      <c r="AC2554" s="53"/>
      <c r="AD2554" s="53"/>
      <c r="AE2554" s="53"/>
      <c r="AF2554" s="53"/>
      <c r="AG2554" s="53"/>
      <c r="AH2554" s="53"/>
      <c r="AI2554" s="53"/>
      <c r="AJ2554" s="53"/>
      <c r="AK2554" s="53"/>
      <c r="AL2554" s="53"/>
      <c r="AM2554" s="53"/>
      <c r="AN2554" s="53"/>
      <c r="AO2554" s="53"/>
      <c r="AP2554" s="53"/>
      <c r="AQ2554" s="53"/>
      <c r="AR2554" s="53"/>
      <c r="AS2554" s="53"/>
      <c r="AT2554" s="53"/>
      <c r="AU2554" s="53"/>
      <c r="AV2554" s="53"/>
      <c r="AW2554" s="53"/>
      <c r="AX2554" s="53"/>
      <c r="AY2554" s="54"/>
    </row>
    <row r="2555" spans="1:51">
      <c r="A2555" s="51"/>
      <c r="C2555" s="52"/>
      <c r="D2555" s="52"/>
      <c r="E2555" s="52"/>
      <c r="F2555" s="52"/>
      <c r="G2555" s="53"/>
      <c r="H2555" s="53"/>
      <c r="I2555" s="53"/>
      <c r="J2555" s="53"/>
      <c r="K2555" s="53"/>
      <c r="L2555" s="53"/>
      <c r="M2555" s="53"/>
      <c r="N2555" s="53"/>
      <c r="O2555" s="53"/>
      <c r="P2555" s="53"/>
      <c r="Q2555" s="53"/>
      <c r="R2555" s="53"/>
      <c r="S2555" s="53"/>
      <c r="T2555" s="53"/>
      <c r="U2555" s="53"/>
      <c r="V2555" s="53"/>
      <c r="W2555" s="53"/>
      <c r="X2555" s="53"/>
      <c r="Y2555" s="53"/>
      <c r="Z2555" s="53"/>
      <c r="AA2555" s="53"/>
      <c r="AB2555" s="53"/>
      <c r="AC2555" s="53"/>
      <c r="AD2555" s="53"/>
      <c r="AE2555" s="53"/>
      <c r="AF2555" s="53"/>
      <c r="AG2555" s="53"/>
      <c r="AH2555" s="53"/>
      <c r="AI2555" s="53"/>
      <c r="AJ2555" s="53"/>
      <c r="AK2555" s="53"/>
      <c r="AL2555" s="53"/>
      <c r="AM2555" s="53"/>
      <c r="AN2555" s="53"/>
      <c r="AO2555" s="53"/>
      <c r="AP2555" s="53"/>
      <c r="AQ2555" s="53"/>
      <c r="AR2555" s="53"/>
      <c r="AS2555" s="53"/>
      <c r="AT2555" s="53"/>
      <c r="AU2555" s="53"/>
      <c r="AV2555" s="53"/>
      <c r="AW2555" s="53"/>
      <c r="AX2555" s="53"/>
      <c r="AY2555" s="54"/>
    </row>
    <row r="2556" spans="1:51">
      <c r="A2556" s="51"/>
      <c r="C2556" s="52"/>
      <c r="D2556" s="52"/>
      <c r="E2556" s="52"/>
      <c r="F2556" s="52"/>
      <c r="G2556" s="53"/>
      <c r="H2556" s="53"/>
      <c r="I2556" s="53"/>
      <c r="J2556" s="53"/>
      <c r="K2556" s="53"/>
      <c r="L2556" s="53"/>
      <c r="M2556" s="53"/>
      <c r="N2556" s="53"/>
      <c r="O2556" s="53"/>
      <c r="P2556" s="53"/>
      <c r="Q2556" s="53"/>
      <c r="R2556" s="53"/>
      <c r="S2556" s="53"/>
      <c r="T2556" s="53"/>
      <c r="U2556" s="53"/>
      <c r="V2556" s="53"/>
      <c r="W2556" s="53"/>
      <c r="X2556" s="53"/>
      <c r="Y2556" s="53"/>
      <c r="Z2556" s="53"/>
      <c r="AA2556" s="53"/>
      <c r="AB2556" s="53"/>
      <c r="AC2556" s="53"/>
      <c r="AD2556" s="53"/>
      <c r="AE2556" s="53"/>
      <c r="AF2556" s="53"/>
      <c r="AG2556" s="53"/>
      <c r="AH2556" s="53"/>
      <c r="AI2556" s="53"/>
      <c r="AJ2556" s="53"/>
      <c r="AK2556" s="53"/>
      <c r="AL2556" s="53"/>
      <c r="AM2556" s="53"/>
      <c r="AN2556" s="53"/>
      <c r="AO2556" s="53"/>
      <c r="AP2556" s="53"/>
      <c r="AQ2556" s="53"/>
      <c r="AR2556" s="53"/>
      <c r="AS2556" s="53"/>
      <c r="AT2556" s="53"/>
      <c r="AU2556" s="53"/>
      <c r="AV2556" s="53"/>
      <c r="AW2556" s="53"/>
      <c r="AX2556" s="53"/>
      <c r="AY2556" s="54"/>
    </row>
    <row r="2557" spans="1:51">
      <c r="A2557" s="51"/>
      <c r="C2557" s="52"/>
      <c r="D2557" s="52"/>
      <c r="E2557" s="52"/>
      <c r="F2557" s="52"/>
      <c r="G2557" s="53"/>
      <c r="H2557" s="53"/>
      <c r="I2557" s="53"/>
      <c r="J2557" s="53"/>
      <c r="K2557" s="53"/>
      <c r="L2557" s="53"/>
      <c r="M2557" s="53"/>
      <c r="N2557" s="53"/>
      <c r="O2557" s="53"/>
      <c r="P2557" s="53"/>
      <c r="Q2557" s="53"/>
      <c r="R2557" s="53"/>
      <c r="S2557" s="53"/>
      <c r="T2557" s="53"/>
      <c r="U2557" s="53"/>
      <c r="V2557" s="53"/>
      <c r="W2557" s="53"/>
      <c r="X2557" s="53"/>
      <c r="Y2557" s="53"/>
      <c r="Z2557" s="53"/>
      <c r="AA2557" s="53"/>
      <c r="AB2557" s="53"/>
      <c r="AC2557" s="53"/>
      <c r="AD2557" s="53"/>
      <c r="AE2557" s="53"/>
      <c r="AF2557" s="53"/>
      <c r="AG2557" s="53"/>
      <c r="AH2557" s="53"/>
      <c r="AI2557" s="53"/>
      <c r="AJ2557" s="53"/>
      <c r="AK2557" s="53"/>
      <c r="AL2557" s="53"/>
      <c r="AM2557" s="53"/>
      <c r="AN2557" s="53"/>
      <c r="AO2557" s="53"/>
      <c r="AP2557" s="53"/>
      <c r="AQ2557" s="53"/>
      <c r="AR2557" s="53"/>
      <c r="AS2557" s="53"/>
      <c r="AT2557" s="53"/>
      <c r="AU2557" s="53"/>
      <c r="AV2557" s="53"/>
      <c r="AW2557" s="53"/>
      <c r="AX2557" s="53"/>
      <c r="AY2557" s="54"/>
    </row>
    <row r="2558" spans="1:51">
      <c r="A2558" s="51"/>
      <c r="C2558" s="52"/>
      <c r="D2558" s="52"/>
      <c r="E2558" s="52"/>
      <c r="F2558" s="52"/>
      <c r="G2558" s="53"/>
      <c r="H2558" s="53"/>
      <c r="I2558" s="53"/>
      <c r="J2558" s="53"/>
      <c r="K2558" s="53"/>
      <c r="L2558" s="53"/>
      <c r="M2558" s="53"/>
      <c r="N2558" s="53"/>
      <c r="O2558" s="53"/>
      <c r="P2558" s="53"/>
      <c r="Q2558" s="53"/>
      <c r="R2558" s="53"/>
      <c r="S2558" s="53"/>
      <c r="T2558" s="53"/>
      <c r="U2558" s="53"/>
      <c r="V2558" s="53"/>
      <c r="W2558" s="53"/>
      <c r="X2558" s="53"/>
      <c r="Y2558" s="53"/>
      <c r="Z2558" s="53"/>
      <c r="AA2558" s="53"/>
      <c r="AB2558" s="53"/>
      <c r="AC2558" s="53"/>
      <c r="AD2558" s="53"/>
      <c r="AE2558" s="53"/>
      <c r="AF2558" s="53"/>
      <c r="AG2558" s="53"/>
      <c r="AH2558" s="53"/>
      <c r="AI2558" s="53"/>
      <c r="AJ2558" s="53"/>
      <c r="AK2558" s="53"/>
      <c r="AL2558" s="53"/>
      <c r="AM2558" s="53"/>
      <c r="AN2558" s="53"/>
      <c r="AO2558" s="53"/>
      <c r="AP2558" s="53"/>
      <c r="AQ2558" s="53"/>
      <c r="AR2558" s="53"/>
      <c r="AS2558" s="53"/>
      <c r="AT2558" s="53"/>
      <c r="AU2558" s="53"/>
      <c r="AV2558" s="53"/>
      <c r="AW2558" s="53"/>
      <c r="AX2558" s="53"/>
      <c r="AY2558" s="54"/>
    </row>
    <row r="2559" spans="1:51">
      <c r="A2559" s="51"/>
      <c r="C2559" s="52"/>
      <c r="D2559" s="52"/>
      <c r="E2559" s="52"/>
      <c r="F2559" s="52"/>
      <c r="G2559" s="53"/>
      <c r="H2559" s="53"/>
      <c r="I2559" s="53"/>
      <c r="J2559" s="53"/>
      <c r="K2559" s="53"/>
      <c r="L2559" s="53"/>
      <c r="M2559" s="53"/>
      <c r="N2559" s="53"/>
      <c r="O2559" s="53"/>
      <c r="P2559" s="53"/>
      <c r="Q2559" s="53"/>
      <c r="R2559" s="53"/>
      <c r="S2559" s="53"/>
      <c r="T2559" s="53"/>
      <c r="U2559" s="53"/>
      <c r="V2559" s="53"/>
      <c r="W2559" s="53"/>
      <c r="X2559" s="53"/>
      <c r="Y2559" s="53"/>
      <c r="Z2559" s="53"/>
      <c r="AA2559" s="53"/>
      <c r="AB2559" s="53"/>
      <c r="AC2559" s="53"/>
      <c r="AD2559" s="53"/>
      <c r="AE2559" s="53"/>
      <c r="AF2559" s="53"/>
      <c r="AG2559" s="53"/>
      <c r="AH2559" s="53"/>
      <c r="AI2559" s="53"/>
      <c r="AJ2559" s="53"/>
      <c r="AK2559" s="53"/>
      <c r="AL2559" s="53"/>
      <c r="AM2559" s="53"/>
      <c r="AN2559" s="53"/>
      <c r="AO2559" s="53"/>
      <c r="AP2559" s="53"/>
      <c r="AQ2559" s="53"/>
      <c r="AR2559" s="53"/>
      <c r="AS2559" s="53"/>
      <c r="AT2559" s="53"/>
      <c r="AU2559" s="53"/>
      <c r="AV2559" s="53"/>
      <c r="AW2559" s="53"/>
      <c r="AX2559" s="53"/>
      <c r="AY2559" s="54"/>
    </row>
    <row r="2560" spans="1:51">
      <c r="A2560" s="51"/>
      <c r="C2560" s="52"/>
      <c r="D2560" s="52"/>
      <c r="E2560" s="52"/>
      <c r="F2560" s="52"/>
      <c r="G2560" s="53"/>
      <c r="H2560" s="53"/>
      <c r="I2560" s="53"/>
      <c r="J2560" s="53"/>
      <c r="K2560" s="53"/>
      <c r="L2560" s="53"/>
      <c r="M2560" s="53"/>
      <c r="N2560" s="53"/>
      <c r="O2560" s="53"/>
      <c r="P2560" s="53"/>
      <c r="Q2560" s="53"/>
      <c r="R2560" s="53"/>
      <c r="S2560" s="53"/>
      <c r="T2560" s="53"/>
      <c r="U2560" s="53"/>
      <c r="V2560" s="53"/>
      <c r="W2560" s="53"/>
      <c r="X2560" s="53"/>
      <c r="Y2560" s="53"/>
      <c r="Z2560" s="53"/>
      <c r="AA2560" s="53"/>
      <c r="AB2560" s="53"/>
      <c r="AC2560" s="53"/>
      <c r="AD2560" s="53"/>
      <c r="AE2560" s="53"/>
      <c r="AF2560" s="53"/>
      <c r="AG2560" s="53"/>
      <c r="AH2560" s="53"/>
      <c r="AI2560" s="53"/>
      <c r="AJ2560" s="53"/>
      <c r="AK2560" s="53"/>
      <c r="AL2560" s="53"/>
      <c r="AM2560" s="53"/>
      <c r="AN2560" s="53"/>
      <c r="AO2560" s="53"/>
      <c r="AP2560" s="53"/>
      <c r="AQ2560" s="53"/>
      <c r="AR2560" s="53"/>
      <c r="AS2560" s="53"/>
      <c r="AT2560" s="53"/>
      <c r="AU2560" s="53"/>
      <c r="AV2560" s="53"/>
      <c r="AW2560" s="53"/>
      <c r="AX2560" s="53"/>
      <c r="AY2560" s="54"/>
    </row>
    <row r="2561" spans="1:51">
      <c r="A2561" s="51"/>
      <c r="C2561" s="52"/>
      <c r="D2561" s="52"/>
      <c r="E2561" s="52"/>
      <c r="F2561" s="52"/>
      <c r="G2561" s="53"/>
      <c r="H2561" s="53"/>
      <c r="I2561" s="53"/>
      <c r="J2561" s="53"/>
      <c r="K2561" s="53"/>
      <c r="L2561" s="53"/>
      <c r="M2561" s="53"/>
      <c r="N2561" s="53"/>
      <c r="O2561" s="53"/>
      <c r="P2561" s="53"/>
      <c r="Q2561" s="53"/>
      <c r="R2561" s="53"/>
      <c r="S2561" s="53"/>
      <c r="T2561" s="53"/>
      <c r="U2561" s="53"/>
      <c r="V2561" s="53"/>
      <c r="W2561" s="53"/>
      <c r="X2561" s="53"/>
      <c r="Y2561" s="53"/>
      <c r="Z2561" s="53"/>
      <c r="AA2561" s="53"/>
      <c r="AB2561" s="53"/>
      <c r="AC2561" s="53"/>
      <c r="AD2561" s="53"/>
      <c r="AE2561" s="53"/>
      <c r="AF2561" s="53"/>
      <c r="AG2561" s="53"/>
      <c r="AH2561" s="53"/>
      <c r="AI2561" s="53"/>
      <c r="AJ2561" s="53"/>
      <c r="AK2561" s="53"/>
      <c r="AL2561" s="53"/>
      <c r="AM2561" s="53"/>
      <c r="AN2561" s="53"/>
      <c r="AO2561" s="53"/>
      <c r="AP2561" s="53"/>
      <c r="AQ2561" s="53"/>
      <c r="AR2561" s="53"/>
      <c r="AS2561" s="53"/>
      <c r="AT2561" s="53"/>
      <c r="AU2561" s="53"/>
      <c r="AV2561" s="53"/>
      <c r="AW2561" s="53"/>
      <c r="AX2561" s="53"/>
      <c r="AY2561" s="54"/>
    </row>
    <row r="2562" spans="1:51">
      <c r="A2562" s="51"/>
      <c r="C2562" s="52"/>
      <c r="D2562" s="52"/>
      <c r="E2562" s="52"/>
      <c r="F2562" s="52"/>
      <c r="G2562" s="53"/>
      <c r="H2562" s="53"/>
      <c r="I2562" s="53"/>
      <c r="J2562" s="53"/>
      <c r="K2562" s="53"/>
      <c r="L2562" s="53"/>
      <c r="M2562" s="53"/>
      <c r="N2562" s="53"/>
      <c r="O2562" s="53"/>
      <c r="P2562" s="53"/>
      <c r="Q2562" s="53"/>
      <c r="R2562" s="53"/>
      <c r="S2562" s="53"/>
      <c r="T2562" s="53"/>
      <c r="U2562" s="53"/>
      <c r="V2562" s="53"/>
      <c r="W2562" s="53"/>
      <c r="X2562" s="53"/>
      <c r="Y2562" s="53"/>
      <c r="Z2562" s="53"/>
      <c r="AA2562" s="53"/>
      <c r="AB2562" s="53"/>
      <c r="AC2562" s="53"/>
      <c r="AD2562" s="53"/>
      <c r="AE2562" s="53"/>
      <c r="AF2562" s="53"/>
      <c r="AG2562" s="53"/>
      <c r="AH2562" s="53"/>
      <c r="AI2562" s="53"/>
      <c r="AJ2562" s="53"/>
      <c r="AK2562" s="53"/>
      <c r="AL2562" s="53"/>
      <c r="AM2562" s="53"/>
      <c r="AN2562" s="53"/>
      <c r="AO2562" s="53"/>
      <c r="AP2562" s="53"/>
      <c r="AQ2562" s="53"/>
      <c r="AR2562" s="53"/>
      <c r="AS2562" s="53"/>
      <c r="AT2562" s="53"/>
      <c r="AU2562" s="53"/>
      <c r="AV2562" s="53"/>
      <c r="AW2562" s="53"/>
      <c r="AX2562" s="53"/>
      <c r="AY2562" s="54"/>
    </row>
    <row r="2563" spans="1:51">
      <c r="A2563" s="51"/>
      <c r="C2563" s="52"/>
      <c r="D2563" s="52"/>
      <c r="E2563" s="52"/>
      <c r="F2563" s="52"/>
      <c r="G2563" s="53"/>
      <c r="H2563" s="53"/>
      <c r="I2563" s="53"/>
      <c r="J2563" s="53"/>
      <c r="K2563" s="53"/>
      <c r="L2563" s="53"/>
      <c r="M2563" s="53"/>
      <c r="N2563" s="53"/>
      <c r="O2563" s="53"/>
      <c r="P2563" s="53"/>
      <c r="Q2563" s="53"/>
      <c r="R2563" s="53"/>
      <c r="S2563" s="53"/>
      <c r="T2563" s="53"/>
      <c r="U2563" s="53"/>
      <c r="V2563" s="53"/>
      <c r="W2563" s="53"/>
      <c r="X2563" s="53"/>
      <c r="Y2563" s="53"/>
      <c r="Z2563" s="53"/>
      <c r="AA2563" s="53"/>
      <c r="AB2563" s="53"/>
      <c r="AC2563" s="53"/>
      <c r="AD2563" s="53"/>
      <c r="AE2563" s="53"/>
      <c r="AF2563" s="53"/>
      <c r="AG2563" s="53"/>
      <c r="AH2563" s="53"/>
      <c r="AI2563" s="53"/>
      <c r="AJ2563" s="53"/>
      <c r="AK2563" s="53"/>
      <c r="AL2563" s="53"/>
      <c r="AM2563" s="53"/>
      <c r="AN2563" s="53"/>
      <c r="AO2563" s="53"/>
      <c r="AP2563" s="53"/>
      <c r="AQ2563" s="53"/>
      <c r="AR2563" s="53"/>
      <c r="AS2563" s="53"/>
      <c r="AT2563" s="53"/>
      <c r="AU2563" s="53"/>
      <c r="AV2563" s="53"/>
      <c r="AW2563" s="53"/>
      <c r="AX2563" s="53"/>
      <c r="AY2563" s="54"/>
    </row>
    <row r="2564" spans="1:51">
      <c r="A2564" s="51"/>
      <c r="C2564" s="52"/>
      <c r="D2564" s="52"/>
      <c r="E2564" s="52"/>
      <c r="F2564" s="52"/>
      <c r="G2564" s="53"/>
      <c r="H2564" s="53"/>
      <c r="I2564" s="53"/>
      <c r="J2564" s="53"/>
      <c r="K2564" s="53"/>
      <c r="L2564" s="53"/>
      <c r="M2564" s="53"/>
      <c r="N2564" s="53"/>
      <c r="O2564" s="53"/>
      <c r="P2564" s="53"/>
      <c r="Q2564" s="53"/>
      <c r="R2564" s="53"/>
      <c r="S2564" s="53"/>
      <c r="T2564" s="53"/>
      <c r="U2564" s="53"/>
      <c r="V2564" s="53"/>
      <c r="W2564" s="53"/>
      <c r="X2564" s="53"/>
      <c r="Y2564" s="53"/>
      <c r="Z2564" s="53"/>
      <c r="AA2564" s="53"/>
      <c r="AB2564" s="53"/>
      <c r="AC2564" s="53"/>
      <c r="AD2564" s="53"/>
      <c r="AE2564" s="53"/>
      <c r="AF2564" s="53"/>
      <c r="AG2564" s="53"/>
      <c r="AH2564" s="53"/>
      <c r="AI2564" s="53"/>
      <c r="AJ2564" s="53"/>
      <c r="AK2564" s="53"/>
      <c r="AL2564" s="53"/>
      <c r="AM2564" s="53"/>
      <c r="AN2564" s="53"/>
      <c r="AO2564" s="53"/>
      <c r="AP2564" s="53"/>
      <c r="AQ2564" s="53"/>
      <c r="AR2564" s="53"/>
      <c r="AS2564" s="53"/>
      <c r="AT2564" s="53"/>
      <c r="AU2564" s="53"/>
      <c r="AV2564" s="53"/>
      <c r="AW2564" s="53"/>
      <c r="AX2564" s="53"/>
      <c r="AY2564" s="54"/>
    </row>
    <row r="2565" spans="1:51">
      <c r="A2565" s="51"/>
      <c r="C2565" s="52"/>
      <c r="D2565" s="52"/>
      <c r="E2565" s="52"/>
      <c r="F2565" s="52"/>
      <c r="G2565" s="53"/>
      <c r="H2565" s="53"/>
      <c r="I2565" s="53"/>
      <c r="J2565" s="53"/>
      <c r="K2565" s="53"/>
      <c r="L2565" s="53"/>
      <c r="M2565" s="53"/>
      <c r="N2565" s="53"/>
      <c r="O2565" s="53"/>
      <c r="P2565" s="53"/>
      <c r="Q2565" s="53"/>
      <c r="R2565" s="53"/>
      <c r="S2565" s="53"/>
      <c r="T2565" s="53"/>
      <c r="U2565" s="53"/>
      <c r="V2565" s="53"/>
      <c r="W2565" s="53"/>
      <c r="X2565" s="53"/>
      <c r="Y2565" s="53"/>
      <c r="Z2565" s="53"/>
      <c r="AA2565" s="53"/>
      <c r="AB2565" s="53"/>
      <c r="AC2565" s="53"/>
      <c r="AD2565" s="53"/>
      <c r="AE2565" s="53"/>
      <c r="AF2565" s="53"/>
      <c r="AG2565" s="53"/>
      <c r="AH2565" s="53"/>
      <c r="AI2565" s="53"/>
      <c r="AJ2565" s="53"/>
      <c r="AK2565" s="53"/>
      <c r="AL2565" s="53"/>
      <c r="AM2565" s="53"/>
      <c r="AN2565" s="53"/>
      <c r="AO2565" s="53"/>
      <c r="AP2565" s="53"/>
      <c r="AQ2565" s="53"/>
      <c r="AR2565" s="53"/>
      <c r="AS2565" s="53"/>
      <c r="AT2565" s="53"/>
      <c r="AU2565" s="53"/>
      <c r="AV2565" s="53"/>
      <c r="AW2565" s="53"/>
      <c r="AX2565" s="53"/>
      <c r="AY2565" s="54"/>
    </row>
    <row r="2566" spans="1:51">
      <c r="A2566" s="51"/>
      <c r="C2566" s="52"/>
      <c r="D2566" s="52"/>
      <c r="E2566" s="52"/>
      <c r="F2566" s="52"/>
      <c r="G2566" s="53"/>
      <c r="H2566" s="53"/>
      <c r="I2566" s="53"/>
      <c r="J2566" s="53"/>
      <c r="K2566" s="53"/>
      <c r="L2566" s="53"/>
      <c r="M2566" s="53"/>
      <c r="N2566" s="53"/>
      <c r="O2566" s="53"/>
      <c r="P2566" s="53"/>
      <c r="Q2566" s="53"/>
      <c r="R2566" s="53"/>
      <c r="S2566" s="53"/>
      <c r="T2566" s="53"/>
      <c r="U2566" s="53"/>
      <c r="V2566" s="53"/>
      <c r="W2566" s="53"/>
      <c r="X2566" s="53"/>
      <c r="Y2566" s="53"/>
      <c r="Z2566" s="53"/>
      <c r="AA2566" s="53"/>
      <c r="AB2566" s="53"/>
      <c r="AC2566" s="53"/>
      <c r="AD2566" s="53"/>
      <c r="AE2566" s="53"/>
      <c r="AF2566" s="53"/>
      <c r="AG2566" s="53"/>
      <c r="AH2566" s="53"/>
      <c r="AI2566" s="53"/>
      <c r="AJ2566" s="53"/>
      <c r="AK2566" s="53"/>
      <c r="AL2566" s="53"/>
      <c r="AM2566" s="53"/>
      <c r="AN2566" s="53"/>
      <c r="AO2566" s="53"/>
      <c r="AP2566" s="53"/>
      <c r="AQ2566" s="53"/>
      <c r="AR2566" s="53"/>
      <c r="AS2566" s="53"/>
      <c r="AT2566" s="53"/>
      <c r="AU2566" s="53"/>
      <c r="AV2566" s="53"/>
      <c r="AW2566" s="53"/>
      <c r="AX2566" s="53"/>
      <c r="AY2566" s="54"/>
    </row>
    <row r="2567" spans="1:51">
      <c r="A2567" s="51"/>
      <c r="C2567" s="52"/>
      <c r="D2567" s="52"/>
      <c r="E2567" s="52"/>
      <c r="F2567" s="52"/>
      <c r="G2567" s="53"/>
      <c r="H2567" s="53"/>
      <c r="I2567" s="53"/>
      <c r="J2567" s="53"/>
      <c r="K2567" s="53"/>
      <c r="L2567" s="53"/>
      <c r="M2567" s="53"/>
      <c r="N2567" s="53"/>
      <c r="O2567" s="53"/>
      <c r="P2567" s="53"/>
      <c r="Q2567" s="53"/>
      <c r="R2567" s="53"/>
      <c r="S2567" s="53"/>
      <c r="T2567" s="53"/>
      <c r="U2567" s="53"/>
      <c r="V2567" s="53"/>
      <c r="W2567" s="53"/>
      <c r="X2567" s="53"/>
      <c r="Y2567" s="53"/>
      <c r="Z2567" s="53"/>
      <c r="AA2567" s="53"/>
      <c r="AB2567" s="53"/>
      <c r="AC2567" s="53"/>
      <c r="AD2567" s="53"/>
      <c r="AE2567" s="53"/>
      <c r="AF2567" s="53"/>
      <c r="AG2567" s="53"/>
      <c r="AH2567" s="53"/>
      <c r="AI2567" s="53"/>
      <c r="AJ2567" s="53"/>
      <c r="AK2567" s="53"/>
      <c r="AL2567" s="53"/>
      <c r="AM2567" s="53"/>
      <c r="AN2567" s="53"/>
      <c r="AO2567" s="53"/>
      <c r="AP2567" s="53"/>
      <c r="AQ2567" s="53"/>
      <c r="AR2567" s="53"/>
      <c r="AS2567" s="53"/>
      <c r="AT2567" s="53"/>
      <c r="AU2567" s="53"/>
      <c r="AV2567" s="53"/>
      <c r="AW2567" s="53"/>
      <c r="AX2567" s="53"/>
      <c r="AY2567" s="54"/>
    </row>
    <row r="2568" spans="1:51">
      <c r="A2568" s="51"/>
      <c r="C2568" s="52"/>
      <c r="D2568" s="52"/>
      <c r="E2568" s="52"/>
      <c r="F2568" s="52"/>
      <c r="G2568" s="53"/>
      <c r="H2568" s="53"/>
      <c r="I2568" s="53"/>
      <c r="J2568" s="53"/>
      <c r="K2568" s="53"/>
      <c r="L2568" s="53"/>
      <c r="M2568" s="53"/>
      <c r="N2568" s="53"/>
      <c r="O2568" s="53"/>
      <c r="P2568" s="53"/>
      <c r="Q2568" s="53"/>
      <c r="R2568" s="53"/>
      <c r="S2568" s="53"/>
      <c r="T2568" s="53"/>
      <c r="U2568" s="53"/>
      <c r="V2568" s="53"/>
      <c r="W2568" s="53"/>
      <c r="X2568" s="53"/>
      <c r="Y2568" s="53"/>
      <c r="Z2568" s="53"/>
      <c r="AA2568" s="53"/>
      <c r="AB2568" s="53"/>
      <c r="AC2568" s="53"/>
      <c r="AD2568" s="53"/>
      <c r="AE2568" s="53"/>
      <c r="AF2568" s="53"/>
      <c r="AG2568" s="53"/>
      <c r="AH2568" s="53"/>
      <c r="AI2568" s="53"/>
      <c r="AJ2568" s="53"/>
      <c r="AK2568" s="53"/>
      <c r="AL2568" s="53"/>
      <c r="AM2568" s="53"/>
      <c r="AN2568" s="53"/>
      <c r="AO2568" s="53"/>
      <c r="AP2568" s="53"/>
      <c r="AQ2568" s="53"/>
      <c r="AR2568" s="53"/>
      <c r="AS2568" s="53"/>
      <c r="AT2568" s="53"/>
      <c r="AU2568" s="53"/>
      <c r="AV2568" s="53"/>
      <c r="AW2568" s="53"/>
      <c r="AX2568" s="53"/>
      <c r="AY2568" s="54"/>
    </row>
    <row r="2569" spans="1:51">
      <c r="A2569" s="51"/>
      <c r="C2569" s="52"/>
      <c r="D2569" s="52"/>
      <c r="E2569" s="52"/>
      <c r="F2569" s="52"/>
      <c r="G2569" s="53"/>
      <c r="H2569" s="53"/>
      <c r="I2569" s="53"/>
      <c r="J2569" s="53"/>
      <c r="K2569" s="53"/>
      <c r="L2569" s="53"/>
      <c r="M2569" s="53"/>
      <c r="N2569" s="53"/>
      <c r="O2569" s="53"/>
      <c r="P2569" s="53"/>
      <c r="Q2569" s="53"/>
      <c r="R2569" s="53"/>
      <c r="S2569" s="53"/>
      <c r="T2569" s="53"/>
      <c r="U2569" s="53"/>
      <c r="V2569" s="53"/>
      <c r="W2569" s="53"/>
      <c r="X2569" s="53"/>
      <c r="Y2569" s="53"/>
      <c r="Z2569" s="53"/>
      <c r="AA2569" s="53"/>
      <c r="AB2569" s="53"/>
      <c r="AC2569" s="53"/>
      <c r="AD2569" s="53"/>
      <c r="AE2569" s="53"/>
      <c r="AF2569" s="53"/>
      <c r="AG2569" s="53"/>
      <c r="AH2569" s="53"/>
      <c r="AI2569" s="53"/>
      <c r="AJ2569" s="53"/>
      <c r="AK2569" s="53"/>
      <c r="AL2569" s="53"/>
      <c r="AM2569" s="53"/>
      <c r="AN2569" s="53"/>
      <c r="AO2569" s="53"/>
      <c r="AP2569" s="53"/>
      <c r="AQ2569" s="53"/>
      <c r="AR2569" s="53"/>
      <c r="AS2569" s="53"/>
      <c r="AT2569" s="53"/>
      <c r="AU2569" s="53"/>
      <c r="AV2569" s="53"/>
      <c r="AW2569" s="53"/>
      <c r="AX2569" s="53"/>
      <c r="AY2569" s="54"/>
    </row>
    <row r="2570" spans="1:51">
      <c r="A2570" s="51"/>
      <c r="C2570" s="52"/>
      <c r="D2570" s="52"/>
      <c r="E2570" s="52"/>
      <c r="F2570" s="52"/>
      <c r="G2570" s="53"/>
      <c r="H2570" s="53"/>
      <c r="I2570" s="53"/>
      <c r="J2570" s="53"/>
      <c r="K2570" s="53"/>
      <c r="L2570" s="53"/>
      <c r="M2570" s="53"/>
      <c r="N2570" s="53"/>
      <c r="O2570" s="53"/>
      <c r="P2570" s="53"/>
      <c r="Q2570" s="53"/>
      <c r="R2570" s="53"/>
      <c r="S2570" s="53"/>
      <c r="T2570" s="53"/>
      <c r="U2570" s="53"/>
      <c r="V2570" s="53"/>
      <c r="W2570" s="53"/>
      <c r="X2570" s="53"/>
      <c r="Y2570" s="53"/>
      <c r="Z2570" s="53"/>
      <c r="AA2570" s="53"/>
      <c r="AB2570" s="53"/>
      <c r="AC2570" s="53"/>
      <c r="AD2570" s="53"/>
      <c r="AE2570" s="53"/>
      <c r="AF2570" s="53"/>
      <c r="AG2570" s="53"/>
      <c r="AH2570" s="53"/>
      <c r="AI2570" s="53"/>
      <c r="AJ2570" s="53"/>
      <c r="AK2570" s="53"/>
      <c r="AL2570" s="53"/>
      <c r="AM2570" s="53"/>
      <c r="AN2570" s="53"/>
      <c r="AO2570" s="53"/>
      <c r="AP2570" s="53"/>
      <c r="AQ2570" s="53"/>
      <c r="AR2570" s="53"/>
      <c r="AS2570" s="53"/>
      <c r="AT2570" s="53"/>
      <c r="AU2570" s="53"/>
      <c r="AV2570" s="53"/>
      <c r="AW2570" s="53"/>
      <c r="AX2570" s="53"/>
      <c r="AY2570" s="54"/>
    </row>
    <row r="2571" spans="1:51">
      <c r="A2571" s="51"/>
      <c r="C2571" s="52"/>
      <c r="D2571" s="52"/>
      <c r="E2571" s="52"/>
      <c r="F2571" s="52"/>
      <c r="G2571" s="53"/>
      <c r="H2571" s="53"/>
      <c r="I2571" s="53"/>
      <c r="J2571" s="53"/>
      <c r="K2571" s="53"/>
      <c r="L2571" s="53"/>
      <c r="M2571" s="53"/>
      <c r="N2571" s="53"/>
      <c r="O2571" s="53"/>
      <c r="P2571" s="53"/>
      <c r="Q2571" s="53"/>
      <c r="R2571" s="53"/>
      <c r="S2571" s="53"/>
      <c r="T2571" s="53"/>
      <c r="U2571" s="53"/>
      <c r="V2571" s="53"/>
      <c r="W2571" s="53"/>
      <c r="X2571" s="53"/>
      <c r="Y2571" s="53"/>
      <c r="Z2571" s="53"/>
      <c r="AA2571" s="53"/>
      <c r="AB2571" s="53"/>
      <c r="AC2571" s="53"/>
      <c r="AD2571" s="53"/>
      <c r="AE2571" s="53"/>
      <c r="AF2571" s="53"/>
      <c r="AG2571" s="53"/>
      <c r="AH2571" s="53"/>
      <c r="AI2571" s="53"/>
      <c r="AJ2571" s="53"/>
      <c r="AK2571" s="53"/>
      <c r="AL2571" s="53"/>
      <c r="AM2571" s="53"/>
      <c r="AN2571" s="53"/>
      <c r="AO2571" s="53"/>
      <c r="AP2571" s="53"/>
      <c r="AQ2571" s="53"/>
      <c r="AR2571" s="53"/>
      <c r="AS2571" s="53"/>
      <c r="AT2571" s="53"/>
      <c r="AU2571" s="53"/>
      <c r="AV2571" s="53"/>
      <c r="AW2571" s="53"/>
      <c r="AX2571" s="53"/>
      <c r="AY2571" s="54"/>
    </row>
    <row r="2572" spans="1:51">
      <c r="A2572" s="51"/>
      <c r="C2572" s="52"/>
      <c r="D2572" s="52"/>
      <c r="E2572" s="52"/>
      <c r="F2572" s="52"/>
      <c r="G2572" s="53"/>
      <c r="H2572" s="53"/>
      <c r="I2572" s="53"/>
      <c r="J2572" s="53"/>
      <c r="K2572" s="53"/>
      <c r="L2572" s="53"/>
      <c r="M2572" s="53"/>
      <c r="N2572" s="53"/>
      <c r="O2572" s="53"/>
      <c r="P2572" s="53"/>
      <c r="Q2572" s="53"/>
      <c r="R2572" s="53"/>
      <c r="S2572" s="53"/>
      <c r="T2572" s="53"/>
      <c r="U2572" s="53"/>
      <c r="V2572" s="53"/>
      <c r="W2572" s="53"/>
      <c r="X2572" s="53"/>
      <c r="Y2572" s="53"/>
      <c r="Z2572" s="53"/>
      <c r="AA2572" s="53"/>
      <c r="AB2572" s="53"/>
      <c r="AC2572" s="53"/>
      <c r="AD2572" s="53"/>
      <c r="AE2572" s="53"/>
      <c r="AF2572" s="53"/>
      <c r="AG2572" s="53"/>
      <c r="AH2572" s="53"/>
      <c r="AI2572" s="53"/>
      <c r="AJ2572" s="53"/>
      <c r="AK2572" s="53"/>
      <c r="AL2572" s="53"/>
      <c r="AM2572" s="53"/>
      <c r="AN2572" s="53"/>
      <c r="AO2572" s="53"/>
      <c r="AP2572" s="53"/>
      <c r="AQ2572" s="53"/>
      <c r="AR2572" s="53"/>
      <c r="AS2572" s="53"/>
      <c r="AT2572" s="53"/>
      <c r="AU2572" s="53"/>
      <c r="AV2572" s="53"/>
      <c r="AW2572" s="53"/>
      <c r="AX2572" s="53"/>
      <c r="AY2572" s="54"/>
    </row>
    <row r="2573" spans="1:51">
      <c r="A2573" s="51"/>
      <c r="C2573" s="52"/>
      <c r="D2573" s="52"/>
      <c r="E2573" s="52"/>
      <c r="F2573" s="52"/>
      <c r="G2573" s="53"/>
      <c r="H2573" s="53"/>
      <c r="I2573" s="53"/>
      <c r="J2573" s="53"/>
      <c r="K2573" s="53"/>
      <c r="L2573" s="53"/>
      <c r="M2573" s="53"/>
      <c r="N2573" s="53"/>
      <c r="O2573" s="53"/>
      <c r="P2573" s="53"/>
      <c r="Q2573" s="53"/>
      <c r="R2573" s="53"/>
      <c r="S2573" s="53"/>
      <c r="T2573" s="53"/>
      <c r="U2573" s="53"/>
      <c r="V2573" s="53"/>
      <c r="W2573" s="53"/>
      <c r="X2573" s="53"/>
      <c r="Y2573" s="53"/>
      <c r="Z2573" s="53"/>
      <c r="AA2573" s="53"/>
      <c r="AB2573" s="53"/>
      <c r="AC2573" s="53"/>
      <c r="AD2573" s="53"/>
      <c r="AE2573" s="53"/>
      <c r="AF2573" s="53"/>
      <c r="AG2573" s="53"/>
      <c r="AH2573" s="53"/>
      <c r="AI2573" s="53"/>
      <c r="AJ2573" s="53"/>
      <c r="AK2573" s="53"/>
      <c r="AL2573" s="53"/>
      <c r="AM2573" s="53"/>
      <c r="AN2573" s="53"/>
      <c r="AO2573" s="53"/>
      <c r="AP2573" s="53"/>
      <c r="AQ2573" s="53"/>
      <c r="AR2573" s="53"/>
      <c r="AS2573" s="53"/>
      <c r="AT2573" s="53"/>
      <c r="AU2573" s="53"/>
      <c r="AV2573" s="53"/>
      <c r="AW2573" s="53"/>
      <c r="AX2573" s="53"/>
      <c r="AY2573" s="54"/>
    </row>
    <row r="2574" spans="1:51">
      <c r="A2574" s="51"/>
      <c r="C2574" s="52"/>
      <c r="D2574" s="52"/>
      <c r="E2574" s="52"/>
      <c r="F2574" s="52"/>
      <c r="G2574" s="53"/>
      <c r="H2574" s="53"/>
      <c r="I2574" s="53"/>
      <c r="J2574" s="53"/>
      <c r="K2574" s="53"/>
      <c r="L2574" s="53"/>
      <c r="M2574" s="53"/>
      <c r="N2574" s="53"/>
      <c r="O2574" s="53"/>
      <c r="P2574" s="53"/>
      <c r="Q2574" s="53"/>
      <c r="R2574" s="53"/>
      <c r="S2574" s="53"/>
      <c r="T2574" s="53"/>
      <c r="U2574" s="53"/>
      <c r="V2574" s="53"/>
      <c r="W2574" s="53"/>
      <c r="X2574" s="53"/>
      <c r="Y2574" s="53"/>
      <c r="Z2574" s="53"/>
      <c r="AA2574" s="53"/>
      <c r="AB2574" s="53"/>
      <c r="AC2574" s="53"/>
      <c r="AD2574" s="53"/>
      <c r="AE2574" s="53"/>
      <c r="AF2574" s="53"/>
      <c r="AG2574" s="53"/>
      <c r="AH2574" s="53"/>
      <c r="AI2574" s="53"/>
      <c r="AJ2574" s="53"/>
      <c r="AK2574" s="53"/>
      <c r="AL2574" s="53"/>
      <c r="AM2574" s="53"/>
      <c r="AN2574" s="53"/>
      <c r="AO2574" s="53"/>
      <c r="AP2574" s="53"/>
      <c r="AQ2574" s="53"/>
      <c r="AR2574" s="53"/>
      <c r="AS2574" s="53"/>
      <c r="AT2574" s="53"/>
      <c r="AU2574" s="53"/>
      <c r="AV2574" s="53"/>
      <c r="AW2574" s="53"/>
      <c r="AX2574" s="53"/>
      <c r="AY2574" s="54"/>
    </row>
    <row r="2575" spans="1:51">
      <c r="A2575" s="51"/>
      <c r="C2575" s="52"/>
      <c r="D2575" s="52"/>
      <c r="E2575" s="52"/>
      <c r="F2575" s="52"/>
      <c r="G2575" s="53"/>
      <c r="H2575" s="53"/>
      <c r="I2575" s="53"/>
      <c r="J2575" s="53"/>
      <c r="K2575" s="53"/>
      <c r="L2575" s="53"/>
      <c r="M2575" s="53"/>
      <c r="N2575" s="53"/>
      <c r="O2575" s="53"/>
      <c r="P2575" s="53"/>
      <c r="Q2575" s="53"/>
      <c r="R2575" s="53"/>
      <c r="S2575" s="53"/>
      <c r="T2575" s="53"/>
      <c r="U2575" s="53"/>
      <c r="V2575" s="53"/>
      <c r="W2575" s="53"/>
      <c r="X2575" s="53"/>
      <c r="Y2575" s="53"/>
      <c r="Z2575" s="53"/>
      <c r="AA2575" s="53"/>
      <c r="AB2575" s="53"/>
      <c r="AC2575" s="53"/>
      <c r="AD2575" s="53"/>
      <c r="AE2575" s="53"/>
      <c r="AF2575" s="53"/>
      <c r="AG2575" s="53"/>
      <c r="AH2575" s="53"/>
      <c r="AI2575" s="53"/>
      <c r="AJ2575" s="53"/>
      <c r="AK2575" s="53"/>
      <c r="AL2575" s="53"/>
      <c r="AM2575" s="53"/>
      <c r="AN2575" s="53"/>
      <c r="AO2575" s="53"/>
      <c r="AP2575" s="53"/>
      <c r="AQ2575" s="53"/>
      <c r="AR2575" s="53"/>
      <c r="AS2575" s="53"/>
      <c r="AT2575" s="53"/>
      <c r="AU2575" s="53"/>
      <c r="AV2575" s="53"/>
      <c r="AW2575" s="53"/>
      <c r="AX2575" s="53"/>
      <c r="AY2575" s="54"/>
    </row>
    <row r="2576" spans="1:51">
      <c r="A2576" s="51"/>
      <c r="C2576" s="52"/>
      <c r="D2576" s="52"/>
      <c r="E2576" s="52"/>
      <c r="F2576" s="52"/>
      <c r="G2576" s="53"/>
      <c r="H2576" s="53"/>
      <c r="I2576" s="53"/>
      <c r="J2576" s="53"/>
      <c r="K2576" s="53"/>
      <c r="L2576" s="53"/>
      <c r="M2576" s="53"/>
      <c r="N2576" s="53"/>
      <c r="O2576" s="53"/>
      <c r="P2576" s="53"/>
      <c r="Q2576" s="53"/>
      <c r="R2576" s="53"/>
      <c r="S2576" s="53"/>
      <c r="T2576" s="53"/>
      <c r="U2576" s="53"/>
      <c r="V2576" s="53"/>
      <c r="W2576" s="53"/>
      <c r="X2576" s="53"/>
      <c r="Y2576" s="53"/>
      <c r="Z2576" s="53"/>
      <c r="AA2576" s="53"/>
      <c r="AB2576" s="53"/>
      <c r="AC2576" s="53"/>
      <c r="AD2576" s="53"/>
      <c r="AE2576" s="53"/>
      <c r="AF2576" s="53"/>
      <c r="AG2576" s="53"/>
      <c r="AH2576" s="53"/>
      <c r="AI2576" s="53"/>
      <c r="AJ2576" s="53"/>
      <c r="AK2576" s="53"/>
      <c r="AL2576" s="53"/>
      <c r="AM2576" s="53"/>
      <c r="AN2576" s="53"/>
      <c r="AO2576" s="53"/>
      <c r="AP2576" s="53"/>
      <c r="AQ2576" s="53"/>
      <c r="AR2576" s="53"/>
      <c r="AS2576" s="53"/>
      <c r="AT2576" s="53"/>
      <c r="AU2576" s="53"/>
      <c r="AV2576" s="53"/>
      <c r="AW2576" s="53"/>
      <c r="AX2576" s="53"/>
      <c r="AY2576" s="54"/>
    </row>
    <row r="2577" spans="1:51">
      <c r="A2577" s="51"/>
      <c r="C2577" s="52"/>
      <c r="D2577" s="52"/>
      <c r="E2577" s="52"/>
      <c r="F2577" s="52"/>
      <c r="G2577" s="53"/>
      <c r="H2577" s="53"/>
      <c r="I2577" s="53"/>
      <c r="J2577" s="53"/>
      <c r="K2577" s="53"/>
      <c r="L2577" s="53"/>
      <c r="M2577" s="53"/>
      <c r="N2577" s="53"/>
      <c r="O2577" s="53"/>
      <c r="P2577" s="53"/>
      <c r="Q2577" s="53"/>
      <c r="R2577" s="53"/>
      <c r="S2577" s="53"/>
      <c r="T2577" s="53"/>
      <c r="U2577" s="53"/>
      <c r="V2577" s="53"/>
      <c r="W2577" s="53"/>
      <c r="X2577" s="53"/>
      <c r="Y2577" s="53"/>
      <c r="Z2577" s="53"/>
      <c r="AA2577" s="53"/>
      <c r="AB2577" s="53"/>
      <c r="AC2577" s="53"/>
      <c r="AD2577" s="53"/>
      <c r="AE2577" s="53"/>
      <c r="AF2577" s="53"/>
      <c r="AG2577" s="53"/>
      <c r="AH2577" s="53"/>
      <c r="AI2577" s="53"/>
      <c r="AJ2577" s="53"/>
      <c r="AK2577" s="53"/>
      <c r="AL2577" s="53"/>
      <c r="AM2577" s="53"/>
      <c r="AN2577" s="53"/>
      <c r="AO2577" s="53"/>
      <c r="AP2577" s="53"/>
      <c r="AQ2577" s="53"/>
      <c r="AR2577" s="53"/>
      <c r="AS2577" s="53"/>
      <c r="AT2577" s="53"/>
      <c r="AU2577" s="53"/>
      <c r="AV2577" s="53"/>
      <c r="AW2577" s="53"/>
      <c r="AX2577" s="53"/>
      <c r="AY2577" s="54"/>
    </row>
    <row r="2578" spans="1:51">
      <c r="A2578" s="51"/>
      <c r="C2578" s="52"/>
      <c r="D2578" s="52"/>
      <c r="E2578" s="52"/>
      <c r="F2578" s="52"/>
      <c r="G2578" s="53"/>
      <c r="H2578" s="53"/>
      <c r="I2578" s="53"/>
      <c r="J2578" s="53"/>
      <c r="K2578" s="53"/>
      <c r="L2578" s="53"/>
      <c r="M2578" s="53"/>
      <c r="N2578" s="53"/>
      <c r="O2578" s="53"/>
      <c r="P2578" s="53"/>
      <c r="Q2578" s="53"/>
      <c r="R2578" s="53"/>
      <c r="S2578" s="53"/>
      <c r="T2578" s="53"/>
      <c r="U2578" s="53"/>
      <c r="V2578" s="53"/>
      <c r="W2578" s="53"/>
      <c r="X2578" s="53"/>
      <c r="Y2578" s="53"/>
      <c r="Z2578" s="53"/>
      <c r="AA2578" s="53"/>
      <c r="AB2578" s="53"/>
      <c r="AC2578" s="53"/>
      <c r="AD2578" s="53"/>
      <c r="AE2578" s="53"/>
      <c r="AF2578" s="53"/>
      <c r="AG2578" s="53"/>
      <c r="AH2578" s="53"/>
      <c r="AI2578" s="53"/>
      <c r="AJ2578" s="53"/>
      <c r="AK2578" s="53"/>
      <c r="AL2578" s="53"/>
      <c r="AM2578" s="53"/>
      <c r="AN2578" s="53"/>
      <c r="AO2578" s="53"/>
      <c r="AP2578" s="53"/>
      <c r="AQ2578" s="53"/>
      <c r="AR2578" s="53"/>
      <c r="AS2578" s="53"/>
      <c r="AT2578" s="53"/>
      <c r="AU2578" s="53"/>
      <c r="AV2578" s="53"/>
      <c r="AW2578" s="53"/>
      <c r="AX2578" s="53"/>
      <c r="AY2578" s="54"/>
    </row>
    <row r="2579" spans="1:51">
      <c r="A2579" s="51"/>
      <c r="C2579" s="52"/>
      <c r="D2579" s="52"/>
      <c r="E2579" s="52"/>
      <c r="F2579" s="52"/>
      <c r="G2579" s="53"/>
      <c r="H2579" s="53"/>
      <c r="I2579" s="53"/>
      <c r="J2579" s="53"/>
      <c r="K2579" s="53"/>
      <c r="L2579" s="53"/>
      <c r="M2579" s="53"/>
      <c r="N2579" s="53"/>
      <c r="O2579" s="53"/>
      <c r="P2579" s="53"/>
      <c r="Q2579" s="53"/>
      <c r="R2579" s="53"/>
      <c r="S2579" s="53"/>
      <c r="T2579" s="53"/>
      <c r="U2579" s="53"/>
      <c r="V2579" s="53"/>
      <c r="W2579" s="53"/>
      <c r="X2579" s="53"/>
      <c r="Y2579" s="53"/>
      <c r="Z2579" s="53"/>
      <c r="AA2579" s="53"/>
      <c r="AB2579" s="53"/>
      <c r="AC2579" s="53"/>
      <c r="AD2579" s="53"/>
      <c r="AE2579" s="53"/>
      <c r="AF2579" s="53"/>
      <c r="AG2579" s="53"/>
      <c r="AH2579" s="53"/>
      <c r="AI2579" s="53"/>
      <c r="AJ2579" s="53"/>
      <c r="AK2579" s="53"/>
      <c r="AL2579" s="53"/>
      <c r="AM2579" s="53"/>
      <c r="AN2579" s="53"/>
      <c r="AO2579" s="53"/>
      <c r="AP2579" s="53"/>
      <c r="AQ2579" s="53"/>
      <c r="AR2579" s="53"/>
      <c r="AS2579" s="53"/>
      <c r="AT2579" s="53"/>
      <c r="AU2579" s="53"/>
      <c r="AV2579" s="53"/>
      <c r="AW2579" s="53"/>
      <c r="AX2579" s="53"/>
      <c r="AY2579" s="54"/>
    </row>
    <row r="2580" spans="1:51">
      <c r="A2580" s="51"/>
      <c r="C2580" s="52"/>
      <c r="D2580" s="52"/>
      <c r="E2580" s="52"/>
      <c r="F2580" s="52"/>
      <c r="G2580" s="53"/>
      <c r="H2580" s="53"/>
      <c r="I2580" s="53"/>
      <c r="J2580" s="53"/>
      <c r="K2580" s="53"/>
      <c r="L2580" s="53"/>
      <c r="M2580" s="53"/>
      <c r="N2580" s="53"/>
      <c r="O2580" s="53"/>
      <c r="P2580" s="53"/>
      <c r="Q2580" s="53"/>
      <c r="R2580" s="53"/>
      <c r="S2580" s="53"/>
      <c r="T2580" s="53"/>
      <c r="U2580" s="53"/>
      <c r="V2580" s="53"/>
      <c r="W2580" s="53"/>
      <c r="X2580" s="53"/>
      <c r="Y2580" s="53"/>
      <c r="Z2580" s="53"/>
      <c r="AA2580" s="53"/>
      <c r="AB2580" s="53"/>
      <c r="AC2580" s="53"/>
      <c r="AD2580" s="53"/>
      <c r="AE2580" s="53"/>
      <c r="AF2580" s="53"/>
      <c r="AG2580" s="53"/>
      <c r="AH2580" s="53"/>
      <c r="AI2580" s="53"/>
      <c r="AJ2580" s="53"/>
      <c r="AK2580" s="53"/>
      <c r="AL2580" s="53"/>
      <c r="AM2580" s="53"/>
      <c r="AN2580" s="53"/>
      <c r="AO2580" s="53"/>
      <c r="AP2580" s="53"/>
      <c r="AQ2580" s="53"/>
      <c r="AR2580" s="53"/>
      <c r="AS2580" s="53"/>
      <c r="AT2580" s="53"/>
      <c r="AU2580" s="53"/>
      <c r="AV2580" s="53"/>
      <c r="AW2580" s="53"/>
      <c r="AX2580" s="53"/>
      <c r="AY2580" s="54"/>
    </row>
    <row r="2581" spans="1:51">
      <c r="A2581" s="51"/>
      <c r="C2581" s="52"/>
      <c r="D2581" s="52"/>
      <c r="E2581" s="52"/>
      <c r="F2581" s="52"/>
      <c r="G2581" s="53"/>
      <c r="H2581" s="53"/>
      <c r="I2581" s="53"/>
      <c r="J2581" s="53"/>
      <c r="K2581" s="53"/>
      <c r="L2581" s="53"/>
      <c r="M2581" s="53"/>
      <c r="N2581" s="53"/>
      <c r="O2581" s="53"/>
      <c r="P2581" s="53"/>
      <c r="Q2581" s="53"/>
      <c r="R2581" s="53"/>
      <c r="S2581" s="53"/>
      <c r="T2581" s="53"/>
      <c r="U2581" s="53"/>
      <c r="V2581" s="53"/>
      <c r="W2581" s="53"/>
      <c r="X2581" s="53"/>
      <c r="Y2581" s="53"/>
      <c r="Z2581" s="53"/>
      <c r="AA2581" s="53"/>
      <c r="AB2581" s="53"/>
      <c r="AC2581" s="53"/>
      <c r="AD2581" s="53"/>
      <c r="AE2581" s="53"/>
      <c r="AF2581" s="53"/>
      <c r="AG2581" s="53"/>
      <c r="AH2581" s="53"/>
      <c r="AI2581" s="53"/>
      <c r="AJ2581" s="53"/>
      <c r="AK2581" s="53"/>
      <c r="AL2581" s="53"/>
      <c r="AM2581" s="53"/>
      <c r="AN2581" s="53"/>
      <c r="AO2581" s="53"/>
      <c r="AP2581" s="53"/>
      <c r="AQ2581" s="53"/>
      <c r="AR2581" s="53"/>
      <c r="AS2581" s="53"/>
      <c r="AT2581" s="53"/>
      <c r="AU2581" s="53"/>
      <c r="AV2581" s="53"/>
      <c r="AW2581" s="53"/>
      <c r="AX2581" s="53"/>
      <c r="AY2581" s="54"/>
    </row>
    <row r="2582" spans="1:51">
      <c r="A2582" s="51"/>
      <c r="C2582" s="52"/>
      <c r="D2582" s="52"/>
      <c r="E2582" s="52"/>
      <c r="F2582" s="52"/>
      <c r="G2582" s="53"/>
      <c r="H2582" s="53"/>
      <c r="I2582" s="53"/>
      <c r="J2582" s="53"/>
      <c r="K2582" s="53"/>
      <c r="L2582" s="53"/>
      <c r="M2582" s="53"/>
      <c r="N2582" s="53"/>
      <c r="O2582" s="53"/>
      <c r="P2582" s="53"/>
      <c r="Q2582" s="53"/>
      <c r="R2582" s="53"/>
      <c r="S2582" s="53"/>
      <c r="T2582" s="53"/>
      <c r="U2582" s="53"/>
      <c r="V2582" s="53"/>
      <c r="W2582" s="53"/>
      <c r="X2582" s="53"/>
      <c r="Y2582" s="53"/>
      <c r="Z2582" s="53"/>
      <c r="AA2582" s="53"/>
      <c r="AB2582" s="53"/>
      <c r="AC2582" s="53"/>
      <c r="AD2582" s="53"/>
      <c r="AE2582" s="53"/>
      <c r="AF2582" s="53"/>
      <c r="AG2582" s="53"/>
      <c r="AH2582" s="53"/>
      <c r="AI2582" s="53"/>
      <c r="AJ2582" s="53"/>
      <c r="AK2582" s="53"/>
      <c r="AL2582" s="53"/>
      <c r="AM2582" s="53"/>
      <c r="AN2582" s="53"/>
      <c r="AO2582" s="53"/>
      <c r="AP2582" s="53"/>
      <c r="AQ2582" s="53"/>
      <c r="AR2582" s="53"/>
      <c r="AS2582" s="53"/>
      <c r="AT2582" s="53"/>
      <c r="AU2582" s="53"/>
      <c r="AV2582" s="53"/>
      <c r="AW2582" s="53"/>
      <c r="AX2582" s="53"/>
      <c r="AY2582" s="54"/>
    </row>
    <row r="2583" spans="1:51">
      <c r="A2583" s="51"/>
      <c r="C2583" s="52"/>
      <c r="D2583" s="52"/>
      <c r="E2583" s="52"/>
      <c r="F2583" s="52"/>
      <c r="G2583" s="53"/>
      <c r="H2583" s="53"/>
      <c r="I2583" s="53"/>
      <c r="J2583" s="53"/>
      <c r="K2583" s="53"/>
      <c r="L2583" s="53"/>
      <c r="M2583" s="53"/>
      <c r="N2583" s="53"/>
      <c r="O2583" s="53"/>
      <c r="P2583" s="53"/>
      <c r="Q2583" s="53"/>
      <c r="R2583" s="53"/>
      <c r="S2583" s="53"/>
      <c r="T2583" s="53"/>
      <c r="U2583" s="53"/>
      <c r="V2583" s="53"/>
      <c r="W2583" s="53"/>
      <c r="X2583" s="53"/>
      <c r="Y2583" s="53"/>
      <c r="Z2583" s="53"/>
      <c r="AA2583" s="53"/>
      <c r="AB2583" s="53"/>
      <c r="AC2583" s="53"/>
      <c r="AD2583" s="53"/>
      <c r="AE2583" s="53"/>
      <c r="AF2583" s="53"/>
      <c r="AG2583" s="53"/>
      <c r="AH2583" s="53"/>
      <c r="AI2583" s="53"/>
      <c r="AJ2583" s="53"/>
      <c r="AK2583" s="53"/>
      <c r="AL2583" s="53"/>
      <c r="AM2583" s="53"/>
      <c r="AN2583" s="53"/>
      <c r="AO2583" s="53"/>
      <c r="AP2583" s="53"/>
      <c r="AQ2583" s="53"/>
      <c r="AR2583" s="53"/>
      <c r="AS2583" s="53"/>
      <c r="AT2583" s="53"/>
      <c r="AU2583" s="53"/>
      <c r="AV2583" s="53"/>
      <c r="AW2583" s="53"/>
      <c r="AX2583" s="53"/>
      <c r="AY2583" s="54"/>
    </row>
    <row r="2584" spans="1:51">
      <c r="A2584" s="51"/>
      <c r="C2584" s="52"/>
      <c r="D2584" s="52"/>
      <c r="E2584" s="52"/>
      <c r="F2584" s="52"/>
      <c r="G2584" s="53"/>
      <c r="H2584" s="53"/>
      <c r="I2584" s="53"/>
      <c r="J2584" s="53"/>
      <c r="K2584" s="53"/>
      <c r="L2584" s="53"/>
      <c r="M2584" s="53"/>
      <c r="N2584" s="53"/>
      <c r="O2584" s="53"/>
      <c r="P2584" s="53"/>
      <c r="Q2584" s="53"/>
      <c r="R2584" s="53"/>
      <c r="S2584" s="53"/>
      <c r="T2584" s="53"/>
      <c r="U2584" s="53"/>
      <c r="V2584" s="53"/>
      <c r="W2584" s="53"/>
      <c r="X2584" s="53"/>
      <c r="Y2584" s="53"/>
      <c r="Z2584" s="53"/>
      <c r="AA2584" s="53"/>
      <c r="AB2584" s="53"/>
      <c r="AC2584" s="53"/>
      <c r="AD2584" s="53"/>
      <c r="AE2584" s="53"/>
      <c r="AF2584" s="53"/>
      <c r="AG2584" s="53"/>
      <c r="AH2584" s="53"/>
      <c r="AI2584" s="53"/>
      <c r="AJ2584" s="53"/>
      <c r="AK2584" s="53"/>
      <c r="AL2584" s="53"/>
      <c r="AM2584" s="53"/>
      <c r="AN2584" s="53"/>
      <c r="AO2584" s="53"/>
      <c r="AP2584" s="53"/>
      <c r="AQ2584" s="53"/>
      <c r="AR2584" s="53"/>
      <c r="AS2584" s="53"/>
      <c r="AT2584" s="53"/>
      <c r="AU2584" s="53"/>
      <c r="AV2584" s="53"/>
      <c r="AW2584" s="53"/>
      <c r="AX2584" s="53"/>
      <c r="AY2584" s="54"/>
    </row>
    <row r="2585" spans="1:51">
      <c r="A2585" s="51"/>
      <c r="C2585" s="52"/>
      <c r="D2585" s="52"/>
      <c r="E2585" s="52"/>
      <c r="F2585" s="52"/>
      <c r="G2585" s="53"/>
      <c r="H2585" s="53"/>
      <c r="I2585" s="53"/>
      <c r="J2585" s="53"/>
      <c r="K2585" s="53"/>
      <c r="L2585" s="53"/>
      <c r="M2585" s="53"/>
      <c r="N2585" s="53"/>
      <c r="O2585" s="53"/>
      <c r="P2585" s="53"/>
      <c r="Q2585" s="53"/>
      <c r="R2585" s="53"/>
      <c r="S2585" s="53"/>
      <c r="T2585" s="53"/>
      <c r="U2585" s="53"/>
      <c r="V2585" s="53"/>
      <c r="W2585" s="53"/>
      <c r="X2585" s="53"/>
      <c r="Y2585" s="53"/>
      <c r="Z2585" s="53"/>
      <c r="AA2585" s="53"/>
      <c r="AB2585" s="53"/>
      <c r="AC2585" s="53"/>
      <c r="AD2585" s="53"/>
      <c r="AE2585" s="53"/>
      <c r="AF2585" s="53"/>
      <c r="AG2585" s="53"/>
      <c r="AH2585" s="53"/>
      <c r="AI2585" s="53"/>
      <c r="AJ2585" s="53"/>
      <c r="AK2585" s="53"/>
      <c r="AL2585" s="53"/>
      <c r="AM2585" s="53"/>
      <c r="AN2585" s="53"/>
      <c r="AO2585" s="53"/>
      <c r="AP2585" s="53"/>
      <c r="AQ2585" s="53"/>
      <c r="AR2585" s="53"/>
      <c r="AS2585" s="53"/>
      <c r="AT2585" s="53"/>
      <c r="AU2585" s="53"/>
      <c r="AV2585" s="53"/>
      <c r="AW2585" s="53"/>
      <c r="AX2585" s="53"/>
      <c r="AY2585" s="54"/>
    </row>
    <row r="2586" spans="1:51">
      <c r="A2586" s="51"/>
      <c r="C2586" s="52"/>
      <c r="D2586" s="52"/>
      <c r="E2586" s="52"/>
      <c r="F2586" s="52"/>
      <c r="G2586" s="53"/>
      <c r="H2586" s="53"/>
      <c r="I2586" s="53"/>
      <c r="J2586" s="53"/>
      <c r="K2586" s="53"/>
      <c r="L2586" s="53"/>
      <c r="M2586" s="53"/>
      <c r="N2586" s="53"/>
      <c r="O2586" s="53"/>
      <c r="P2586" s="53"/>
      <c r="Q2586" s="53"/>
      <c r="R2586" s="53"/>
      <c r="S2586" s="53"/>
      <c r="T2586" s="53"/>
      <c r="U2586" s="53"/>
      <c r="V2586" s="53"/>
      <c r="W2586" s="53"/>
      <c r="X2586" s="53"/>
      <c r="Y2586" s="53"/>
      <c r="Z2586" s="53"/>
      <c r="AA2586" s="53"/>
      <c r="AB2586" s="53"/>
      <c r="AC2586" s="53"/>
      <c r="AD2586" s="53"/>
      <c r="AE2586" s="53"/>
      <c r="AF2586" s="53"/>
      <c r="AG2586" s="53"/>
      <c r="AH2586" s="53"/>
      <c r="AI2586" s="53"/>
      <c r="AJ2586" s="53"/>
      <c r="AK2586" s="53"/>
      <c r="AL2586" s="53"/>
      <c r="AM2586" s="53"/>
      <c r="AN2586" s="53"/>
      <c r="AO2586" s="53"/>
      <c r="AP2586" s="53"/>
      <c r="AQ2586" s="53"/>
      <c r="AR2586" s="53"/>
      <c r="AS2586" s="53"/>
      <c r="AT2586" s="53"/>
      <c r="AU2586" s="53"/>
      <c r="AV2586" s="53"/>
      <c r="AW2586" s="53"/>
      <c r="AX2586" s="53"/>
      <c r="AY2586" s="54"/>
    </row>
    <row r="2587" spans="1:51">
      <c r="A2587" s="51"/>
      <c r="C2587" s="52"/>
      <c r="D2587" s="52"/>
      <c r="E2587" s="52"/>
      <c r="F2587" s="52"/>
      <c r="G2587" s="53"/>
      <c r="H2587" s="53"/>
      <c r="I2587" s="53"/>
      <c r="J2587" s="53"/>
      <c r="K2587" s="53"/>
      <c r="L2587" s="53"/>
      <c r="M2587" s="53"/>
      <c r="N2587" s="53"/>
      <c r="O2587" s="53"/>
      <c r="P2587" s="53"/>
      <c r="Q2587" s="53"/>
      <c r="R2587" s="53"/>
      <c r="S2587" s="53"/>
      <c r="T2587" s="53"/>
      <c r="U2587" s="53"/>
      <c r="V2587" s="53"/>
      <c r="W2587" s="53"/>
      <c r="X2587" s="53"/>
      <c r="Y2587" s="53"/>
      <c r="Z2587" s="53"/>
      <c r="AA2587" s="53"/>
      <c r="AB2587" s="53"/>
      <c r="AC2587" s="53"/>
      <c r="AD2587" s="53"/>
      <c r="AE2587" s="53"/>
      <c r="AF2587" s="53"/>
      <c r="AG2587" s="53"/>
      <c r="AH2587" s="53"/>
      <c r="AI2587" s="53"/>
      <c r="AJ2587" s="53"/>
      <c r="AK2587" s="53"/>
      <c r="AL2587" s="53"/>
      <c r="AM2587" s="53"/>
      <c r="AN2587" s="53"/>
      <c r="AO2587" s="53"/>
      <c r="AP2587" s="53"/>
      <c r="AQ2587" s="53"/>
      <c r="AR2587" s="53"/>
      <c r="AS2587" s="53"/>
      <c r="AT2587" s="53"/>
      <c r="AU2587" s="53"/>
      <c r="AV2587" s="53"/>
      <c r="AW2587" s="53"/>
      <c r="AX2587" s="53"/>
      <c r="AY2587" s="54"/>
    </row>
    <row r="2588" spans="1:51">
      <c r="A2588" s="51"/>
      <c r="C2588" s="52"/>
      <c r="D2588" s="52"/>
      <c r="E2588" s="52"/>
      <c r="F2588" s="52"/>
      <c r="G2588" s="53"/>
      <c r="H2588" s="53"/>
      <c r="I2588" s="53"/>
      <c r="J2588" s="53"/>
      <c r="K2588" s="53"/>
      <c r="L2588" s="53"/>
      <c r="M2588" s="53"/>
      <c r="N2588" s="53"/>
      <c r="O2588" s="53"/>
      <c r="P2588" s="53"/>
      <c r="Q2588" s="53"/>
      <c r="R2588" s="53"/>
      <c r="S2588" s="53"/>
      <c r="T2588" s="53"/>
      <c r="U2588" s="53"/>
      <c r="V2588" s="53"/>
      <c r="W2588" s="53"/>
      <c r="X2588" s="53"/>
      <c r="Y2588" s="53"/>
      <c r="Z2588" s="53"/>
      <c r="AA2588" s="53"/>
      <c r="AB2588" s="53"/>
      <c r="AC2588" s="53"/>
      <c r="AD2588" s="53"/>
      <c r="AE2588" s="53"/>
      <c r="AF2588" s="53"/>
      <c r="AG2588" s="53"/>
      <c r="AH2588" s="53"/>
      <c r="AI2588" s="53"/>
      <c r="AJ2588" s="53"/>
      <c r="AK2588" s="53"/>
      <c r="AL2588" s="53"/>
      <c r="AM2588" s="53"/>
      <c r="AN2588" s="53"/>
      <c r="AO2588" s="53"/>
      <c r="AP2588" s="53"/>
      <c r="AQ2588" s="53"/>
      <c r="AR2588" s="53"/>
      <c r="AS2588" s="53"/>
      <c r="AT2588" s="53"/>
      <c r="AU2588" s="53"/>
      <c r="AV2588" s="53"/>
      <c r="AW2588" s="53"/>
      <c r="AX2588" s="53"/>
      <c r="AY2588" s="54"/>
    </row>
    <row r="2589" spans="1:51">
      <c r="A2589" s="51"/>
      <c r="C2589" s="52"/>
      <c r="D2589" s="52"/>
      <c r="E2589" s="52"/>
      <c r="F2589" s="52"/>
      <c r="G2589" s="53"/>
      <c r="H2589" s="53"/>
      <c r="I2589" s="53"/>
      <c r="J2589" s="53"/>
      <c r="K2589" s="53"/>
      <c r="L2589" s="53"/>
      <c r="M2589" s="53"/>
      <c r="N2589" s="53"/>
      <c r="O2589" s="53"/>
      <c r="P2589" s="53"/>
      <c r="Q2589" s="53"/>
      <c r="R2589" s="53"/>
      <c r="S2589" s="53"/>
      <c r="T2589" s="53"/>
      <c r="U2589" s="53"/>
      <c r="V2589" s="53"/>
      <c r="W2589" s="53"/>
      <c r="X2589" s="53"/>
      <c r="Y2589" s="53"/>
      <c r="Z2589" s="53"/>
      <c r="AA2589" s="53"/>
      <c r="AB2589" s="53"/>
      <c r="AC2589" s="53"/>
      <c r="AD2589" s="53"/>
      <c r="AE2589" s="53"/>
      <c r="AF2589" s="53"/>
      <c r="AG2589" s="53"/>
      <c r="AH2589" s="53"/>
      <c r="AI2589" s="53"/>
      <c r="AJ2589" s="53"/>
      <c r="AK2589" s="53"/>
      <c r="AL2589" s="53"/>
      <c r="AM2589" s="53"/>
      <c r="AN2589" s="53"/>
      <c r="AO2589" s="53"/>
      <c r="AP2589" s="53"/>
      <c r="AQ2589" s="53"/>
      <c r="AR2589" s="53"/>
      <c r="AS2589" s="53"/>
      <c r="AT2589" s="53"/>
      <c r="AU2589" s="53"/>
      <c r="AV2589" s="53"/>
      <c r="AW2589" s="53"/>
      <c r="AX2589" s="53"/>
      <c r="AY2589" s="54"/>
    </row>
    <row r="2590" spans="1:51">
      <c r="A2590" s="51"/>
      <c r="C2590" s="52"/>
      <c r="D2590" s="52"/>
      <c r="E2590" s="52"/>
      <c r="F2590" s="52"/>
      <c r="G2590" s="53"/>
      <c r="H2590" s="53"/>
      <c r="I2590" s="53"/>
      <c r="J2590" s="53"/>
      <c r="K2590" s="53"/>
      <c r="L2590" s="53"/>
      <c r="M2590" s="53"/>
      <c r="N2590" s="53"/>
      <c r="O2590" s="53"/>
      <c r="P2590" s="53"/>
      <c r="Q2590" s="53"/>
      <c r="R2590" s="53"/>
      <c r="S2590" s="53"/>
      <c r="T2590" s="53"/>
      <c r="U2590" s="53"/>
      <c r="V2590" s="53"/>
      <c r="W2590" s="53"/>
      <c r="X2590" s="53"/>
      <c r="Y2590" s="53"/>
      <c r="Z2590" s="53"/>
      <c r="AA2590" s="53"/>
      <c r="AB2590" s="53"/>
      <c r="AC2590" s="53"/>
      <c r="AD2590" s="53"/>
      <c r="AE2590" s="53"/>
      <c r="AF2590" s="53"/>
      <c r="AG2590" s="53"/>
      <c r="AH2590" s="53"/>
      <c r="AI2590" s="53"/>
      <c r="AJ2590" s="53"/>
      <c r="AK2590" s="53"/>
      <c r="AL2590" s="53"/>
      <c r="AM2590" s="53"/>
      <c r="AN2590" s="53"/>
      <c r="AO2590" s="53"/>
      <c r="AP2590" s="53"/>
      <c r="AQ2590" s="53"/>
      <c r="AR2590" s="53"/>
      <c r="AS2590" s="53"/>
      <c r="AT2590" s="53"/>
      <c r="AU2590" s="53"/>
      <c r="AV2590" s="53"/>
      <c r="AW2590" s="53"/>
      <c r="AX2590" s="53"/>
      <c r="AY2590" s="54"/>
    </row>
    <row r="2591" spans="1:51">
      <c r="A2591" s="51"/>
      <c r="C2591" s="52"/>
      <c r="D2591" s="52"/>
      <c r="E2591" s="52"/>
      <c r="F2591" s="52"/>
      <c r="G2591" s="53"/>
      <c r="H2591" s="53"/>
      <c r="I2591" s="53"/>
      <c r="J2591" s="53"/>
      <c r="K2591" s="53"/>
      <c r="L2591" s="53"/>
      <c r="M2591" s="53"/>
      <c r="N2591" s="53"/>
      <c r="O2591" s="53"/>
      <c r="P2591" s="53"/>
      <c r="Q2591" s="53"/>
      <c r="R2591" s="53"/>
      <c r="S2591" s="53"/>
      <c r="T2591" s="53"/>
      <c r="U2591" s="53"/>
      <c r="V2591" s="53"/>
      <c r="W2591" s="53"/>
      <c r="X2591" s="53"/>
      <c r="Y2591" s="53"/>
      <c r="Z2591" s="53"/>
      <c r="AA2591" s="53"/>
      <c r="AB2591" s="53"/>
      <c r="AC2591" s="53"/>
      <c r="AD2591" s="53"/>
      <c r="AE2591" s="53"/>
      <c r="AF2591" s="53"/>
      <c r="AG2591" s="53"/>
      <c r="AH2591" s="53"/>
      <c r="AI2591" s="53"/>
      <c r="AJ2591" s="53"/>
      <c r="AK2591" s="53"/>
      <c r="AL2591" s="53"/>
      <c r="AM2591" s="53"/>
      <c r="AN2591" s="53"/>
      <c r="AO2591" s="53"/>
      <c r="AP2591" s="53"/>
      <c r="AQ2591" s="53"/>
      <c r="AR2591" s="53"/>
      <c r="AS2591" s="53"/>
      <c r="AT2591" s="53"/>
      <c r="AU2591" s="53"/>
      <c r="AV2591" s="53"/>
      <c r="AW2591" s="53"/>
      <c r="AX2591" s="53"/>
      <c r="AY2591" s="54"/>
    </row>
    <row r="2592" spans="1:51">
      <c r="A2592" s="51"/>
      <c r="C2592" s="52"/>
      <c r="D2592" s="52"/>
      <c r="E2592" s="52"/>
      <c r="F2592" s="52"/>
      <c r="G2592" s="53"/>
      <c r="H2592" s="53"/>
      <c r="I2592" s="53"/>
      <c r="J2592" s="53"/>
      <c r="K2592" s="53"/>
      <c r="L2592" s="53"/>
      <c r="M2592" s="53"/>
      <c r="N2592" s="53"/>
      <c r="O2592" s="53"/>
      <c r="P2592" s="53"/>
      <c r="Q2592" s="53"/>
      <c r="R2592" s="53"/>
      <c r="S2592" s="53"/>
      <c r="T2592" s="53"/>
      <c r="U2592" s="53"/>
      <c r="V2592" s="53"/>
      <c r="W2592" s="53"/>
      <c r="X2592" s="53"/>
      <c r="Y2592" s="53"/>
      <c r="Z2592" s="53"/>
      <c r="AA2592" s="53"/>
      <c r="AB2592" s="53"/>
      <c r="AC2592" s="53"/>
      <c r="AD2592" s="53"/>
      <c r="AE2592" s="53"/>
      <c r="AF2592" s="53"/>
      <c r="AG2592" s="53"/>
      <c r="AH2592" s="53"/>
      <c r="AI2592" s="53"/>
      <c r="AJ2592" s="53"/>
      <c r="AK2592" s="53"/>
      <c r="AL2592" s="53"/>
      <c r="AM2592" s="53"/>
      <c r="AN2592" s="53"/>
      <c r="AO2592" s="53"/>
      <c r="AP2592" s="53"/>
      <c r="AQ2592" s="53"/>
      <c r="AR2592" s="53"/>
      <c r="AS2592" s="53"/>
      <c r="AT2592" s="53"/>
      <c r="AU2592" s="53"/>
      <c r="AV2592" s="53"/>
      <c r="AW2592" s="53"/>
      <c r="AX2592" s="53"/>
      <c r="AY2592" s="54"/>
    </row>
    <row r="2593" spans="1:51">
      <c r="A2593" s="51"/>
      <c r="C2593" s="52"/>
      <c r="D2593" s="52"/>
      <c r="E2593" s="52"/>
      <c r="F2593" s="52"/>
      <c r="G2593" s="53"/>
      <c r="H2593" s="53"/>
      <c r="I2593" s="53"/>
      <c r="J2593" s="53"/>
      <c r="K2593" s="53"/>
      <c r="L2593" s="53"/>
      <c r="M2593" s="53"/>
      <c r="N2593" s="53"/>
      <c r="O2593" s="53"/>
      <c r="P2593" s="53"/>
      <c r="Q2593" s="53"/>
      <c r="R2593" s="53"/>
      <c r="S2593" s="53"/>
      <c r="T2593" s="53"/>
      <c r="U2593" s="53"/>
      <c r="V2593" s="53"/>
      <c r="W2593" s="53"/>
      <c r="X2593" s="53"/>
      <c r="Y2593" s="53"/>
      <c r="Z2593" s="53"/>
      <c r="AA2593" s="53"/>
      <c r="AB2593" s="53"/>
      <c r="AC2593" s="53"/>
      <c r="AD2593" s="53"/>
      <c r="AE2593" s="53"/>
      <c r="AF2593" s="53"/>
      <c r="AG2593" s="53"/>
      <c r="AH2593" s="53"/>
      <c r="AI2593" s="53"/>
      <c r="AJ2593" s="53"/>
      <c r="AK2593" s="53"/>
      <c r="AL2593" s="53"/>
      <c r="AM2593" s="53"/>
      <c r="AN2593" s="53"/>
      <c r="AO2593" s="53"/>
      <c r="AP2593" s="53"/>
      <c r="AQ2593" s="53"/>
      <c r="AR2593" s="53"/>
      <c r="AS2593" s="53"/>
      <c r="AT2593" s="53"/>
      <c r="AU2593" s="53"/>
      <c r="AV2593" s="53"/>
      <c r="AW2593" s="53"/>
      <c r="AX2593" s="53"/>
      <c r="AY2593" s="54"/>
    </row>
    <row r="2594" spans="1:51">
      <c r="A2594" s="51"/>
      <c r="C2594" s="52"/>
      <c r="D2594" s="52"/>
      <c r="E2594" s="52"/>
      <c r="F2594" s="52"/>
      <c r="G2594" s="53"/>
      <c r="H2594" s="53"/>
      <c r="I2594" s="53"/>
      <c r="J2594" s="53"/>
      <c r="K2594" s="53"/>
      <c r="L2594" s="53"/>
      <c r="M2594" s="53"/>
      <c r="N2594" s="53"/>
      <c r="O2594" s="53"/>
      <c r="P2594" s="53"/>
      <c r="Q2594" s="53"/>
      <c r="R2594" s="53"/>
      <c r="S2594" s="53"/>
      <c r="T2594" s="53"/>
      <c r="U2594" s="53"/>
      <c r="V2594" s="53"/>
      <c r="W2594" s="53"/>
      <c r="X2594" s="53"/>
      <c r="Y2594" s="53"/>
      <c r="Z2594" s="53"/>
      <c r="AA2594" s="53"/>
      <c r="AB2594" s="53"/>
      <c r="AC2594" s="53"/>
      <c r="AD2594" s="53"/>
      <c r="AE2594" s="53"/>
      <c r="AF2594" s="53"/>
      <c r="AG2594" s="53"/>
      <c r="AH2594" s="53"/>
      <c r="AI2594" s="53"/>
      <c r="AJ2594" s="53"/>
      <c r="AK2594" s="53"/>
      <c r="AL2594" s="53"/>
      <c r="AM2594" s="53"/>
      <c r="AN2594" s="53"/>
      <c r="AO2594" s="53"/>
      <c r="AP2594" s="53"/>
      <c r="AQ2594" s="53"/>
      <c r="AR2594" s="53"/>
      <c r="AS2594" s="53"/>
      <c r="AT2594" s="53"/>
      <c r="AU2594" s="53"/>
      <c r="AV2594" s="53"/>
      <c r="AW2594" s="53"/>
      <c r="AX2594" s="53"/>
      <c r="AY2594" s="54"/>
    </row>
    <row r="2595" spans="1:51">
      <c r="A2595" s="51"/>
      <c r="C2595" s="52"/>
      <c r="D2595" s="52"/>
      <c r="E2595" s="52"/>
      <c r="F2595" s="52"/>
      <c r="G2595" s="53"/>
      <c r="H2595" s="53"/>
      <c r="I2595" s="53"/>
      <c r="J2595" s="53"/>
      <c r="K2595" s="53"/>
      <c r="L2595" s="53"/>
      <c r="M2595" s="53"/>
      <c r="N2595" s="53"/>
      <c r="O2595" s="53"/>
      <c r="P2595" s="53"/>
      <c r="Q2595" s="53"/>
      <c r="R2595" s="53"/>
      <c r="S2595" s="53"/>
      <c r="T2595" s="53"/>
      <c r="U2595" s="53"/>
      <c r="V2595" s="53"/>
      <c r="W2595" s="53"/>
      <c r="X2595" s="53"/>
      <c r="Y2595" s="53"/>
      <c r="Z2595" s="53"/>
      <c r="AA2595" s="53"/>
      <c r="AB2595" s="53"/>
      <c r="AC2595" s="53"/>
      <c r="AD2595" s="53"/>
      <c r="AE2595" s="53"/>
      <c r="AF2595" s="53"/>
      <c r="AG2595" s="53"/>
      <c r="AH2595" s="53"/>
      <c r="AI2595" s="53"/>
      <c r="AJ2595" s="53"/>
      <c r="AK2595" s="53"/>
      <c r="AL2595" s="53"/>
      <c r="AM2595" s="53"/>
      <c r="AN2595" s="53"/>
      <c r="AO2595" s="53"/>
      <c r="AP2595" s="53"/>
      <c r="AQ2595" s="53"/>
      <c r="AR2595" s="53"/>
      <c r="AS2595" s="53"/>
      <c r="AT2595" s="53"/>
      <c r="AU2595" s="53"/>
      <c r="AV2595" s="53"/>
      <c r="AW2595" s="53"/>
      <c r="AX2595" s="53"/>
      <c r="AY2595" s="54"/>
    </row>
    <row r="2596" spans="1:51">
      <c r="A2596" s="51"/>
      <c r="C2596" s="52"/>
      <c r="D2596" s="52"/>
      <c r="E2596" s="52"/>
      <c r="F2596" s="52"/>
      <c r="G2596" s="53"/>
      <c r="H2596" s="53"/>
      <c r="I2596" s="53"/>
      <c r="J2596" s="53"/>
      <c r="K2596" s="53"/>
      <c r="L2596" s="53"/>
      <c r="M2596" s="53"/>
      <c r="N2596" s="53"/>
      <c r="O2596" s="53"/>
      <c r="P2596" s="53"/>
      <c r="Q2596" s="53"/>
      <c r="R2596" s="53"/>
      <c r="S2596" s="53"/>
      <c r="T2596" s="53"/>
      <c r="U2596" s="53"/>
      <c r="V2596" s="53"/>
      <c r="W2596" s="53"/>
      <c r="X2596" s="53"/>
      <c r="Y2596" s="53"/>
      <c r="Z2596" s="53"/>
      <c r="AA2596" s="53"/>
      <c r="AB2596" s="53"/>
      <c r="AC2596" s="53"/>
      <c r="AD2596" s="53"/>
      <c r="AE2596" s="53"/>
      <c r="AF2596" s="53"/>
      <c r="AG2596" s="53"/>
      <c r="AH2596" s="53"/>
      <c r="AI2596" s="53"/>
      <c r="AJ2596" s="53"/>
      <c r="AK2596" s="53"/>
      <c r="AL2596" s="53"/>
      <c r="AM2596" s="53"/>
      <c r="AN2596" s="53"/>
      <c r="AO2596" s="53"/>
      <c r="AP2596" s="53"/>
      <c r="AQ2596" s="53"/>
      <c r="AR2596" s="53"/>
      <c r="AS2596" s="53"/>
      <c r="AT2596" s="53"/>
      <c r="AU2596" s="53"/>
      <c r="AV2596" s="53"/>
      <c r="AW2596" s="53"/>
      <c r="AX2596" s="53"/>
      <c r="AY2596" s="54"/>
    </row>
    <row r="2597" spans="1:51">
      <c r="A2597" s="51"/>
      <c r="C2597" s="52"/>
      <c r="D2597" s="52"/>
      <c r="E2597" s="52"/>
      <c r="F2597" s="52"/>
      <c r="G2597" s="53"/>
      <c r="H2597" s="53"/>
      <c r="I2597" s="53"/>
      <c r="J2597" s="53"/>
      <c r="K2597" s="53"/>
      <c r="L2597" s="53"/>
      <c r="M2597" s="53"/>
      <c r="N2597" s="53"/>
      <c r="O2597" s="53"/>
      <c r="P2597" s="53"/>
      <c r="Q2597" s="53"/>
      <c r="R2597" s="53"/>
      <c r="S2597" s="53"/>
      <c r="T2597" s="53"/>
      <c r="U2597" s="53"/>
      <c r="V2597" s="53"/>
      <c r="W2597" s="53"/>
      <c r="X2597" s="53"/>
      <c r="Y2597" s="53"/>
      <c r="Z2597" s="53"/>
      <c r="AA2597" s="53"/>
      <c r="AB2597" s="53"/>
      <c r="AC2597" s="53"/>
      <c r="AD2597" s="53"/>
      <c r="AE2597" s="53"/>
      <c r="AF2597" s="53"/>
      <c r="AG2597" s="53"/>
      <c r="AH2597" s="53"/>
      <c r="AI2597" s="53"/>
      <c r="AJ2597" s="53"/>
      <c r="AK2597" s="53"/>
      <c r="AL2597" s="53"/>
      <c r="AM2597" s="53"/>
      <c r="AN2597" s="53"/>
      <c r="AO2597" s="53"/>
      <c r="AP2597" s="53"/>
      <c r="AQ2597" s="53"/>
      <c r="AR2597" s="53"/>
      <c r="AS2597" s="53"/>
      <c r="AT2597" s="53"/>
      <c r="AU2597" s="53"/>
      <c r="AV2597" s="53"/>
      <c r="AW2597" s="53"/>
      <c r="AX2597" s="53"/>
      <c r="AY2597" s="54"/>
    </row>
    <row r="2598" spans="1:51">
      <c r="A2598" s="51"/>
      <c r="C2598" s="52"/>
      <c r="D2598" s="52"/>
      <c r="E2598" s="52"/>
      <c r="F2598" s="52"/>
      <c r="G2598" s="53"/>
      <c r="H2598" s="53"/>
      <c r="I2598" s="53"/>
      <c r="J2598" s="53"/>
      <c r="K2598" s="53"/>
      <c r="L2598" s="53"/>
      <c r="M2598" s="53"/>
      <c r="N2598" s="53"/>
      <c r="O2598" s="53"/>
      <c r="P2598" s="53"/>
      <c r="Q2598" s="53"/>
      <c r="R2598" s="53"/>
      <c r="S2598" s="53"/>
      <c r="T2598" s="53"/>
      <c r="U2598" s="53"/>
      <c r="V2598" s="53"/>
      <c r="W2598" s="53"/>
      <c r="X2598" s="53"/>
      <c r="Y2598" s="53"/>
      <c r="Z2598" s="53"/>
      <c r="AA2598" s="53"/>
      <c r="AB2598" s="53"/>
      <c r="AC2598" s="53"/>
      <c r="AD2598" s="53"/>
      <c r="AE2598" s="53"/>
      <c r="AF2598" s="53"/>
      <c r="AG2598" s="53"/>
      <c r="AH2598" s="53"/>
      <c r="AI2598" s="53"/>
      <c r="AJ2598" s="53"/>
      <c r="AK2598" s="53"/>
      <c r="AL2598" s="53"/>
      <c r="AM2598" s="53"/>
      <c r="AN2598" s="53"/>
      <c r="AO2598" s="53"/>
      <c r="AP2598" s="53"/>
      <c r="AQ2598" s="53"/>
      <c r="AR2598" s="53"/>
      <c r="AS2598" s="53"/>
      <c r="AT2598" s="53"/>
      <c r="AU2598" s="53"/>
      <c r="AV2598" s="53"/>
      <c r="AW2598" s="53"/>
      <c r="AX2598" s="53"/>
      <c r="AY2598" s="54"/>
    </row>
    <row r="2599" spans="1:51">
      <c r="A2599" s="51"/>
      <c r="C2599" s="52"/>
      <c r="D2599" s="52"/>
      <c r="E2599" s="52"/>
      <c r="F2599" s="52"/>
      <c r="G2599" s="53"/>
      <c r="H2599" s="53"/>
      <c r="I2599" s="53"/>
      <c r="J2599" s="53"/>
      <c r="K2599" s="53"/>
      <c r="L2599" s="53"/>
      <c r="M2599" s="53"/>
      <c r="N2599" s="53"/>
      <c r="O2599" s="53"/>
      <c r="P2599" s="53"/>
      <c r="Q2599" s="53"/>
      <c r="R2599" s="53"/>
      <c r="S2599" s="53"/>
      <c r="T2599" s="53"/>
      <c r="U2599" s="53"/>
      <c r="V2599" s="53"/>
      <c r="W2599" s="53"/>
      <c r="X2599" s="53"/>
      <c r="Y2599" s="53"/>
      <c r="Z2599" s="53"/>
      <c r="AA2599" s="53"/>
      <c r="AB2599" s="53"/>
      <c r="AC2599" s="53"/>
      <c r="AD2599" s="53"/>
      <c r="AE2599" s="53"/>
      <c r="AF2599" s="53"/>
      <c r="AG2599" s="53"/>
      <c r="AH2599" s="53"/>
      <c r="AI2599" s="53"/>
      <c r="AJ2599" s="53"/>
      <c r="AK2599" s="53"/>
      <c r="AL2599" s="53"/>
      <c r="AM2599" s="53"/>
      <c r="AN2599" s="53"/>
      <c r="AO2599" s="53"/>
      <c r="AP2599" s="53"/>
      <c r="AQ2599" s="53"/>
      <c r="AR2599" s="53"/>
      <c r="AS2599" s="53"/>
      <c r="AT2599" s="53"/>
      <c r="AU2599" s="53"/>
      <c r="AV2599" s="53"/>
      <c r="AW2599" s="53"/>
      <c r="AX2599" s="53"/>
      <c r="AY2599" s="54"/>
    </row>
    <row r="2600" spans="1:51">
      <c r="A2600" s="51"/>
      <c r="C2600" s="52"/>
      <c r="D2600" s="52"/>
      <c r="E2600" s="52"/>
      <c r="F2600" s="52"/>
      <c r="G2600" s="53"/>
      <c r="H2600" s="53"/>
      <c r="I2600" s="53"/>
      <c r="J2600" s="53"/>
      <c r="K2600" s="53"/>
      <c r="L2600" s="53"/>
      <c r="M2600" s="53"/>
      <c r="N2600" s="53"/>
      <c r="O2600" s="53"/>
      <c r="P2600" s="53"/>
      <c r="Q2600" s="53"/>
      <c r="R2600" s="53"/>
      <c r="S2600" s="53"/>
      <c r="T2600" s="53"/>
      <c r="U2600" s="53"/>
      <c r="V2600" s="53"/>
      <c r="W2600" s="53"/>
      <c r="X2600" s="53"/>
      <c r="Y2600" s="53"/>
      <c r="Z2600" s="53"/>
      <c r="AA2600" s="53"/>
      <c r="AB2600" s="53"/>
      <c r="AC2600" s="53"/>
      <c r="AD2600" s="53"/>
      <c r="AE2600" s="53"/>
      <c r="AF2600" s="53"/>
      <c r="AG2600" s="53"/>
      <c r="AH2600" s="53"/>
      <c r="AI2600" s="53"/>
      <c r="AJ2600" s="53"/>
      <c r="AK2600" s="53"/>
      <c r="AL2600" s="53"/>
      <c r="AM2600" s="53"/>
      <c r="AN2600" s="53"/>
      <c r="AO2600" s="53"/>
      <c r="AP2600" s="53"/>
      <c r="AQ2600" s="53"/>
      <c r="AR2600" s="53"/>
      <c r="AS2600" s="53"/>
      <c r="AT2600" s="53"/>
      <c r="AU2600" s="53"/>
      <c r="AV2600" s="53"/>
      <c r="AW2600" s="53"/>
      <c r="AX2600" s="53"/>
      <c r="AY2600" s="54"/>
    </row>
    <row r="2601" spans="1:51">
      <c r="A2601" s="51"/>
      <c r="C2601" s="52"/>
      <c r="D2601" s="52"/>
      <c r="E2601" s="52"/>
      <c r="F2601" s="52"/>
      <c r="G2601" s="53"/>
      <c r="H2601" s="53"/>
      <c r="I2601" s="53"/>
      <c r="J2601" s="53"/>
      <c r="K2601" s="53"/>
      <c r="L2601" s="53"/>
      <c r="M2601" s="53"/>
      <c r="N2601" s="53"/>
      <c r="O2601" s="53"/>
      <c r="P2601" s="53"/>
      <c r="Q2601" s="53"/>
      <c r="R2601" s="53"/>
      <c r="S2601" s="53"/>
      <c r="T2601" s="53"/>
      <c r="U2601" s="53"/>
      <c r="V2601" s="53"/>
      <c r="W2601" s="53"/>
      <c r="X2601" s="53"/>
      <c r="Y2601" s="53"/>
      <c r="Z2601" s="53"/>
      <c r="AA2601" s="53"/>
      <c r="AB2601" s="53"/>
      <c r="AC2601" s="53"/>
      <c r="AD2601" s="53"/>
      <c r="AE2601" s="53"/>
      <c r="AF2601" s="53"/>
      <c r="AG2601" s="53"/>
      <c r="AH2601" s="53"/>
      <c r="AI2601" s="53"/>
      <c r="AJ2601" s="53"/>
      <c r="AK2601" s="53"/>
      <c r="AL2601" s="53"/>
      <c r="AM2601" s="53"/>
      <c r="AN2601" s="53"/>
      <c r="AO2601" s="53"/>
      <c r="AP2601" s="53"/>
      <c r="AQ2601" s="53"/>
      <c r="AR2601" s="53"/>
      <c r="AS2601" s="53"/>
      <c r="AT2601" s="53"/>
      <c r="AU2601" s="53"/>
      <c r="AV2601" s="53"/>
      <c r="AW2601" s="53"/>
      <c r="AX2601" s="53"/>
      <c r="AY2601" s="54"/>
    </row>
    <row r="2602" spans="1:51">
      <c r="A2602" s="51"/>
      <c r="C2602" s="52"/>
      <c r="D2602" s="52"/>
      <c r="E2602" s="52"/>
      <c r="F2602" s="52"/>
      <c r="G2602" s="53"/>
      <c r="H2602" s="53"/>
      <c r="I2602" s="53"/>
      <c r="J2602" s="53"/>
      <c r="K2602" s="53"/>
      <c r="L2602" s="53"/>
      <c r="M2602" s="53"/>
      <c r="N2602" s="53"/>
      <c r="O2602" s="53"/>
      <c r="P2602" s="53"/>
      <c r="Q2602" s="53"/>
      <c r="R2602" s="53"/>
      <c r="S2602" s="53"/>
      <c r="T2602" s="53"/>
      <c r="U2602" s="53"/>
      <c r="V2602" s="53"/>
      <c r="W2602" s="53"/>
      <c r="X2602" s="53"/>
      <c r="Y2602" s="53"/>
      <c r="Z2602" s="53"/>
      <c r="AA2602" s="53"/>
      <c r="AB2602" s="53"/>
      <c r="AC2602" s="53"/>
      <c r="AD2602" s="53"/>
      <c r="AE2602" s="53"/>
      <c r="AF2602" s="53"/>
      <c r="AG2602" s="53"/>
      <c r="AH2602" s="53"/>
      <c r="AI2602" s="53"/>
      <c r="AJ2602" s="53"/>
      <c r="AK2602" s="53"/>
      <c r="AL2602" s="53"/>
      <c r="AM2602" s="53"/>
      <c r="AN2602" s="53"/>
      <c r="AO2602" s="53"/>
      <c r="AP2602" s="53"/>
      <c r="AQ2602" s="53"/>
      <c r="AR2602" s="53"/>
      <c r="AS2602" s="53"/>
      <c r="AT2602" s="53"/>
      <c r="AU2602" s="53"/>
      <c r="AV2602" s="53"/>
      <c r="AW2602" s="53"/>
      <c r="AX2602" s="53"/>
      <c r="AY2602" s="54"/>
    </row>
    <row r="2603" spans="1:51">
      <c r="A2603" s="51"/>
      <c r="C2603" s="52"/>
      <c r="D2603" s="52"/>
      <c r="E2603" s="52"/>
      <c r="F2603" s="52"/>
      <c r="G2603" s="53"/>
      <c r="H2603" s="53"/>
      <c r="I2603" s="53"/>
      <c r="J2603" s="53"/>
      <c r="K2603" s="53"/>
      <c r="L2603" s="53"/>
      <c r="M2603" s="53"/>
      <c r="N2603" s="53"/>
      <c r="O2603" s="53"/>
      <c r="P2603" s="53"/>
      <c r="Q2603" s="53"/>
      <c r="R2603" s="53"/>
      <c r="S2603" s="53"/>
      <c r="T2603" s="53"/>
      <c r="U2603" s="53"/>
      <c r="V2603" s="53"/>
      <c r="W2603" s="53"/>
      <c r="X2603" s="53"/>
      <c r="Y2603" s="53"/>
      <c r="Z2603" s="53"/>
      <c r="AA2603" s="53"/>
      <c r="AB2603" s="53"/>
      <c r="AC2603" s="53"/>
      <c r="AD2603" s="53"/>
      <c r="AE2603" s="53"/>
      <c r="AF2603" s="53"/>
      <c r="AG2603" s="53"/>
      <c r="AH2603" s="53"/>
      <c r="AI2603" s="53"/>
      <c r="AJ2603" s="53"/>
      <c r="AK2603" s="53"/>
      <c r="AL2603" s="53"/>
      <c r="AM2603" s="53"/>
      <c r="AN2603" s="53"/>
      <c r="AO2603" s="53"/>
      <c r="AP2603" s="53"/>
      <c r="AQ2603" s="53"/>
      <c r="AR2603" s="53"/>
      <c r="AS2603" s="53"/>
      <c r="AT2603" s="53"/>
      <c r="AU2603" s="53"/>
      <c r="AV2603" s="53"/>
      <c r="AW2603" s="53"/>
      <c r="AX2603" s="53"/>
      <c r="AY2603" s="54"/>
    </row>
    <row r="2604" spans="1:51">
      <c r="A2604" s="51"/>
      <c r="C2604" s="52"/>
      <c r="D2604" s="52"/>
      <c r="E2604" s="52"/>
      <c r="F2604" s="52"/>
      <c r="G2604" s="53"/>
      <c r="H2604" s="53"/>
      <c r="I2604" s="53"/>
      <c r="J2604" s="53"/>
      <c r="K2604" s="53"/>
      <c r="L2604" s="53"/>
      <c r="M2604" s="53"/>
      <c r="N2604" s="53"/>
      <c r="O2604" s="53"/>
      <c r="P2604" s="53"/>
      <c r="Q2604" s="53"/>
      <c r="R2604" s="53"/>
      <c r="S2604" s="53"/>
      <c r="T2604" s="53"/>
      <c r="U2604" s="53"/>
      <c r="V2604" s="53"/>
      <c r="W2604" s="53"/>
      <c r="X2604" s="53"/>
      <c r="Y2604" s="53"/>
      <c r="Z2604" s="53"/>
      <c r="AA2604" s="53"/>
      <c r="AB2604" s="53"/>
      <c r="AC2604" s="53"/>
      <c r="AD2604" s="53"/>
      <c r="AE2604" s="53"/>
      <c r="AF2604" s="53"/>
      <c r="AG2604" s="53"/>
      <c r="AH2604" s="53"/>
      <c r="AI2604" s="53"/>
      <c r="AJ2604" s="53"/>
      <c r="AK2604" s="53"/>
      <c r="AL2604" s="53"/>
      <c r="AM2604" s="53"/>
      <c r="AN2604" s="53"/>
      <c r="AO2604" s="53"/>
      <c r="AP2604" s="53"/>
      <c r="AQ2604" s="53"/>
      <c r="AR2604" s="53"/>
      <c r="AS2604" s="53"/>
      <c r="AT2604" s="53"/>
      <c r="AU2604" s="53"/>
      <c r="AV2604" s="53"/>
      <c r="AW2604" s="53"/>
      <c r="AX2604" s="53"/>
      <c r="AY2604" s="54"/>
    </row>
    <row r="2605" spans="1:51">
      <c r="A2605" s="51"/>
      <c r="C2605" s="52"/>
      <c r="D2605" s="52"/>
      <c r="E2605" s="52"/>
      <c r="F2605" s="52"/>
      <c r="G2605" s="53"/>
      <c r="H2605" s="53"/>
      <c r="I2605" s="53"/>
      <c r="J2605" s="53"/>
      <c r="K2605" s="53"/>
      <c r="L2605" s="53"/>
      <c r="M2605" s="53"/>
      <c r="N2605" s="53"/>
      <c r="O2605" s="53"/>
      <c r="P2605" s="53"/>
      <c r="Q2605" s="53"/>
      <c r="R2605" s="53"/>
      <c r="S2605" s="53"/>
      <c r="T2605" s="53"/>
      <c r="U2605" s="53"/>
      <c r="V2605" s="53"/>
      <c r="W2605" s="53"/>
      <c r="X2605" s="53"/>
      <c r="Y2605" s="53"/>
      <c r="Z2605" s="53"/>
      <c r="AA2605" s="53"/>
      <c r="AB2605" s="53"/>
      <c r="AC2605" s="53"/>
      <c r="AD2605" s="53"/>
      <c r="AE2605" s="53"/>
      <c r="AF2605" s="53"/>
      <c r="AG2605" s="53"/>
      <c r="AH2605" s="53"/>
      <c r="AI2605" s="53"/>
      <c r="AJ2605" s="53"/>
      <c r="AK2605" s="53"/>
      <c r="AL2605" s="53"/>
      <c r="AM2605" s="53"/>
      <c r="AN2605" s="53"/>
      <c r="AO2605" s="53"/>
      <c r="AP2605" s="53"/>
      <c r="AQ2605" s="53"/>
      <c r="AR2605" s="53"/>
      <c r="AS2605" s="53"/>
      <c r="AT2605" s="53"/>
      <c r="AU2605" s="53"/>
      <c r="AV2605" s="53"/>
      <c r="AW2605" s="53"/>
      <c r="AX2605" s="53"/>
      <c r="AY2605" s="54"/>
    </row>
    <row r="2606" spans="1:51">
      <c r="A2606" s="51"/>
      <c r="C2606" s="52"/>
      <c r="D2606" s="52"/>
      <c r="E2606" s="52"/>
      <c r="F2606" s="52"/>
      <c r="G2606" s="53"/>
      <c r="H2606" s="53"/>
      <c r="I2606" s="53"/>
      <c r="J2606" s="53"/>
      <c r="K2606" s="53"/>
      <c r="L2606" s="53"/>
      <c r="M2606" s="53"/>
      <c r="N2606" s="53"/>
      <c r="O2606" s="53"/>
      <c r="P2606" s="53"/>
      <c r="Q2606" s="53"/>
      <c r="R2606" s="53"/>
      <c r="S2606" s="53"/>
      <c r="T2606" s="53"/>
      <c r="U2606" s="53"/>
      <c r="V2606" s="53"/>
      <c r="W2606" s="53"/>
      <c r="X2606" s="53"/>
      <c r="Y2606" s="53"/>
      <c r="Z2606" s="53"/>
      <c r="AA2606" s="53"/>
      <c r="AB2606" s="53"/>
      <c r="AC2606" s="53"/>
      <c r="AD2606" s="53"/>
      <c r="AE2606" s="53"/>
      <c r="AF2606" s="53"/>
      <c r="AG2606" s="53"/>
      <c r="AH2606" s="53"/>
      <c r="AI2606" s="53"/>
      <c r="AJ2606" s="53"/>
      <c r="AK2606" s="53"/>
      <c r="AL2606" s="53"/>
      <c r="AM2606" s="53"/>
      <c r="AN2606" s="53"/>
      <c r="AO2606" s="53"/>
      <c r="AP2606" s="53"/>
      <c r="AQ2606" s="53"/>
      <c r="AR2606" s="53"/>
      <c r="AS2606" s="53"/>
      <c r="AT2606" s="53"/>
      <c r="AU2606" s="53"/>
      <c r="AV2606" s="53"/>
      <c r="AW2606" s="53"/>
      <c r="AX2606" s="53"/>
      <c r="AY2606" s="54"/>
    </row>
    <row r="2607" spans="1:51">
      <c r="A2607" s="51"/>
      <c r="C2607" s="52"/>
      <c r="D2607" s="52"/>
      <c r="E2607" s="52"/>
      <c r="F2607" s="52"/>
      <c r="G2607" s="53"/>
      <c r="H2607" s="53"/>
      <c r="I2607" s="53"/>
      <c r="J2607" s="53"/>
      <c r="K2607" s="53"/>
      <c r="L2607" s="53"/>
      <c r="M2607" s="53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3"/>
      <c r="Y2607" s="53"/>
      <c r="Z2607" s="53"/>
      <c r="AA2607" s="53"/>
      <c r="AB2607" s="53"/>
      <c r="AC2607" s="53"/>
      <c r="AD2607" s="53"/>
      <c r="AE2607" s="53"/>
      <c r="AF2607" s="53"/>
      <c r="AG2607" s="53"/>
      <c r="AH2607" s="53"/>
      <c r="AI2607" s="53"/>
      <c r="AJ2607" s="53"/>
      <c r="AK2607" s="53"/>
      <c r="AL2607" s="53"/>
      <c r="AM2607" s="53"/>
      <c r="AN2607" s="53"/>
      <c r="AO2607" s="53"/>
      <c r="AP2607" s="53"/>
      <c r="AQ2607" s="53"/>
      <c r="AR2607" s="53"/>
      <c r="AS2607" s="53"/>
      <c r="AT2607" s="53"/>
      <c r="AU2607" s="53"/>
      <c r="AV2607" s="53"/>
      <c r="AW2607" s="53"/>
      <c r="AX2607" s="53"/>
      <c r="AY2607" s="54"/>
    </row>
    <row r="2608" spans="1:51">
      <c r="A2608" s="51"/>
      <c r="C2608" s="52"/>
      <c r="D2608" s="52"/>
      <c r="E2608" s="52"/>
      <c r="F2608" s="52"/>
      <c r="G2608" s="53"/>
      <c r="H2608" s="53"/>
      <c r="I2608" s="53"/>
      <c r="J2608" s="53"/>
      <c r="K2608" s="53"/>
      <c r="L2608" s="53"/>
      <c r="M2608" s="53"/>
      <c r="N2608" s="53"/>
      <c r="O2608" s="53"/>
      <c r="P2608" s="53"/>
      <c r="Q2608" s="53"/>
      <c r="R2608" s="53"/>
      <c r="S2608" s="53"/>
      <c r="T2608" s="53"/>
      <c r="U2608" s="53"/>
      <c r="V2608" s="53"/>
      <c r="W2608" s="53"/>
      <c r="X2608" s="53"/>
      <c r="Y2608" s="53"/>
      <c r="Z2608" s="53"/>
      <c r="AA2608" s="53"/>
      <c r="AB2608" s="53"/>
      <c r="AC2608" s="53"/>
      <c r="AD2608" s="53"/>
      <c r="AE2608" s="53"/>
      <c r="AF2608" s="53"/>
      <c r="AG2608" s="53"/>
      <c r="AH2608" s="53"/>
      <c r="AI2608" s="53"/>
      <c r="AJ2608" s="53"/>
      <c r="AK2608" s="53"/>
      <c r="AL2608" s="53"/>
      <c r="AM2608" s="53"/>
      <c r="AN2608" s="53"/>
      <c r="AO2608" s="53"/>
      <c r="AP2608" s="53"/>
      <c r="AQ2608" s="53"/>
      <c r="AR2608" s="53"/>
      <c r="AS2608" s="53"/>
      <c r="AT2608" s="53"/>
      <c r="AU2608" s="53"/>
      <c r="AV2608" s="53"/>
      <c r="AW2608" s="53"/>
      <c r="AX2608" s="53"/>
      <c r="AY2608" s="54"/>
    </row>
    <row r="2609" spans="1:51">
      <c r="A2609" s="51"/>
      <c r="C2609" s="52"/>
      <c r="D2609" s="52"/>
      <c r="E2609" s="52"/>
      <c r="F2609" s="52"/>
      <c r="G2609" s="53"/>
      <c r="H2609" s="53"/>
      <c r="I2609" s="53"/>
      <c r="J2609" s="53"/>
      <c r="K2609" s="53"/>
      <c r="L2609" s="53"/>
      <c r="M2609" s="53"/>
      <c r="N2609" s="53"/>
      <c r="O2609" s="53"/>
      <c r="P2609" s="53"/>
      <c r="Q2609" s="53"/>
      <c r="R2609" s="53"/>
      <c r="S2609" s="53"/>
      <c r="T2609" s="53"/>
      <c r="U2609" s="53"/>
      <c r="V2609" s="53"/>
      <c r="W2609" s="53"/>
      <c r="X2609" s="53"/>
      <c r="Y2609" s="53"/>
      <c r="Z2609" s="53"/>
      <c r="AA2609" s="53"/>
      <c r="AB2609" s="53"/>
      <c r="AC2609" s="53"/>
      <c r="AD2609" s="53"/>
      <c r="AE2609" s="53"/>
      <c r="AF2609" s="53"/>
      <c r="AG2609" s="53"/>
      <c r="AH2609" s="53"/>
      <c r="AI2609" s="53"/>
      <c r="AJ2609" s="53"/>
      <c r="AK2609" s="53"/>
      <c r="AL2609" s="53"/>
      <c r="AM2609" s="53"/>
      <c r="AN2609" s="53"/>
      <c r="AO2609" s="53"/>
      <c r="AP2609" s="53"/>
      <c r="AQ2609" s="53"/>
      <c r="AR2609" s="53"/>
      <c r="AS2609" s="53"/>
      <c r="AT2609" s="53"/>
      <c r="AU2609" s="53"/>
      <c r="AV2609" s="53"/>
      <c r="AW2609" s="53"/>
      <c r="AX2609" s="53"/>
      <c r="AY2609" s="54"/>
    </row>
    <row r="2610" spans="1:51">
      <c r="A2610" s="51"/>
      <c r="C2610" s="52"/>
      <c r="D2610" s="52"/>
      <c r="E2610" s="52"/>
      <c r="F2610" s="52"/>
      <c r="G2610" s="53"/>
      <c r="H2610" s="53"/>
      <c r="I2610" s="53"/>
      <c r="J2610" s="53"/>
      <c r="K2610" s="53"/>
      <c r="L2610" s="53"/>
      <c r="M2610" s="53"/>
      <c r="N2610" s="53"/>
      <c r="O2610" s="53"/>
      <c r="P2610" s="53"/>
      <c r="Q2610" s="53"/>
      <c r="R2610" s="53"/>
      <c r="S2610" s="53"/>
      <c r="T2610" s="53"/>
      <c r="U2610" s="53"/>
      <c r="V2610" s="53"/>
      <c r="W2610" s="53"/>
      <c r="X2610" s="53"/>
      <c r="Y2610" s="53"/>
      <c r="Z2610" s="53"/>
      <c r="AA2610" s="53"/>
      <c r="AB2610" s="53"/>
      <c r="AC2610" s="53"/>
      <c r="AD2610" s="53"/>
      <c r="AE2610" s="53"/>
      <c r="AF2610" s="53"/>
      <c r="AG2610" s="53"/>
      <c r="AH2610" s="53"/>
      <c r="AI2610" s="53"/>
      <c r="AJ2610" s="53"/>
      <c r="AK2610" s="53"/>
      <c r="AL2610" s="53"/>
      <c r="AM2610" s="53"/>
      <c r="AN2610" s="53"/>
      <c r="AO2610" s="53"/>
      <c r="AP2610" s="53"/>
      <c r="AQ2610" s="53"/>
      <c r="AR2610" s="53"/>
      <c r="AS2610" s="53"/>
      <c r="AT2610" s="53"/>
      <c r="AU2610" s="53"/>
      <c r="AV2610" s="53"/>
      <c r="AW2610" s="53"/>
      <c r="AX2610" s="53"/>
      <c r="AY2610" s="54"/>
    </row>
    <row r="2611" spans="1:51">
      <c r="A2611" s="51"/>
      <c r="C2611" s="52"/>
      <c r="D2611" s="52"/>
      <c r="E2611" s="52"/>
      <c r="F2611" s="52"/>
      <c r="G2611" s="53"/>
      <c r="H2611" s="53"/>
      <c r="I2611" s="53"/>
      <c r="J2611" s="53"/>
      <c r="K2611" s="53"/>
      <c r="L2611" s="53"/>
      <c r="M2611" s="53"/>
      <c r="N2611" s="53"/>
      <c r="O2611" s="53"/>
      <c r="P2611" s="53"/>
      <c r="Q2611" s="53"/>
      <c r="R2611" s="53"/>
      <c r="S2611" s="53"/>
      <c r="T2611" s="53"/>
      <c r="U2611" s="53"/>
      <c r="V2611" s="53"/>
      <c r="W2611" s="53"/>
      <c r="X2611" s="53"/>
      <c r="Y2611" s="53"/>
      <c r="Z2611" s="53"/>
      <c r="AA2611" s="53"/>
      <c r="AB2611" s="53"/>
      <c r="AC2611" s="53"/>
      <c r="AD2611" s="53"/>
      <c r="AE2611" s="53"/>
      <c r="AF2611" s="53"/>
      <c r="AG2611" s="53"/>
      <c r="AH2611" s="53"/>
      <c r="AI2611" s="53"/>
      <c r="AJ2611" s="53"/>
      <c r="AK2611" s="53"/>
      <c r="AL2611" s="53"/>
      <c r="AM2611" s="53"/>
      <c r="AN2611" s="53"/>
      <c r="AO2611" s="53"/>
      <c r="AP2611" s="53"/>
      <c r="AQ2611" s="53"/>
      <c r="AR2611" s="53"/>
      <c r="AS2611" s="53"/>
      <c r="AT2611" s="53"/>
      <c r="AU2611" s="53"/>
      <c r="AV2611" s="53"/>
      <c r="AW2611" s="53"/>
      <c r="AX2611" s="53"/>
      <c r="AY2611" s="54"/>
    </row>
    <row r="2612" spans="1:51">
      <c r="A2612" s="51"/>
      <c r="C2612" s="52"/>
      <c r="D2612" s="52"/>
      <c r="E2612" s="52"/>
      <c r="F2612" s="52"/>
      <c r="G2612" s="53"/>
      <c r="H2612" s="53"/>
      <c r="I2612" s="53"/>
      <c r="J2612" s="53"/>
      <c r="K2612" s="53"/>
      <c r="L2612" s="53"/>
      <c r="M2612" s="53"/>
      <c r="N2612" s="53"/>
      <c r="O2612" s="53"/>
      <c r="P2612" s="53"/>
      <c r="Q2612" s="53"/>
      <c r="R2612" s="53"/>
      <c r="S2612" s="53"/>
      <c r="T2612" s="53"/>
      <c r="U2612" s="53"/>
      <c r="V2612" s="53"/>
      <c r="W2612" s="53"/>
      <c r="X2612" s="53"/>
      <c r="Y2612" s="53"/>
      <c r="Z2612" s="53"/>
      <c r="AA2612" s="53"/>
      <c r="AB2612" s="53"/>
      <c r="AC2612" s="53"/>
      <c r="AD2612" s="53"/>
      <c r="AE2612" s="53"/>
      <c r="AF2612" s="53"/>
      <c r="AG2612" s="53"/>
      <c r="AH2612" s="53"/>
      <c r="AI2612" s="53"/>
      <c r="AJ2612" s="53"/>
      <c r="AK2612" s="53"/>
      <c r="AL2612" s="53"/>
      <c r="AM2612" s="53"/>
      <c r="AN2612" s="53"/>
      <c r="AO2612" s="53"/>
      <c r="AP2612" s="53"/>
      <c r="AQ2612" s="53"/>
      <c r="AR2612" s="53"/>
      <c r="AS2612" s="53"/>
      <c r="AT2612" s="53"/>
      <c r="AU2612" s="53"/>
      <c r="AV2612" s="53"/>
      <c r="AW2612" s="53"/>
      <c r="AX2612" s="53"/>
      <c r="AY2612" s="54"/>
    </row>
    <row r="2613" spans="1:51">
      <c r="A2613" s="51"/>
      <c r="C2613" s="52"/>
      <c r="D2613" s="52"/>
      <c r="E2613" s="52"/>
      <c r="F2613" s="52"/>
      <c r="G2613" s="53"/>
      <c r="H2613" s="53"/>
      <c r="I2613" s="53"/>
      <c r="J2613" s="53"/>
      <c r="K2613" s="53"/>
      <c r="L2613" s="53"/>
      <c r="M2613" s="53"/>
      <c r="N2613" s="53"/>
      <c r="O2613" s="53"/>
      <c r="P2613" s="53"/>
      <c r="Q2613" s="53"/>
      <c r="R2613" s="53"/>
      <c r="S2613" s="53"/>
      <c r="T2613" s="53"/>
      <c r="U2613" s="53"/>
      <c r="V2613" s="53"/>
      <c r="W2613" s="53"/>
      <c r="X2613" s="53"/>
      <c r="Y2613" s="53"/>
      <c r="Z2613" s="53"/>
      <c r="AA2613" s="53"/>
      <c r="AB2613" s="53"/>
      <c r="AC2613" s="53"/>
      <c r="AD2613" s="53"/>
      <c r="AE2613" s="53"/>
      <c r="AF2613" s="53"/>
      <c r="AG2613" s="53"/>
      <c r="AH2613" s="53"/>
      <c r="AI2613" s="53"/>
      <c r="AJ2613" s="53"/>
      <c r="AK2613" s="53"/>
      <c r="AL2613" s="53"/>
      <c r="AM2613" s="53"/>
      <c r="AN2613" s="53"/>
      <c r="AO2613" s="53"/>
      <c r="AP2613" s="53"/>
      <c r="AQ2613" s="53"/>
      <c r="AR2613" s="53"/>
      <c r="AS2613" s="53"/>
      <c r="AT2613" s="53"/>
      <c r="AU2613" s="53"/>
      <c r="AV2613" s="53"/>
      <c r="AW2613" s="53"/>
      <c r="AX2613" s="53"/>
      <c r="AY2613" s="54"/>
    </row>
    <row r="2614" spans="1:51">
      <c r="A2614" s="51"/>
      <c r="C2614" s="52"/>
      <c r="D2614" s="52"/>
      <c r="E2614" s="52"/>
      <c r="F2614" s="52"/>
      <c r="G2614" s="53"/>
      <c r="H2614" s="53"/>
      <c r="I2614" s="53"/>
      <c r="J2614" s="53"/>
      <c r="K2614" s="53"/>
      <c r="L2614" s="53"/>
      <c r="M2614" s="53"/>
      <c r="N2614" s="53"/>
      <c r="O2614" s="53"/>
      <c r="P2614" s="53"/>
      <c r="Q2614" s="53"/>
      <c r="R2614" s="53"/>
      <c r="S2614" s="53"/>
      <c r="T2614" s="53"/>
      <c r="U2614" s="53"/>
      <c r="V2614" s="53"/>
      <c r="W2614" s="53"/>
      <c r="X2614" s="53"/>
      <c r="Y2614" s="53"/>
      <c r="Z2614" s="53"/>
      <c r="AA2614" s="53"/>
      <c r="AB2614" s="53"/>
      <c r="AC2614" s="53"/>
      <c r="AD2614" s="53"/>
      <c r="AE2614" s="53"/>
      <c r="AF2614" s="53"/>
      <c r="AG2614" s="53"/>
      <c r="AH2614" s="53"/>
      <c r="AI2614" s="53"/>
      <c r="AJ2614" s="53"/>
      <c r="AK2614" s="53"/>
      <c r="AL2614" s="53"/>
      <c r="AM2614" s="53"/>
      <c r="AN2614" s="53"/>
      <c r="AO2614" s="53"/>
      <c r="AP2614" s="53"/>
      <c r="AQ2614" s="53"/>
      <c r="AR2614" s="53"/>
      <c r="AS2614" s="53"/>
      <c r="AT2614" s="53"/>
      <c r="AU2614" s="53"/>
      <c r="AV2614" s="53"/>
      <c r="AW2614" s="53"/>
      <c r="AX2614" s="53"/>
      <c r="AY2614" s="54"/>
    </row>
    <row r="2615" spans="1:51">
      <c r="A2615" s="51"/>
      <c r="C2615" s="52"/>
      <c r="D2615" s="52"/>
      <c r="E2615" s="52"/>
      <c r="F2615" s="52"/>
      <c r="G2615" s="53"/>
      <c r="H2615" s="53"/>
      <c r="I2615" s="53"/>
      <c r="J2615" s="53"/>
      <c r="K2615" s="53"/>
      <c r="L2615" s="53"/>
      <c r="M2615" s="53"/>
      <c r="N2615" s="53"/>
      <c r="O2615" s="53"/>
      <c r="P2615" s="53"/>
      <c r="Q2615" s="53"/>
      <c r="R2615" s="53"/>
      <c r="S2615" s="53"/>
      <c r="T2615" s="53"/>
      <c r="U2615" s="53"/>
      <c r="V2615" s="53"/>
      <c r="W2615" s="53"/>
      <c r="X2615" s="53"/>
      <c r="Y2615" s="53"/>
      <c r="Z2615" s="53"/>
      <c r="AA2615" s="53"/>
      <c r="AB2615" s="53"/>
      <c r="AC2615" s="53"/>
      <c r="AD2615" s="53"/>
      <c r="AE2615" s="53"/>
      <c r="AF2615" s="53"/>
      <c r="AG2615" s="53"/>
      <c r="AH2615" s="53"/>
      <c r="AI2615" s="53"/>
      <c r="AJ2615" s="53"/>
      <c r="AK2615" s="53"/>
      <c r="AL2615" s="53"/>
      <c r="AM2615" s="53"/>
      <c r="AN2615" s="53"/>
      <c r="AO2615" s="53"/>
      <c r="AP2615" s="53"/>
      <c r="AQ2615" s="53"/>
      <c r="AR2615" s="53"/>
      <c r="AS2615" s="53"/>
      <c r="AT2615" s="53"/>
      <c r="AU2615" s="53"/>
      <c r="AV2615" s="53"/>
      <c r="AW2615" s="53"/>
      <c r="AX2615" s="53"/>
      <c r="AY2615" s="54"/>
    </row>
    <row r="2616" spans="1:51">
      <c r="A2616" s="51"/>
      <c r="C2616" s="52"/>
      <c r="D2616" s="52"/>
      <c r="E2616" s="52"/>
      <c r="F2616" s="52"/>
      <c r="G2616" s="53"/>
      <c r="H2616" s="53"/>
      <c r="I2616" s="53"/>
      <c r="J2616" s="53"/>
      <c r="K2616" s="53"/>
      <c r="L2616" s="53"/>
      <c r="M2616" s="53"/>
      <c r="N2616" s="53"/>
      <c r="O2616" s="53"/>
      <c r="P2616" s="53"/>
      <c r="Q2616" s="53"/>
      <c r="R2616" s="53"/>
      <c r="S2616" s="53"/>
      <c r="T2616" s="53"/>
      <c r="U2616" s="53"/>
      <c r="V2616" s="53"/>
      <c r="W2616" s="53"/>
      <c r="X2616" s="53"/>
      <c r="Y2616" s="53"/>
      <c r="Z2616" s="53"/>
      <c r="AA2616" s="53"/>
      <c r="AB2616" s="53"/>
      <c r="AC2616" s="53"/>
      <c r="AD2616" s="53"/>
      <c r="AE2616" s="53"/>
      <c r="AF2616" s="53"/>
      <c r="AG2616" s="53"/>
      <c r="AH2616" s="53"/>
      <c r="AI2616" s="53"/>
      <c r="AJ2616" s="53"/>
      <c r="AK2616" s="53"/>
      <c r="AL2616" s="53"/>
      <c r="AM2616" s="53"/>
      <c r="AN2616" s="53"/>
      <c r="AO2616" s="53"/>
      <c r="AP2616" s="53"/>
      <c r="AQ2616" s="53"/>
      <c r="AR2616" s="53"/>
      <c r="AS2616" s="53"/>
      <c r="AT2616" s="53"/>
      <c r="AU2616" s="53"/>
      <c r="AV2616" s="53"/>
      <c r="AW2616" s="53"/>
      <c r="AX2616" s="53"/>
      <c r="AY2616" s="54"/>
    </row>
    <row r="2617" spans="1:51">
      <c r="A2617" s="51"/>
      <c r="C2617" s="52"/>
      <c r="D2617" s="52"/>
      <c r="E2617" s="52"/>
      <c r="F2617" s="52"/>
      <c r="G2617" s="53"/>
      <c r="H2617" s="53"/>
      <c r="I2617" s="53"/>
      <c r="J2617" s="53"/>
      <c r="K2617" s="53"/>
      <c r="L2617" s="53"/>
      <c r="M2617" s="53"/>
      <c r="N2617" s="53"/>
      <c r="O2617" s="53"/>
      <c r="P2617" s="53"/>
      <c r="Q2617" s="53"/>
      <c r="R2617" s="53"/>
      <c r="S2617" s="53"/>
      <c r="T2617" s="53"/>
      <c r="U2617" s="53"/>
      <c r="V2617" s="53"/>
      <c r="W2617" s="53"/>
      <c r="X2617" s="53"/>
      <c r="Y2617" s="53"/>
      <c r="Z2617" s="53"/>
      <c r="AA2617" s="53"/>
      <c r="AB2617" s="53"/>
      <c r="AC2617" s="53"/>
      <c r="AD2617" s="53"/>
      <c r="AE2617" s="53"/>
      <c r="AF2617" s="53"/>
      <c r="AG2617" s="53"/>
      <c r="AH2617" s="53"/>
      <c r="AI2617" s="53"/>
      <c r="AJ2617" s="53"/>
      <c r="AK2617" s="53"/>
      <c r="AL2617" s="53"/>
      <c r="AM2617" s="53"/>
      <c r="AN2617" s="53"/>
      <c r="AO2617" s="53"/>
      <c r="AP2617" s="53"/>
      <c r="AQ2617" s="53"/>
      <c r="AR2617" s="53"/>
      <c r="AS2617" s="53"/>
      <c r="AT2617" s="53"/>
      <c r="AU2617" s="53"/>
      <c r="AV2617" s="53"/>
      <c r="AW2617" s="53"/>
      <c r="AX2617" s="53"/>
      <c r="AY2617" s="54"/>
    </row>
    <row r="2618" spans="1:51">
      <c r="A2618" s="51"/>
      <c r="C2618" s="52"/>
      <c r="D2618" s="52"/>
      <c r="E2618" s="52"/>
      <c r="F2618" s="52"/>
      <c r="G2618" s="53"/>
      <c r="H2618" s="53"/>
      <c r="I2618" s="53"/>
      <c r="J2618" s="53"/>
      <c r="K2618" s="53"/>
      <c r="L2618" s="53"/>
      <c r="M2618" s="53"/>
      <c r="N2618" s="53"/>
      <c r="O2618" s="53"/>
      <c r="P2618" s="53"/>
      <c r="Q2618" s="53"/>
      <c r="R2618" s="53"/>
      <c r="S2618" s="53"/>
      <c r="T2618" s="53"/>
      <c r="U2618" s="53"/>
      <c r="V2618" s="53"/>
      <c r="W2618" s="53"/>
      <c r="X2618" s="53"/>
      <c r="Y2618" s="53"/>
      <c r="Z2618" s="53"/>
      <c r="AA2618" s="53"/>
      <c r="AB2618" s="53"/>
      <c r="AC2618" s="53"/>
      <c r="AD2618" s="53"/>
      <c r="AE2618" s="53"/>
      <c r="AF2618" s="53"/>
      <c r="AG2618" s="53"/>
      <c r="AH2618" s="53"/>
      <c r="AI2618" s="53"/>
      <c r="AJ2618" s="53"/>
      <c r="AK2618" s="53"/>
      <c r="AL2618" s="53"/>
      <c r="AM2618" s="53"/>
      <c r="AN2618" s="53"/>
      <c r="AO2618" s="53"/>
      <c r="AP2618" s="53"/>
      <c r="AQ2618" s="53"/>
      <c r="AR2618" s="53"/>
      <c r="AS2618" s="53"/>
      <c r="AT2618" s="53"/>
      <c r="AU2618" s="53"/>
      <c r="AV2618" s="53"/>
      <c r="AW2618" s="53"/>
      <c r="AX2618" s="53"/>
      <c r="AY2618" s="54"/>
    </row>
    <row r="2619" spans="1:51">
      <c r="A2619" s="51"/>
      <c r="C2619" s="52"/>
      <c r="D2619" s="52"/>
      <c r="E2619" s="52"/>
      <c r="F2619" s="52"/>
      <c r="G2619" s="53"/>
      <c r="H2619" s="53"/>
      <c r="I2619" s="53"/>
      <c r="J2619" s="53"/>
      <c r="K2619" s="53"/>
      <c r="L2619" s="53"/>
      <c r="M2619" s="53"/>
      <c r="N2619" s="53"/>
      <c r="O2619" s="53"/>
      <c r="P2619" s="53"/>
      <c r="Q2619" s="53"/>
      <c r="R2619" s="53"/>
      <c r="S2619" s="53"/>
      <c r="T2619" s="53"/>
      <c r="U2619" s="53"/>
      <c r="V2619" s="53"/>
      <c r="W2619" s="53"/>
      <c r="X2619" s="53"/>
      <c r="Y2619" s="53"/>
      <c r="Z2619" s="53"/>
      <c r="AA2619" s="53"/>
      <c r="AB2619" s="53"/>
      <c r="AC2619" s="53"/>
      <c r="AD2619" s="53"/>
      <c r="AE2619" s="53"/>
      <c r="AF2619" s="53"/>
      <c r="AG2619" s="53"/>
      <c r="AH2619" s="53"/>
      <c r="AI2619" s="53"/>
      <c r="AJ2619" s="53"/>
      <c r="AK2619" s="53"/>
      <c r="AL2619" s="53"/>
      <c r="AM2619" s="53"/>
      <c r="AN2619" s="53"/>
      <c r="AO2619" s="53"/>
      <c r="AP2619" s="53"/>
      <c r="AQ2619" s="53"/>
      <c r="AR2619" s="53"/>
      <c r="AS2619" s="53"/>
      <c r="AT2619" s="53"/>
      <c r="AU2619" s="53"/>
      <c r="AV2619" s="53"/>
      <c r="AW2619" s="53"/>
      <c r="AX2619" s="53"/>
      <c r="AY2619" s="54"/>
    </row>
    <row r="2620" spans="1:51">
      <c r="A2620" s="51"/>
      <c r="C2620" s="52"/>
      <c r="D2620" s="52"/>
      <c r="E2620" s="52"/>
      <c r="F2620" s="52"/>
      <c r="G2620" s="53"/>
      <c r="H2620" s="53"/>
      <c r="I2620" s="53"/>
      <c r="J2620" s="53"/>
      <c r="K2620" s="53"/>
      <c r="L2620" s="53"/>
      <c r="M2620" s="53"/>
      <c r="N2620" s="53"/>
      <c r="O2620" s="53"/>
      <c r="P2620" s="53"/>
      <c r="Q2620" s="53"/>
      <c r="R2620" s="53"/>
      <c r="S2620" s="53"/>
      <c r="T2620" s="53"/>
      <c r="U2620" s="53"/>
      <c r="V2620" s="53"/>
      <c r="W2620" s="53"/>
      <c r="X2620" s="53"/>
      <c r="Y2620" s="53"/>
      <c r="Z2620" s="53"/>
      <c r="AA2620" s="53"/>
      <c r="AB2620" s="53"/>
      <c r="AC2620" s="53"/>
      <c r="AD2620" s="53"/>
      <c r="AE2620" s="53"/>
      <c r="AF2620" s="53"/>
      <c r="AG2620" s="53"/>
      <c r="AH2620" s="53"/>
      <c r="AI2620" s="53"/>
      <c r="AJ2620" s="53"/>
      <c r="AK2620" s="53"/>
      <c r="AL2620" s="53"/>
      <c r="AM2620" s="53"/>
      <c r="AN2620" s="53"/>
      <c r="AO2620" s="53"/>
      <c r="AP2620" s="53"/>
      <c r="AQ2620" s="53"/>
      <c r="AR2620" s="53"/>
      <c r="AS2620" s="53"/>
      <c r="AT2620" s="53"/>
      <c r="AU2620" s="53"/>
      <c r="AV2620" s="53"/>
      <c r="AW2620" s="53"/>
      <c r="AX2620" s="53"/>
      <c r="AY2620" s="54"/>
    </row>
    <row r="2621" spans="1:51">
      <c r="A2621" s="51"/>
      <c r="C2621" s="52"/>
      <c r="D2621" s="52"/>
      <c r="E2621" s="52"/>
      <c r="F2621" s="52"/>
      <c r="G2621" s="53"/>
      <c r="H2621" s="53"/>
      <c r="I2621" s="53"/>
      <c r="J2621" s="53"/>
      <c r="K2621" s="53"/>
      <c r="L2621" s="53"/>
      <c r="M2621" s="53"/>
      <c r="N2621" s="53"/>
      <c r="O2621" s="53"/>
      <c r="P2621" s="53"/>
      <c r="Q2621" s="53"/>
      <c r="R2621" s="53"/>
      <c r="S2621" s="53"/>
      <c r="T2621" s="53"/>
      <c r="U2621" s="53"/>
      <c r="V2621" s="53"/>
      <c r="W2621" s="53"/>
      <c r="X2621" s="53"/>
      <c r="Y2621" s="53"/>
      <c r="Z2621" s="53"/>
      <c r="AA2621" s="53"/>
      <c r="AB2621" s="53"/>
      <c r="AC2621" s="53"/>
      <c r="AD2621" s="53"/>
      <c r="AE2621" s="53"/>
      <c r="AF2621" s="53"/>
      <c r="AG2621" s="53"/>
      <c r="AH2621" s="53"/>
      <c r="AI2621" s="53"/>
      <c r="AJ2621" s="53"/>
      <c r="AK2621" s="53"/>
      <c r="AL2621" s="53"/>
      <c r="AM2621" s="53"/>
      <c r="AN2621" s="53"/>
      <c r="AO2621" s="53"/>
      <c r="AP2621" s="53"/>
      <c r="AQ2621" s="53"/>
      <c r="AR2621" s="53"/>
      <c r="AS2621" s="53"/>
      <c r="AT2621" s="53"/>
      <c r="AU2621" s="53"/>
      <c r="AV2621" s="53"/>
      <c r="AW2621" s="53"/>
      <c r="AX2621" s="53"/>
      <c r="AY2621" s="54"/>
    </row>
    <row r="2622" spans="1:51">
      <c r="A2622" s="51"/>
      <c r="C2622" s="52"/>
      <c r="D2622" s="52"/>
      <c r="E2622" s="52"/>
      <c r="F2622" s="52"/>
      <c r="G2622" s="53"/>
      <c r="H2622" s="53"/>
      <c r="I2622" s="53"/>
      <c r="J2622" s="53"/>
      <c r="K2622" s="53"/>
      <c r="L2622" s="53"/>
      <c r="M2622" s="53"/>
      <c r="N2622" s="53"/>
      <c r="O2622" s="53"/>
      <c r="P2622" s="53"/>
      <c r="Q2622" s="53"/>
      <c r="R2622" s="53"/>
      <c r="S2622" s="53"/>
      <c r="T2622" s="53"/>
      <c r="U2622" s="53"/>
      <c r="V2622" s="53"/>
      <c r="W2622" s="53"/>
      <c r="X2622" s="53"/>
      <c r="Y2622" s="53"/>
      <c r="Z2622" s="53"/>
      <c r="AA2622" s="53"/>
      <c r="AB2622" s="53"/>
      <c r="AC2622" s="53"/>
      <c r="AD2622" s="53"/>
      <c r="AE2622" s="53"/>
      <c r="AF2622" s="53"/>
      <c r="AG2622" s="53"/>
      <c r="AH2622" s="53"/>
      <c r="AI2622" s="53"/>
      <c r="AJ2622" s="53"/>
      <c r="AK2622" s="53"/>
      <c r="AL2622" s="53"/>
      <c r="AM2622" s="53"/>
      <c r="AN2622" s="53"/>
      <c r="AO2622" s="53"/>
      <c r="AP2622" s="53"/>
      <c r="AQ2622" s="53"/>
      <c r="AR2622" s="53"/>
      <c r="AS2622" s="53"/>
      <c r="AT2622" s="53"/>
      <c r="AU2622" s="53"/>
      <c r="AV2622" s="53"/>
      <c r="AW2622" s="53"/>
      <c r="AX2622" s="53"/>
      <c r="AY2622" s="54"/>
    </row>
    <row r="2623" spans="1:51">
      <c r="A2623" s="51"/>
      <c r="C2623" s="52"/>
      <c r="D2623" s="52"/>
      <c r="E2623" s="52"/>
      <c r="F2623" s="52"/>
      <c r="G2623" s="53"/>
      <c r="H2623" s="53"/>
      <c r="I2623" s="53"/>
      <c r="J2623" s="53"/>
      <c r="K2623" s="53"/>
      <c r="L2623" s="53"/>
      <c r="M2623" s="53"/>
      <c r="N2623" s="53"/>
      <c r="O2623" s="53"/>
      <c r="P2623" s="53"/>
      <c r="Q2623" s="53"/>
      <c r="R2623" s="53"/>
      <c r="S2623" s="53"/>
      <c r="T2623" s="53"/>
      <c r="U2623" s="53"/>
      <c r="V2623" s="53"/>
      <c r="W2623" s="53"/>
      <c r="X2623" s="53"/>
      <c r="Y2623" s="53"/>
      <c r="Z2623" s="53"/>
      <c r="AA2623" s="53"/>
      <c r="AB2623" s="53"/>
      <c r="AC2623" s="53"/>
      <c r="AD2623" s="53"/>
      <c r="AE2623" s="53"/>
      <c r="AF2623" s="53"/>
      <c r="AG2623" s="53"/>
      <c r="AH2623" s="53"/>
      <c r="AI2623" s="53"/>
      <c r="AJ2623" s="53"/>
      <c r="AK2623" s="53"/>
      <c r="AL2623" s="53"/>
      <c r="AM2623" s="53"/>
      <c r="AN2623" s="53"/>
      <c r="AO2623" s="53"/>
      <c r="AP2623" s="53"/>
      <c r="AQ2623" s="53"/>
      <c r="AR2623" s="53"/>
      <c r="AS2623" s="53"/>
      <c r="AT2623" s="53"/>
      <c r="AU2623" s="53"/>
      <c r="AV2623" s="53"/>
      <c r="AW2623" s="53"/>
      <c r="AX2623" s="53"/>
      <c r="AY2623" s="54"/>
    </row>
    <row r="2624" spans="1:51">
      <c r="A2624" s="51"/>
      <c r="C2624" s="52"/>
      <c r="D2624" s="52"/>
      <c r="E2624" s="52"/>
      <c r="F2624" s="52"/>
      <c r="G2624" s="53"/>
      <c r="H2624" s="53"/>
      <c r="I2624" s="53"/>
      <c r="J2624" s="53"/>
      <c r="K2624" s="53"/>
      <c r="L2624" s="53"/>
      <c r="M2624" s="53"/>
      <c r="N2624" s="53"/>
      <c r="O2624" s="53"/>
      <c r="P2624" s="53"/>
      <c r="Q2624" s="53"/>
      <c r="R2624" s="53"/>
      <c r="S2624" s="53"/>
      <c r="T2624" s="53"/>
      <c r="U2624" s="53"/>
      <c r="V2624" s="53"/>
      <c r="W2624" s="53"/>
      <c r="X2624" s="53"/>
      <c r="Y2624" s="53"/>
      <c r="Z2624" s="53"/>
      <c r="AA2624" s="53"/>
      <c r="AB2624" s="53"/>
      <c r="AC2624" s="53"/>
      <c r="AD2624" s="53"/>
      <c r="AE2624" s="53"/>
      <c r="AF2624" s="53"/>
      <c r="AG2624" s="53"/>
      <c r="AH2624" s="53"/>
      <c r="AI2624" s="53"/>
      <c r="AJ2624" s="53"/>
      <c r="AK2624" s="53"/>
      <c r="AL2624" s="53"/>
      <c r="AM2624" s="53"/>
      <c r="AN2624" s="53"/>
      <c r="AO2624" s="53"/>
      <c r="AP2624" s="53"/>
      <c r="AQ2624" s="53"/>
      <c r="AR2624" s="53"/>
      <c r="AS2624" s="53"/>
      <c r="AT2624" s="53"/>
      <c r="AU2624" s="53"/>
      <c r="AV2624" s="53"/>
      <c r="AW2624" s="53"/>
      <c r="AX2624" s="53"/>
      <c r="AY2624" s="54"/>
    </row>
    <row r="2625" spans="1:51">
      <c r="A2625" s="51"/>
      <c r="C2625" s="52"/>
      <c r="D2625" s="52"/>
      <c r="E2625" s="52"/>
      <c r="F2625" s="52"/>
      <c r="G2625" s="53"/>
      <c r="H2625" s="53"/>
      <c r="I2625" s="53"/>
      <c r="J2625" s="53"/>
      <c r="K2625" s="53"/>
      <c r="L2625" s="53"/>
      <c r="M2625" s="53"/>
      <c r="N2625" s="53"/>
      <c r="O2625" s="53"/>
      <c r="P2625" s="53"/>
      <c r="Q2625" s="53"/>
      <c r="R2625" s="53"/>
      <c r="S2625" s="53"/>
      <c r="T2625" s="53"/>
      <c r="U2625" s="53"/>
      <c r="V2625" s="53"/>
      <c r="W2625" s="53"/>
      <c r="X2625" s="53"/>
      <c r="Y2625" s="53"/>
      <c r="Z2625" s="53"/>
      <c r="AA2625" s="53"/>
      <c r="AB2625" s="53"/>
      <c r="AC2625" s="53"/>
      <c r="AD2625" s="53"/>
      <c r="AE2625" s="53"/>
      <c r="AF2625" s="53"/>
      <c r="AG2625" s="53"/>
      <c r="AH2625" s="53"/>
      <c r="AI2625" s="53"/>
      <c r="AJ2625" s="53"/>
      <c r="AK2625" s="53"/>
      <c r="AL2625" s="53"/>
      <c r="AM2625" s="53"/>
      <c r="AN2625" s="53"/>
      <c r="AO2625" s="53"/>
      <c r="AP2625" s="53"/>
      <c r="AQ2625" s="53"/>
      <c r="AR2625" s="53"/>
      <c r="AS2625" s="53"/>
      <c r="AT2625" s="53"/>
      <c r="AU2625" s="53"/>
      <c r="AV2625" s="53"/>
      <c r="AW2625" s="53"/>
      <c r="AX2625" s="53"/>
      <c r="AY2625" s="54"/>
    </row>
    <row r="2626" spans="1:51">
      <c r="A2626" s="51"/>
      <c r="C2626" s="52"/>
      <c r="D2626" s="52"/>
      <c r="E2626" s="52"/>
      <c r="F2626" s="52"/>
      <c r="G2626" s="53"/>
      <c r="H2626" s="53"/>
      <c r="I2626" s="53"/>
      <c r="J2626" s="53"/>
      <c r="K2626" s="53"/>
      <c r="L2626" s="53"/>
      <c r="M2626" s="53"/>
      <c r="N2626" s="53"/>
      <c r="O2626" s="53"/>
      <c r="P2626" s="53"/>
      <c r="Q2626" s="53"/>
      <c r="R2626" s="53"/>
      <c r="S2626" s="53"/>
      <c r="T2626" s="53"/>
      <c r="U2626" s="53"/>
      <c r="V2626" s="53"/>
      <c r="W2626" s="53"/>
      <c r="X2626" s="53"/>
      <c r="Y2626" s="53"/>
      <c r="Z2626" s="53"/>
      <c r="AA2626" s="53"/>
      <c r="AB2626" s="53"/>
      <c r="AC2626" s="53"/>
      <c r="AD2626" s="53"/>
      <c r="AE2626" s="53"/>
      <c r="AF2626" s="53"/>
      <c r="AG2626" s="53"/>
      <c r="AH2626" s="53"/>
      <c r="AI2626" s="53"/>
      <c r="AJ2626" s="53"/>
      <c r="AK2626" s="53"/>
      <c r="AL2626" s="53"/>
      <c r="AM2626" s="53"/>
      <c r="AN2626" s="53"/>
      <c r="AO2626" s="53"/>
      <c r="AP2626" s="53"/>
      <c r="AQ2626" s="53"/>
      <c r="AR2626" s="53"/>
      <c r="AS2626" s="53"/>
      <c r="AT2626" s="53"/>
      <c r="AU2626" s="53"/>
      <c r="AV2626" s="53"/>
      <c r="AW2626" s="53"/>
      <c r="AX2626" s="53"/>
      <c r="AY2626" s="54"/>
    </row>
    <row r="2627" spans="1:51">
      <c r="A2627" s="51"/>
      <c r="C2627" s="52"/>
      <c r="D2627" s="52"/>
      <c r="E2627" s="52"/>
      <c r="F2627" s="52"/>
      <c r="G2627" s="53"/>
      <c r="H2627" s="53"/>
      <c r="I2627" s="53"/>
      <c r="J2627" s="53"/>
      <c r="K2627" s="53"/>
      <c r="L2627" s="53"/>
      <c r="M2627" s="53"/>
      <c r="N2627" s="53"/>
      <c r="O2627" s="53"/>
      <c r="P2627" s="53"/>
      <c r="Q2627" s="53"/>
      <c r="R2627" s="53"/>
      <c r="S2627" s="53"/>
      <c r="T2627" s="53"/>
      <c r="U2627" s="53"/>
      <c r="V2627" s="53"/>
      <c r="W2627" s="53"/>
      <c r="X2627" s="53"/>
      <c r="Y2627" s="53"/>
      <c r="Z2627" s="53"/>
      <c r="AA2627" s="53"/>
      <c r="AB2627" s="53"/>
      <c r="AC2627" s="53"/>
      <c r="AD2627" s="53"/>
      <c r="AE2627" s="53"/>
      <c r="AF2627" s="53"/>
      <c r="AG2627" s="53"/>
      <c r="AH2627" s="53"/>
      <c r="AI2627" s="53"/>
      <c r="AJ2627" s="53"/>
      <c r="AK2627" s="53"/>
      <c r="AL2627" s="53"/>
      <c r="AM2627" s="53"/>
      <c r="AN2627" s="53"/>
      <c r="AO2627" s="53"/>
      <c r="AP2627" s="53"/>
      <c r="AQ2627" s="53"/>
      <c r="AR2627" s="53"/>
      <c r="AS2627" s="53"/>
      <c r="AT2627" s="53"/>
      <c r="AU2627" s="53"/>
      <c r="AV2627" s="53"/>
      <c r="AW2627" s="53"/>
      <c r="AX2627" s="53"/>
      <c r="AY2627" s="54"/>
    </row>
    <row r="2628" spans="1:51">
      <c r="A2628" s="51"/>
      <c r="C2628" s="52"/>
      <c r="D2628" s="52"/>
      <c r="E2628" s="52"/>
      <c r="F2628" s="52"/>
      <c r="G2628" s="53"/>
      <c r="H2628" s="53"/>
      <c r="I2628" s="53"/>
      <c r="J2628" s="53"/>
      <c r="K2628" s="53"/>
      <c r="L2628" s="53"/>
      <c r="M2628" s="53"/>
      <c r="N2628" s="53"/>
      <c r="O2628" s="53"/>
      <c r="P2628" s="53"/>
      <c r="Q2628" s="53"/>
      <c r="R2628" s="53"/>
      <c r="S2628" s="53"/>
      <c r="T2628" s="53"/>
      <c r="U2628" s="53"/>
      <c r="V2628" s="53"/>
      <c r="W2628" s="53"/>
      <c r="X2628" s="53"/>
      <c r="Y2628" s="53"/>
      <c r="Z2628" s="53"/>
      <c r="AA2628" s="53"/>
      <c r="AB2628" s="53"/>
      <c r="AC2628" s="53"/>
      <c r="AD2628" s="53"/>
      <c r="AE2628" s="53"/>
      <c r="AF2628" s="53"/>
      <c r="AG2628" s="53"/>
      <c r="AH2628" s="53"/>
      <c r="AI2628" s="53"/>
      <c r="AJ2628" s="53"/>
      <c r="AK2628" s="53"/>
      <c r="AL2628" s="53"/>
      <c r="AM2628" s="53"/>
      <c r="AN2628" s="53"/>
      <c r="AO2628" s="53"/>
      <c r="AP2628" s="53"/>
      <c r="AQ2628" s="53"/>
      <c r="AR2628" s="53"/>
      <c r="AS2628" s="53"/>
      <c r="AT2628" s="53"/>
      <c r="AU2628" s="53"/>
      <c r="AV2628" s="53"/>
      <c r="AW2628" s="53"/>
      <c r="AX2628" s="53"/>
      <c r="AY2628" s="54"/>
    </row>
    <row r="2629" spans="1:51">
      <c r="A2629" s="51"/>
      <c r="C2629" s="52"/>
      <c r="D2629" s="52"/>
      <c r="E2629" s="52"/>
      <c r="F2629" s="52"/>
      <c r="G2629" s="53"/>
      <c r="H2629" s="53"/>
      <c r="I2629" s="53"/>
      <c r="J2629" s="53"/>
      <c r="K2629" s="53"/>
      <c r="L2629" s="53"/>
      <c r="M2629" s="53"/>
      <c r="N2629" s="53"/>
      <c r="O2629" s="53"/>
      <c r="P2629" s="53"/>
      <c r="Q2629" s="53"/>
      <c r="R2629" s="53"/>
      <c r="S2629" s="53"/>
      <c r="T2629" s="53"/>
      <c r="U2629" s="53"/>
      <c r="V2629" s="53"/>
      <c r="W2629" s="53"/>
      <c r="X2629" s="53"/>
      <c r="Y2629" s="53"/>
      <c r="Z2629" s="53"/>
      <c r="AA2629" s="53"/>
      <c r="AB2629" s="53"/>
      <c r="AC2629" s="53"/>
      <c r="AD2629" s="53"/>
      <c r="AE2629" s="53"/>
      <c r="AF2629" s="53"/>
      <c r="AG2629" s="53"/>
      <c r="AH2629" s="53"/>
      <c r="AI2629" s="53"/>
      <c r="AJ2629" s="53"/>
      <c r="AK2629" s="53"/>
      <c r="AL2629" s="53"/>
      <c r="AM2629" s="53"/>
      <c r="AN2629" s="53"/>
      <c r="AO2629" s="53"/>
      <c r="AP2629" s="53"/>
      <c r="AQ2629" s="53"/>
      <c r="AR2629" s="53"/>
      <c r="AS2629" s="53"/>
      <c r="AT2629" s="53"/>
      <c r="AU2629" s="53"/>
      <c r="AV2629" s="53"/>
      <c r="AW2629" s="53"/>
      <c r="AX2629" s="53"/>
      <c r="AY2629" s="54"/>
    </row>
    <row r="2630" spans="1:51">
      <c r="A2630" s="51"/>
      <c r="C2630" s="52"/>
      <c r="D2630" s="52"/>
      <c r="E2630" s="52"/>
      <c r="F2630" s="52"/>
      <c r="G2630" s="53"/>
      <c r="H2630" s="53"/>
      <c r="I2630" s="53"/>
      <c r="J2630" s="53"/>
      <c r="K2630" s="53"/>
      <c r="L2630" s="53"/>
      <c r="M2630" s="53"/>
      <c r="N2630" s="53"/>
      <c r="O2630" s="53"/>
      <c r="P2630" s="53"/>
      <c r="Q2630" s="53"/>
      <c r="R2630" s="53"/>
      <c r="S2630" s="53"/>
      <c r="T2630" s="53"/>
      <c r="U2630" s="53"/>
      <c r="V2630" s="53"/>
      <c r="W2630" s="53"/>
      <c r="X2630" s="53"/>
      <c r="Y2630" s="53"/>
      <c r="Z2630" s="53"/>
      <c r="AA2630" s="53"/>
      <c r="AB2630" s="53"/>
      <c r="AC2630" s="53"/>
      <c r="AD2630" s="53"/>
      <c r="AE2630" s="53"/>
      <c r="AF2630" s="53"/>
      <c r="AG2630" s="53"/>
      <c r="AH2630" s="53"/>
      <c r="AI2630" s="53"/>
      <c r="AJ2630" s="53"/>
      <c r="AK2630" s="53"/>
      <c r="AL2630" s="53"/>
      <c r="AM2630" s="53"/>
      <c r="AN2630" s="53"/>
      <c r="AO2630" s="53"/>
      <c r="AP2630" s="53"/>
      <c r="AQ2630" s="53"/>
      <c r="AR2630" s="53"/>
      <c r="AS2630" s="53"/>
      <c r="AT2630" s="53"/>
      <c r="AU2630" s="53"/>
      <c r="AV2630" s="53"/>
      <c r="AW2630" s="53"/>
      <c r="AX2630" s="53"/>
      <c r="AY2630" s="54"/>
    </row>
    <row r="2631" spans="1:51">
      <c r="A2631" s="51"/>
      <c r="C2631" s="52"/>
      <c r="D2631" s="52"/>
      <c r="E2631" s="52"/>
      <c r="F2631" s="52"/>
      <c r="G2631" s="53"/>
      <c r="H2631" s="53"/>
      <c r="I2631" s="53"/>
      <c r="J2631" s="53"/>
      <c r="K2631" s="53"/>
      <c r="L2631" s="53"/>
      <c r="M2631" s="53"/>
      <c r="N2631" s="53"/>
      <c r="O2631" s="53"/>
      <c r="P2631" s="53"/>
      <c r="Q2631" s="53"/>
      <c r="R2631" s="53"/>
      <c r="S2631" s="53"/>
      <c r="T2631" s="53"/>
      <c r="U2631" s="53"/>
      <c r="V2631" s="53"/>
      <c r="W2631" s="53"/>
      <c r="X2631" s="53"/>
      <c r="Y2631" s="53"/>
      <c r="Z2631" s="53"/>
      <c r="AA2631" s="53"/>
      <c r="AB2631" s="53"/>
      <c r="AC2631" s="53"/>
      <c r="AD2631" s="53"/>
      <c r="AE2631" s="53"/>
      <c r="AF2631" s="53"/>
      <c r="AG2631" s="53"/>
      <c r="AH2631" s="53"/>
      <c r="AI2631" s="53"/>
      <c r="AJ2631" s="53"/>
      <c r="AK2631" s="53"/>
      <c r="AL2631" s="53"/>
      <c r="AM2631" s="53"/>
      <c r="AN2631" s="53"/>
      <c r="AO2631" s="53"/>
      <c r="AP2631" s="53"/>
      <c r="AQ2631" s="53"/>
      <c r="AR2631" s="53"/>
      <c r="AS2631" s="53"/>
      <c r="AT2631" s="53"/>
      <c r="AU2631" s="53"/>
      <c r="AV2631" s="53"/>
      <c r="AW2631" s="53"/>
      <c r="AX2631" s="53"/>
      <c r="AY2631" s="54"/>
    </row>
    <row r="2632" spans="1:51">
      <c r="A2632" s="51"/>
      <c r="C2632" s="52"/>
      <c r="D2632" s="52"/>
      <c r="E2632" s="52"/>
      <c r="F2632" s="52"/>
      <c r="G2632" s="53"/>
      <c r="H2632" s="53"/>
      <c r="I2632" s="53"/>
      <c r="J2632" s="53"/>
      <c r="K2632" s="53"/>
      <c r="L2632" s="53"/>
      <c r="M2632" s="53"/>
      <c r="N2632" s="53"/>
      <c r="O2632" s="53"/>
      <c r="P2632" s="53"/>
      <c r="Q2632" s="53"/>
      <c r="R2632" s="53"/>
      <c r="S2632" s="53"/>
      <c r="T2632" s="53"/>
      <c r="U2632" s="53"/>
      <c r="V2632" s="53"/>
      <c r="W2632" s="53"/>
      <c r="X2632" s="53"/>
      <c r="Y2632" s="53"/>
      <c r="Z2632" s="53"/>
      <c r="AA2632" s="53"/>
      <c r="AB2632" s="53"/>
      <c r="AC2632" s="53"/>
      <c r="AD2632" s="53"/>
      <c r="AE2632" s="53"/>
      <c r="AF2632" s="53"/>
      <c r="AG2632" s="53"/>
      <c r="AH2632" s="53"/>
      <c r="AI2632" s="53"/>
      <c r="AJ2632" s="53"/>
      <c r="AK2632" s="53"/>
      <c r="AL2632" s="53"/>
      <c r="AM2632" s="53"/>
      <c r="AN2632" s="53"/>
      <c r="AO2632" s="53"/>
      <c r="AP2632" s="53"/>
      <c r="AQ2632" s="53"/>
      <c r="AR2632" s="53"/>
      <c r="AS2632" s="53"/>
      <c r="AT2632" s="53"/>
      <c r="AU2632" s="53"/>
      <c r="AV2632" s="53"/>
      <c r="AW2632" s="53"/>
      <c r="AX2632" s="53"/>
      <c r="AY2632" s="54"/>
    </row>
    <row r="2633" spans="1:51">
      <c r="A2633" s="51"/>
      <c r="C2633" s="52"/>
      <c r="D2633" s="52"/>
      <c r="E2633" s="52"/>
      <c r="F2633" s="52"/>
      <c r="G2633" s="53"/>
      <c r="H2633" s="53"/>
      <c r="I2633" s="53"/>
      <c r="J2633" s="53"/>
      <c r="K2633" s="53"/>
      <c r="L2633" s="53"/>
      <c r="M2633" s="53"/>
      <c r="N2633" s="53"/>
      <c r="O2633" s="53"/>
      <c r="P2633" s="53"/>
      <c r="Q2633" s="53"/>
      <c r="R2633" s="53"/>
      <c r="S2633" s="53"/>
      <c r="T2633" s="53"/>
      <c r="U2633" s="53"/>
      <c r="V2633" s="53"/>
      <c r="W2633" s="53"/>
      <c r="X2633" s="53"/>
      <c r="Y2633" s="53"/>
      <c r="Z2633" s="53"/>
      <c r="AA2633" s="53"/>
      <c r="AB2633" s="53"/>
      <c r="AC2633" s="53"/>
      <c r="AD2633" s="53"/>
      <c r="AE2633" s="53"/>
      <c r="AF2633" s="53"/>
      <c r="AG2633" s="53"/>
      <c r="AH2633" s="53"/>
      <c r="AI2633" s="53"/>
      <c r="AJ2633" s="53"/>
      <c r="AK2633" s="53"/>
      <c r="AL2633" s="53"/>
      <c r="AM2633" s="53"/>
      <c r="AN2633" s="53"/>
      <c r="AO2633" s="53"/>
      <c r="AP2633" s="53"/>
      <c r="AQ2633" s="53"/>
      <c r="AR2633" s="53"/>
      <c r="AS2633" s="53"/>
      <c r="AT2633" s="53"/>
      <c r="AU2633" s="53"/>
      <c r="AV2633" s="53"/>
      <c r="AW2633" s="53"/>
      <c r="AX2633" s="53"/>
      <c r="AY2633" s="54"/>
    </row>
    <row r="2634" spans="1:51">
      <c r="A2634" s="51"/>
      <c r="C2634" s="52"/>
      <c r="D2634" s="52"/>
      <c r="E2634" s="52"/>
      <c r="F2634" s="52"/>
      <c r="G2634" s="53"/>
      <c r="H2634" s="53"/>
      <c r="I2634" s="53"/>
      <c r="J2634" s="53"/>
      <c r="K2634" s="53"/>
      <c r="L2634" s="53"/>
      <c r="M2634" s="53"/>
      <c r="N2634" s="53"/>
      <c r="O2634" s="53"/>
      <c r="P2634" s="53"/>
      <c r="Q2634" s="53"/>
      <c r="R2634" s="53"/>
      <c r="S2634" s="53"/>
      <c r="T2634" s="53"/>
      <c r="U2634" s="53"/>
      <c r="V2634" s="53"/>
      <c r="W2634" s="53"/>
      <c r="X2634" s="53"/>
      <c r="Y2634" s="53"/>
      <c r="Z2634" s="53"/>
      <c r="AA2634" s="53"/>
      <c r="AB2634" s="53"/>
      <c r="AC2634" s="53"/>
      <c r="AD2634" s="53"/>
      <c r="AE2634" s="53"/>
      <c r="AF2634" s="53"/>
      <c r="AG2634" s="53"/>
      <c r="AH2634" s="53"/>
      <c r="AI2634" s="53"/>
      <c r="AJ2634" s="53"/>
      <c r="AK2634" s="53"/>
      <c r="AL2634" s="53"/>
      <c r="AM2634" s="53"/>
      <c r="AN2634" s="53"/>
      <c r="AO2634" s="53"/>
      <c r="AP2634" s="53"/>
      <c r="AQ2634" s="53"/>
      <c r="AR2634" s="53"/>
      <c r="AS2634" s="53"/>
      <c r="AT2634" s="53"/>
      <c r="AU2634" s="53"/>
      <c r="AV2634" s="53"/>
      <c r="AW2634" s="53"/>
      <c r="AX2634" s="53"/>
      <c r="AY2634" s="54"/>
    </row>
    <row r="2635" spans="1:51">
      <c r="A2635" s="51"/>
      <c r="C2635" s="52"/>
      <c r="D2635" s="52"/>
      <c r="E2635" s="52"/>
      <c r="F2635" s="52"/>
      <c r="G2635" s="53"/>
      <c r="H2635" s="53"/>
      <c r="I2635" s="53"/>
      <c r="J2635" s="53"/>
      <c r="K2635" s="53"/>
      <c r="L2635" s="53"/>
      <c r="M2635" s="53"/>
      <c r="N2635" s="53"/>
      <c r="O2635" s="53"/>
      <c r="P2635" s="53"/>
      <c r="Q2635" s="53"/>
      <c r="R2635" s="53"/>
      <c r="S2635" s="53"/>
      <c r="T2635" s="53"/>
      <c r="U2635" s="53"/>
      <c r="V2635" s="53"/>
      <c r="W2635" s="53"/>
      <c r="X2635" s="53"/>
      <c r="Y2635" s="53"/>
      <c r="Z2635" s="53"/>
      <c r="AA2635" s="53"/>
      <c r="AB2635" s="53"/>
      <c r="AC2635" s="53"/>
      <c r="AD2635" s="53"/>
      <c r="AE2635" s="53"/>
      <c r="AF2635" s="53"/>
      <c r="AG2635" s="53"/>
      <c r="AH2635" s="53"/>
      <c r="AI2635" s="53"/>
      <c r="AJ2635" s="53"/>
      <c r="AK2635" s="53"/>
      <c r="AL2635" s="53"/>
      <c r="AM2635" s="53"/>
      <c r="AN2635" s="53"/>
      <c r="AO2635" s="53"/>
      <c r="AP2635" s="53"/>
      <c r="AQ2635" s="53"/>
      <c r="AR2635" s="53"/>
      <c r="AS2635" s="53"/>
      <c r="AT2635" s="53"/>
      <c r="AU2635" s="53"/>
      <c r="AV2635" s="53"/>
      <c r="AW2635" s="53"/>
      <c r="AX2635" s="53"/>
      <c r="AY2635" s="54"/>
    </row>
    <row r="2636" spans="1:51">
      <c r="A2636" s="51"/>
      <c r="C2636" s="52"/>
      <c r="D2636" s="52"/>
      <c r="E2636" s="52"/>
      <c r="F2636" s="52"/>
      <c r="G2636" s="53"/>
      <c r="H2636" s="53"/>
      <c r="I2636" s="53"/>
      <c r="J2636" s="53"/>
      <c r="K2636" s="53"/>
      <c r="L2636" s="53"/>
      <c r="M2636" s="53"/>
      <c r="N2636" s="53"/>
      <c r="O2636" s="53"/>
      <c r="P2636" s="53"/>
      <c r="Q2636" s="53"/>
      <c r="R2636" s="53"/>
      <c r="S2636" s="53"/>
      <c r="T2636" s="53"/>
      <c r="U2636" s="53"/>
      <c r="V2636" s="53"/>
      <c r="W2636" s="53"/>
      <c r="X2636" s="53"/>
      <c r="Y2636" s="53"/>
      <c r="Z2636" s="53"/>
      <c r="AA2636" s="53"/>
      <c r="AB2636" s="53"/>
      <c r="AC2636" s="53"/>
      <c r="AD2636" s="53"/>
      <c r="AE2636" s="53"/>
      <c r="AF2636" s="53"/>
      <c r="AG2636" s="53"/>
      <c r="AH2636" s="53"/>
      <c r="AI2636" s="53"/>
      <c r="AJ2636" s="53"/>
      <c r="AK2636" s="53"/>
      <c r="AL2636" s="53"/>
      <c r="AM2636" s="53"/>
      <c r="AN2636" s="53"/>
      <c r="AO2636" s="53"/>
      <c r="AP2636" s="53"/>
      <c r="AQ2636" s="53"/>
      <c r="AR2636" s="53"/>
      <c r="AS2636" s="53"/>
      <c r="AT2636" s="53"/>
      <c r="AU2636" s="53"/>
      <c r="AV2636" s="53"/>
      <c r="AW2636" s="53"/>
      <c r="AX2636" s="53"/>
      <c r="AY2636" s="54"/>
    </row>
    <row r="2637" spans="1:51">
      <c r="A2637" s="51"/>
      <c r="C2637" s="52"/>
      <c r="D2637" s="52"/>
      <c r="E2637" s="52"/>
      <c r="F2637" s="52"/>
      <c r="G2637" s="53"/>
      <c r="H2637" s="53"/>
      <c r="I2637" s="53"/>
      <c r="J2637" s="53"/>
      <c r="K2637" s="53"/>
      <c r="L2637" s="53"/>
      <c r="M2637" s="53"/>
      <c r="N2637" s="53"/>
      <c r="O2637" s="53"/>
      <c r="P2637" s="53"/>
      <c r="Q2637" s="53"/>
      <c r="R2637" s="53"/>
      <c r="S2637" s="53"/>
      <c r="T2637" s="53"/>
      <c r="U2637" s="53"/>
      <c r="V2637" s="53"/>
      <c r="W2637" s="53"/>
      <c r="X2637" s="53"/>
      <c r="Y2637" s="53"/>
      <c r="Z2637" s="53"/>
      <c r="AA2637" s="53"/>
      <c r="AB2637" s="53"/>
      <c r="AC2637" s="53"/>
      <c r="AD2637" s="53"/>
      <c r="AE2637" s="53"/>
      <c r="AF2637" s="53"/>
      <c r="AG2637" s="53"/>
      <c r="AH2637" s="53"/>
      <c r="AI2637" s="53"/>
      <c r="AJ2637" s="53"/>
      <c r="AK2637" s="53"/>
      <c r="AL2637" s="53"/>
      <c r="AM2637" s="53"/>
      <c r="AN2637" s="53"/>
      <c r="AO2637" s="53"/>
      <c r="AP2637" s="53"/>
      <c r="AQ2637" s="53"/>
      <c r="AR2637" s="53"/>
      <c r="AS2637" s="53"/>
      <c r="AT2637" s="53"/>
      <c r="AU2637" s="53"/>
      <c r="AV2637" s="53"/>
      <c r="AW2637" s="53"/>
      <c r="AX2637" s="53"/>
      <c r="AY2637" s="54"/>
    </row>
    <row r="2638" spans="1:51">
      <c r="A2638" s="51"/>
      <c r="C2638" s="52"/>
      <c r="D2638" s="52"/>
      <c r="E2638" s="52"/>
      <c r="F2638" s="52"/>
      <c r="G2638" s="53"/>
      <c r="H2638" s="53"/>
      <c r="I2638" s="53"/>
      <c r="J2638" s="53"/>
      <c r="K2638" s="53"/>
      <c r="L2638" s="53"/>
      <c r="M2638" s="53"/>
      <c r="N2638" s="53"/>
      <c r="O2638" s="53"/>
      <c r="P2638" s="53"/>
      <c r="Q2638" s="53"/>
      <c r="R2638" s="53"/>
      <c r="S2638" s="53"/>
      <c r="T2638" s="53"/>
      <c r="U2638" s="53"/>
      <c r="V2638" s="53"/>
      <c r="W2638" s="53"/>
      <c r="X2638" s="53"/>
      <c r="Y2638" s="53"/>
      <c r="Z2638" s="53"/>
      <c r="AA2638" s="53"/>
      <c r="AB2638" s="53"/>
      <c r="AC2638" s="53"/>
      <c r="AD2638" s="53"/>
      <c r="AE2638" s="53"/>
      <c r="AF2638" s="53"/>
      <c r="AG2638" s="53"/>
      <c r="AH2638" s="53"/>
      <c r="AI2638" s="53"/>
      <c r="AJ2638" s="53"/>
      <c r="AK2638" s="53"/>
      <c r="AL2638" s="53"/>
      <c r="AM2638" s="53"/>
      <c r="AN2638" s="53"/>
      <c r="AO2638" s="53"/>
      <c r="AP2638" s="53"/>
      <c r="AQ2638" s="53"/>
      <c r="AR2638" s="53"/>
      <c r="AS2638" s="53"/>
      <c r="AT2638" s="53"/>
      <c r="AU2638" s="53"/>
      <c r="AV2638" s="53"/>
      <c r="AW2638" s="53"/>
      <c r="AX2638" s="53"/>
      <c r="AY2638" s="54"/>
    </row>
    <row r="2639" spans="1:51">
      <c r="A2639" s="51"/>
      <c r="C2639" s="52"/>
      <c r="D2639" s="52"/>
      <c r="E2639" s="52"/>
      <c r="F2639" s="52"/>
      <c r="G2639" s="53"/>
      <c r="H2639" s="53"/>
      <c r="I2639" s="53"/>
      <c r="J2639" s="53"/>
      <c r="K2639" s="53"/>
      <c r="L2639" s="53"/>
      <c r="M2639" s="53"/>
      <c r="N2639" s="53"/>
      <c r="O2639" s="53"/>
      <c r="P2639" s="53"/>
      <c r="Q2639" s="53"/>
      <c r="R2639" s="53"/>
      <c r="S2639" s="53"/>
      <c r="T2639" s="53"/>
      <c r="U2639" s="53"/>
      <c r="V2639" s="53"/>
      <c r="W2639" s="53"/>
      <c r="X2639" s="53"/>
      <c r="Y2639" s="53"/>
      <c r="Z2639" s="53"/>
      <c r="AA2639" s="53"/>
      <c r="AB2639" s="53"/>
      <c r="AC2639" s="53"/>
      <c r="AD2639" s="53"/>
      <c r="AE2639" s="53"/>
      <c r="AF2639" s="53"/>
      <c r="AG2639" s="53"/>
      <c r="AH2639" s="53"/>
      <c r="AI2639" s="53"/>
      <c r="AJ2639" s="53"/>
      <c r="AK2639" s="53"/>
      <c r="AL2639" s="53"/>
      <c r="AM2639" s="53"/>
      <c r="AN2639" s="53"/>
      <c r="AO2639" s="53"/>
      <c r="AP2639" s="53"/>
      <c r="AQ2639" s="53"/>
      <c r="AR2639" s="53"/>
      <c r="AS2639" s="53"/>
      <c r="AT2639" s="53"/>
      <c r="AU2639" s="53"/>
      <c r="AV2639" s="53"/>
      <c r="AW2639" s="53"/>
      <c r="AX2639" s="53"/>
      <c r="AY2639" s="54"/>
    </row>
    <row r="2640" spans="1:51">
      <c r="A2640" s="51"/>
      <c r="C2640" s="52"/>
      <c r="D2640" s="52"/>
      <c r="E2640" s="52"/>
      <c r="F2640" s="52"/>
      <c r="G2640" s="53"/>
      <c r="H2640" s="53"/>
      <c r="I2640" s="53"/>
      <c r="J2640" s="53"/>
      <c r="K2640" s="53"/>
      <c r="L2640" s="53"/>
      <c r="M2640" s="53"/>
      <c r="N2640" s="53"/>
      <c r="O2640" s="53"/>
      <c r="P2640" s="53"/>
      <c r="Q2640" s="53"/>
      <c r="R2640" s="53"/>
      <c r="S2640" s="53"/>
      <c r="T2640" s="53"/>
      <c r="U2640" s="53"/>
      <c r="V2640" s="53"/>
      <c r="W2640" s="53"/>
      <c r="X2640" s="53"/>
      <c r="Y2640" s="53"/>
      <c r="Z2640" s="53"/>
      <c r="AA2640" s="53"/>
      <c r="AB2640" s="53"/>
      <c r="AC2640" s="53"/>
      <c r="AD2640" s="53"/>
      <c r="AE2640" s="53"/>
      <c r="AF2640" s="53"/>
      <c r="AG2640" s="53"/>
      <c r="AH2640" s="53"/>
      <c r="AI2640" s="53"/>
      <c r="AJ2640" s="53"/>
      <c r="AK2640" s="53"/>
      <c r="AL2640" s="53"/>
      <c r="AM2640" s="53"/>
      <c r="AN2640" s="53"/>
      <c r="AO2640" s="53"/>
      <c r="AP2640" s="53"/>
      <c r="AQ2640" s="53"/>
      <c r="AR2640" s="53"/>
      <c r="AS2640" s="53"/>
      <c r="AT2640" s="53"/>
      <c r="AU2640" s="53"/>
      <c r="AV2640" s="53"/>
      <c r="AW2640" s="53"/>
      <c r="AX2640" s="53"/>
      <c r="AY2640" s="54"/>
    </row>
    <row r="2641" spans="1:51">
      <c r="A2641" s="51"/>
      <c r="C2641" s="52"/>
      <c r="D2641" s="52"/>
      <c r="E2641" s="52"/>
      <c r="F2641" s="52"/>
      <c r="G2641" s="53"/>
      <c r="H2641" s="53"/>
      <c r="I2641" s="53"/>
      <c r="J2641" s="53"/>
      <c r="K2641" s="53"/>
      <c r="L2641" s="53"/>
      <c r="M2641" s="53"/>
      <c r="N2641" s="53"/>
      <c r="O2641" s="53"/>
      <c r="P2641" s="53"/>
      <c r="Q2641" s="53"/>
      <c r="R2641" s="53"/>
      <c r="S2641" s="53"/>
      <c r="T2641" s="53"/>
      <c r="U2641" s="53"/>
      <c r="V2641" s="53"/>
      <c r="W2641" s="53"/>
      <c r="X2641" s="53"/>
      <c r="Y2641" s="53"/>
      <c r="Z2641" s="53"/>
      <c r="AA2641" s="53"/>
      <c r="AB2641" s="53"/>
      <c r="AC2641" s="53"/>
      <c r="AD2641" s="53"/>
      <c r="AE2641" s="53"/>
      <c r="AF2641" s="53"/>
      <c r="AG2641" s="53"/>
      <c r="AH2641" s="53"/>
      <c r="AI2641" s="53"/>
      <c r="AJ2641" s="53"/>
      <c r="AK2641" s="53"/>
      <c r="AL2641" s="53"/>
      <c r="AM2641" s="53"/>
      <c r="AN2641" s="53"/>
      <c r="AO2641" s="53"/>
      <c r="AP2641" s="53"/>
      <c r="AQ2641" s="53"/>
      <c r="AR2641" s="53"/>
      <c r="AS2641" s="53"/>
      <c r="AT2641" s="53"/>
      <c r="AU2641" s="53"/>
      <c r="AV2641" s="53"/>
      <c r="AW2641" s="53"/>
      <c r="AX2641" s="53"/>
      <c r="AY2641" s="54"/>
    </row>
    <row r="2642" spans="1:51">
      <c r="A2642" s="51"/>
      <c r="C2642" s="52"/>
      <c r="D2642" s="52"/>
      <c r="E2642" s="52"/>
      <c r="F2642" s="52"/>
      <c r="G2642" s="53"/>
      <c r="H2642" s="53"/>
      <c r="I2642" s="53"/>
      <c r="J2642" s="53"/>
      <c r="K2642" s="53"/>
      <c r="L2642" s="53"/>
      <c r="M2642" s="53"/>
      <c r="N2642" s="53"/>
      <c r="O2642" s="53"/>
      <c r="P2642" s="53"/>
      <c r="Q2642" s="53"/>
      <c r="R2642" s="53"/>
      <c r="S2642" s="53"/>
      <c r="T2642" s="53"/>
      <c r="U2642" s="53"/>
      <c r="V2642" s="53"/>
      <c r="W2642" s="53"/>
      <c r="X2642" s="53"/>
      <c r="Y2642" s="53"/>
      <c r="Z2642" s="53"/>
      <c r="AA2642" s="53"/>
      <c r="AB2642" s="53"/>
      <c r="AC2642" s="53"/>
      <c r="AD2642" s="53"/>
      <c r="AE2642" s="53"/>
      <c r="AF2642" s="53"/>
      <c r="AG2642" s="53"/>
      <c r="AH2642" s="53"/>
      <c r="AI2642" s="53"/>
      <c r="AJ2642" s="53"/>
      <c r="AK2642" s="53"/>
      <c r="AL2642" s="53"/>
      <c r="AM2642" s="53"/>
      <c r="AN2642" s="53"/>
      <c r="AO2642" s="53"/>
      <c r="AP2642" s="53"/>
      <c r="AQ2642" s="53"/>
      <c r="AR2642" s="53"/>
      <c r="AS2642" s="53"/>
      <c r="AT2642" s="53"/>
      <c r="AU2642" s="53"/>
      <c r="AV2642" s="53"/>
      <c r="AW2642" s="53"/>
      <c r="AX2642" s="53"/>
      <c r="AY2642" s="54"/>
    </row>
    <row r="2643" spans="1:51">
      <c r="A2643" s="51"/>
      <c r="C2643" s="52"/>
      <c r="D2643" s="52"/>
      <c r="E2643" s="52"/>
      <c r="F2643" s="52"/>
      <c r="G2643" s="53"/>
      <c r="H2643" s="53"/>
      <c r="I2643" s="53"/>
      <c r="J2643" s="53"/>
      <c r="K2643" s="53"/>
      <c r="L2643" s="53"/>
      <c r="M2643" s="53"/>
      <c r="N2643" s="53"/>
      <c r="O2643" s="53"/>
      <c r="P2643" s="53"/>
      <c r="Q2643" s="53"/>
      <c r="R2643" s="53"/>
      <c r="S2643" s="53"/>
      <c r="T2643" s="53"/>
      <c r="U2643" s="53"/>
      <c r="V2643" s="53"/>
      <c r="W2643" s="53"/>
      <c r="X2643" s="53"/>
      <c r="Y2643" s="53"/>
      <c r="Z2643" s="53"/>
      <c r="AA2643" s="53"/>
      <c r="AB2643" s="53"/>
      <c r="AC2643" s="53"/>
      <c r="AD2643" s="53"/>
      <c r="AE2643" s="53"/>
      <c r="AF2643" s="53"/>
      <c r="AG2643" s="53"/>
      <c r="AH2643" s="53"/>
      <c r="AI2643" s="53"/>
      <c r="AJ2643" s="53"/>
      <c r="AK2643" s="53"/>
      <c r="AL2643" s="53"/>
      <c r="AM2643" s="53"/>
      <c r="AN2643" s="53"/>
      <c r="AO2643" s="53"/>
      <c r="AP2643" s="53"/>
      <c r="AQ2643" s="53"/>
      <c r="AR2643" s="53"/>
      <c r="AS2643" s="53"/>
      <c r="AT2643" s="53"/>
      <c r="AU2643" s="53"/>
      <c r="AV2643" s="53"/>
      <c r="AW2643" s="53"/>
      <c r="AX2643" s="53"/>
      <c r="AY2643" s="54"/>
    </row>
    <row r="2644" spans="1:51">
      <c r="A2644" s="51"/>
      <c r="C2644" s="52"/>
      <c r="D2644" s="52"/>
      <c r="E2644" s="52"/>
      <c r="F2644" s="52"/>
      <c r="G2644" s="53"/>
      <c r="H2644" s="53"/>
      <c r="I2644" s="53"/>
      <c r="J2644" s="53"/>
      <c r="K2644" s="53"/>
      <c r="L2644" s="53"/>
      <c r="M2644" s="53"/>
      <c r="N2644" s="53"/>
      <c r="O2644" s="53"/>
      <c r="P2644" s="53"/>
      <c r="Q2644" s="53"/>
      <c r="R2644" s="53"/>
      <c r="S2644" s="53"/>
      <c r="T2644" s="53"/>
      <c r="U2644" s="53"/>
      <c r="V2644" s="53"/>
      <c r="W2644" s="53"/>
      <c r="X2644" s="53"/>
      <c r="Y2644" s="53"/>
      <c r="Z2644" s="53"/>
      <c r="AA2644" s="53"/>
      <c r="AB2644" s="53"/>
      <c r="AC2644" s="53"/>
      <c r="AD2644" s="53"/>
      <c r="AE2644" s="53"/>
      <c r="AF2644" s="53"/>
      <c r="AG2644" s="53"/>
      <c r="AH2644" s="53"/>
      <c r="AI2644" s="53"/>
      <c r="AJ2644" s="53"/>
      <c r="AK2644" s="53"/>
      <c r="AL2644" s="53"/>
      <c r="AM2644" s="53"/>
      <c r="AN2644" s="53"/>
      <c r="AO2644" s="53"/>
      <c r="AP2644" s="53"/>
      <c r="AQ2644" s="53"/>
      <c r="AR2644" s="53"/>
      <c r="AS2644" s="53"/>
      <c r="AT2644" s="53"/>
      <c r="AU2644" s="53"/>
      <c r="AV2644" s="53"/>
      <c r="AW2644" s="53"/>
      <c r="AX2644" s="53"/>
      <c r="AY2644" s="54"/>
    </row>
    <row r="2645" spans="1:51">
      <c r="A2645" s="51"/>
      <c r="C2645" s="52"/>
      <c r="D2645" s="52"/>
      <c r="E2645" s="52"/>
      <c r="F2645" s="52"/>
      <c r="G2645" s="53"/>
      <c r="H2645" s="53"/>
      <c r="I2645" s="53"/>
      <c r="J2645" s="53"/>
      <c r="K2645" s="53"/>
      <c r="L2645" s="53"/>
      <c r="M2645" s="53"/>
      <c r="N2645" s="53"/>
      <c r="O2645" s="53"/>
      <c r="P2645" s="53"/>
      <c r="Q2645" s="53"/>
      <c r="R2645" s="53"/>
      <c r="S2645" s="53"/>
      <c r="T2645" s="53"/>
      <c r="U2645" s="53"/>
      <c r="V2645" s="53"/>
      <c r="W2645" s="53"/>
      <c r="X2645" s="53"/>
      <c r="Y2645" s="53"/>
      <c r="Z2645" s="53"/>
      <c r="AA2645" s="53"/>
      <c r="AB2645" s="53"/>
      <c r="AC2645" s="53"/>
      <c r="AD2645" s="53"/>
      <c r="AE2645" s="53"/>
      <c r="AF2645" s="53"/>
      <c r="AG2645" s="53"/>
      <c r="AH2645" s="53"/>
      <c r="AI2645" s="53"/>
      <c r="AJ2645" s="53"/>
      <c r="AK2645" s="53"/>
      <c r="AL2645" s="53"/>
      <c r="AM2645" s="53"/>
      <c r="AN2645" s="53"/>
      <c r="AO2645" s="53"/>
      <c r="AP2645" s="53"/>
      <c r="AQ2645" s="53"/>
      <c r="AR2645" s="53"/>
      <c r="AS2645" s="53"/>
      <c r="AT2645" s="53"/>
      <c r="AU2645" s="53"/>
      <c r="AV2645" s="53"/>
      <c r="AW2645" s="53"/>
      <c r="AX2645" s="53"/>
      <c r="AY2645" s="54"/>
    </row>
    <row r="2646" spans="1:51">
      <c r="A2646" s="51"/>
      <c r="C2646" s="52"/>
      <c r="D2646" s="52"/>
      <c r="E2646" s="52"/>
      <c r="F2646" s="52"/>
      <c r="G2646" s="53"/>
      <c r="H2646" s="53"/>
      <c r="I2646" s="53"/>
      <c r="J2646" s="53"/>
      <c r="K2646" s="53"/>
      <c r="L2646" s="53"/>
      <c r="M2646" s="53"/>
      <c r="N2646" s="53"/>
      <c r="O2646" s="53"/>
      <c r="P2646" s="53"/>
      <c r="Q2646" s="53"/>
      <c r="R2646" s="53"/>
      <c r="S2646" s="53"/>
      <c r="T2646" s="53"/>
      <c r="U2646" s="53"/>
      <c r="V2646" s="53"/>
      <c r="W2646" s="53"/>
      <c r="X2646" s="53"/>
      <c r="Y2646" s="53"/>
      <c r="Z2646" s="53"/>
      <c r="AA2646" s="53"/>
      <c r="AB2646" s="53"/>
      <c r="AC2646" s="53"/>
      <c r="AD2646" s="53"/>
      <c r="AE2646" s="53"/>
      <c r="AF2646" s="53"/>
      <c r="AG2646" s="53"/>
      <c r="AH2646" s="53"/>
      <c r="AI2646" s="53"/>
      <c r="AJ2646" s="53"/>
      <c r="AK2646" s="53"/>
      <c r="AL2646" s="53"/>
      <c r="AM2646" s="53"/>
      <c r="AN2646" s="53"/>
      <c r="AO2646" s="53"/>
      <c r="AP2646" s="53"/>
      <c r="AQ2646" s="53"/>
      <c r="AR2646" s="53"/>
      <c r="AS2646" s="53"/>
      <c r="AT2646" s="53"/>
      <c r="AU2646" s="53"/>
      <c r="AV2646" s="53"/>
      <c r="AW2646" s="53"/>
      <c r="AX2646" s="53"/>
      <c r="AY2646" s="54"/>
    </row>
    <row r="2647" spans="1:51">
      <c r="A2647" s="51"/>
      <c r="C2647" s="52"/>
      <c r="D2647" s="52"/>
      <c r="E2647" s="52"/>
      <c r="F2647" s="52"/>
      <c r="G2647" s="53"/>
      <c r="H2647" s="53"/>
      <c r="I2647" s="53"/>
      <c r="J2647" s="53"/>
      <c r="K2647" s="53"/>
      <c r="L2647" s="53"/>
      <c r="M2647" s="53"/>
      <c r="N2647" s="53"/>
      <c r="O2647" s="53"/>
      <c r="P2647" s="53"/>
      <c r="Q2647" s="53"/>
      <c r="R2647" s="53"/>
      <c r="S2647" s="53"/>
      <c r="T2647" s="53"/>
      <c r="U2647" s="53"/>
      <c r="V2647" s="53"/>
      <c r="W2647" s="53"/>
      <c r="X2647" s="53"/>
      <c r="Y2647" s="53"/>
      <c r="Z2647" s="53"/>
      <c r="AA2647" s="53"/>
      <c r="AB2647" s="53"/>
      <c r="AC2647" s="53"/>
      <c r="AD2647" s="53"/>
      <c r="AE2647" s="53"/>
      <c r="AF2647" s="53"/>
      <c r="AG2647" s="53"/>
      <c r="AH2647" s="53"/>
      <c r="AI2647" s="53"/>
      <c r="AJ2647" s="53"/>
      <c r="AK2647" s="53"/>
      <c r="AL2647" s="53"/>
      <c r="AM2647" s="53"/>
      <c r="AN2647" s="53"/>
      <c r="AO2647" s="53"/>
      <c r="AP2647" s="53"/>
      <c r="AQ2647" s="53"/>
      <c r="AR2647" s="53"/>
      <c r="AS2647" s="53"/>
      <c r="AT2647" s="53"/>
      <c r="AU2647" s="53"/>
      <c r="AV2647" s="53"/>
      <c r="AW2647" s="53"/>
      <c r="AX2647" s="53"/>
      <c r="AY2647" s="54"/>
    </row>
    <row r="2648" spans="1:51">
      <c r="A2648" s="51"/>
      <c r="C2648" s="52"/>
      <c r="D2648" s="52"/>
      <c r="E2648" s="52"/>
      <c r="F2648" s="52"/>
      <c r="G2648" s="53"/>
      <c r="H2648" s="53"/>
      <c r="I2648" s="53"/>
      <c r="J2648" s="53"/>
      <c r="K2648" s="53"/>
      <c r="L2648" s="53"/>
      <c r="M2648" s="53"/>
      <c r="N2648" s="53"/>
      <c r="O2648" s="53"/>
      <c r="P2648" s="53"/>
      <c r="Q2648" s="53"/>
      <c r="R2648" s="53"/>
      <c r="S2648" s="53"/>
      <c r="T2648" s="53"/>
      <c r="U2648" s="53"/>
      <c r="V2648" s="53"/>
      <c r="W2648" s="53"/>
      <c r="X2648" s="53"/>
      <c r="Y2648" s="53"/>
      <c r="Z2648" s="53"/>
      <c r="AA2648" s="53"/>
      <c r="AB2648" s="53"/>
      <c r="AC2648" s="53"/>
      <c r="AD2648" s="53"/>
      <c r="AE2648" s="53"/>
      <c r="AF2648" s="53"/>
      <c r="AG2648" s="53"/>
      <c r="AH2648" s="53"/>
      <c r="AI2648" s="53"/>
      <c r="AJ2648" s="53"/>
      <c r="AK2648" s="53"/>
      <c r="AL2648" s="53"/>
      <c r="AM2648" s="53"/>
      <c r="AN2648" s="53"/>
      <c r="AO2648" s="53"/>
      <c r="AP2648" s="53"/>
      <c r="AQ2648" s="53"/>
      <c r="AR2648" s="53"/>
      <c r="AS2648" s="53"/>
      <c r="AT2648" s="53"/>
      <c r="AU2648" s="53"/>
      <c r="AV2648" s="53"/>
      <c r="AW2648" s="53"/>
      <c r="AX2648" s="53"/>
      <c r="AY2648" s="54"/>
    </row>
    <row r="2649" spans="1:51">
      <c r="A2649" s="51"/>
      <c r="C2649" s="52"/>
      <c r="D2649" s="52"/>
      <c r="E2649" s="52"/>
      <c r="F2649" s="52"/>
      <c r="G2649" s="53"/>
      <c r="H2649" s="53"/>
      <c r="I2649" s="53"/>
      <c r="J2649" s="53"/>
      <c r="K2649" s="53"/>
      <c r="L2649" s="53"/>
      <c r="M2649" s="53"/>
      <c r="N2649" s="53"/>
      <c r="O2649" s="53"/>
      <c r="P2649" s="53"/>
      <c r="Q2649" s="53"/>
      <c r="R2649" s="53"/>
      <c r="S2649" s="53"/>
      <c r="T2649" s="53"/>
      <c r="U2649" s="53"/>
      <c r="V2649" s="53"/>
      <c r="W2649" s="53"/>
      <c r="X2649" s="53"/>
      <c r="Y2649" s="53"/>
      <c r="Z2649" s="53"/>
      <c r="AA2649" s="53"/>
      <c r="AB2649" s="53"/>
      <c r="AC2649" s="53"/>
      <c r="AD2649" s="53"/>
      <c r="AE2649" s="53"/>
      <c r="AF2649" s="53"/>
      <c r="AG2649" s="53"/>
      <c r="AH2649" s="53"/>
      <c r="AI2649" s="53"/>
      <c r="AJ2649" s="53"/>
      <c r="AK2649" s="53"/>
      <c r="AL2649" s="53"/>
      <c r="AM2649" s="53"/>
      <c r="AN2649" s="53"/>
      <c r="AO2649" s="53"/>
      <c r="AP2649" s="53"/>
      <c r="AQ2649" s="53"/>
      <c r="AR2649" s="53"/>
      <c r="AS2649" s="53"/>
      <c r="AT2649" s="53"/>
      <c r="AU2649" s="53"/>
      <c r="AV2649" s="53"/>
      <c r="AW2649" s="53"/>
      <c r="AX2649" s="53"/>
      <c r="AY2649" s="54"/>
    </row>
    <row r="2650" spans="1:51">
      <c r="A2650" s="51"/>
      <c r="C2650" s="52"/>
      <c r="D2650" s="52"/>
      <c r="E2650" s="52"/>
      <c r="F2650" s="52"/>
      <c r="G2650" s="53"/>
      <c r="H2650" s="53"/>
      <c r="I2650" s="53"/>
      <c r="J2650" s="53"/>
      <c r="K2650" s="53"/>
      <c r="L2650" s="53"/>
      <c r="M2650" s="53"/>
      <c r="N2650" s="53"/>
      <c r="O2650" s="53"/>
      <c r="P2650" s="53"/>
      <c r="Q2650" s="53"/>
      <c r="R2650" s="53"/>
      <c r="S2650" s="53"/>
      <c r="T2650" s="53"/>
      <c r="U2650" s="53"/>
      <c r="V2650" s="53"/>
      <c r="W2650" s="53"/>
      <c r="X2650" s="53"/>
      <c r="Y2650" s="53"/>
      <c r="Z2650" s="53"/>
      <c r="AA2650" s="53"/>
      <c r="AB2650" s="53"/>
      <c r="AC2650" s="53"/>
      <c r="AD2650" s="53"/>
      <c r="AE2650" s="53"/>
      <c r="AF2650" s="53"/>
      <c r="AG2650" s="53"/>
      <c r="AH2650" s="53"/>
      <c r="AI2650" s="53"/>
      <c r="AJ2650" s="53"/>
      <c r="AK2650" s="53"/>
      <c r="AL2650" s="53"/>
      <c r="AM2650" s="53"/>
      <c r="AN2650" s="53"/>
      <c r="AO2650" s="53"/>
      <c r="AP2650" s="53"/>
      <c r="AQ2650" s="53"/>
      <c r="AR2650" s="53"/>
      <c r="AS2650" s="53"/>
      <c r="AT2650" s="53"/>
      <c r="AU2650" s="53"/>
      <c r="AV2650" s="53"/>
      <c r="AW2650" s="53"/>
      <c r="AX2650" s="53"/>
      <c r="AY2650" s="54"/>
    </row>
    <row r="2651" spans="1:51">
      <c r="A2651" s="51"/>
      <c r="C2651" s="52"/>
      <c r="D2651" s="52"/>
      <c r="E2651" s="52"/>
      <c r="F2651" s="52"/>
      <c r="G2651" s="53"/>
      <c r="H2651" s="53"/>
      <c r="I2651" s="53"/>
      <c r="J2651" s="53"/>
      <c r="K2651" s="53"/>
      <c r="L2651" s="53"/>
      <c r="M2651" s="53"/>
      <c r="N2651" s="53"/>
      <c r="O2651" s="53"/>
      <c r="P2651" s="53"/>
      <c r="Q2651" s="53"/>
      <c r="R2651" s="53"/>
      <c r="S2651" s="53"/>
      <c r="T2651" s="53"/>
      <c r="U2651" s="53"/>
      <c r="V2651" s="53"/>
      <c r="W2651" s="53"/>
      <c r="X2651" s="53"/>
      <c r="Y2651" s="53"/>
      <c r="Z2651" s="53"/>
      <c r="AA2651" s="53"/>
      <c r="AB2651" s="53"/>
      <c r="AC2651" s="53"/>
      <c r="AD2651" s="53"/>
      <c r="AE2651" s="53"/>
      <c r="AF2651" s="53"/>
      <c r="AG2651" s="53"/>
      <c r="AH2651" s="53"/>
      <c r="AI2651" s="53"/>
      <c r="AJ2651" s="53"/>
      <c r="AK2651" s="53"/>
      <c r="AL2651" s="53"/>
      <c r="AM2651" s="53"/>
      <c r="AN2651" s="53"/>
      <c r="AO2651" s="53"/>
      <c r="AP2651" s="53"/>
      <c r="AQ2651" s="53"/>
      <c r="AR2651" s="53"/>
      <c r="AS2651" s="53"/>
      <c r="AT2651" s="53"/>
      <c r="AU2651" s="53"/>
      <c r="AV2651" s="53"/>
      <c r="AW2651" s="53"/>
      <c r="AX2651" s="53"/>
      <c r="AY2651" s="54"/>
    </row>
    <row r="2652" spans="1:51">
      <c r="A2652" s="51"/>
      <c r="C2652" s="52"/>
      <c r="D2652" s="52"/>
      <c r="E2652" s="52"/>
      <c r="F2652" s="52"/>
      <c r="G2652" s="53"/>
      <c r="H2652" s="53"/>
      <c r="I2652" s="53"/>
      <c r="J2652" s="53"/>
      <c r="K2652" s="53"/>
      <c r="L2652" s="53"/>
      <c r="M2652" s="53"/>
      <c r="N2652" s="53"/>
      <c r="O2652" s="53"/>
      <c r="P2652" s="53"/>
      <c r="Q2652" s="53"/>
      <c r="R2652" s="53"/>
      <c r="S2652" s="53"/>
      <c r="T2652" s="53"/>
      <c r="U2652" s="53"/>
      <c r="V2652" s="53"/>
      <c r="W2652" s="53"/>
      <c r="X2652" s="53"/>
      <c r="Y2652" s="53"/>
      <c r="Z2652" s="53"/>
      <c r="AA2652" s="53"/>
      <c r="AB2652" s="53"/>
      <c r="AC2652" s="53"/>
      <c r="AD2652" s="53"/>
      <c r="AE2652" s="53"/>
      <c r="AF2652" s="53"/>
      <c r="AG2652" s="53"/>
      <c r="AH2652" s="53"/>
      <c r="AI2652" s="53"/>
      <c r="AJ2652" s="53"/>
      <c r="AK2652" s="53"/>
      <c r="AL2652" s="53"/>
      <c r="AM2652" s="53"/>
      <c r="AN2652" s="53"/>
      <c r="AO2652" s="53"/>
      <c r="AP2652" s="53"/>
      <c r="AQ2652" s="53"/>
      <c r="AR2652" s="53"/>
      <c r="AS2652" s="53"/>
      <c r="AT2652" s="53"/>
      <c r="AU2652" s="53"/>
      <c r="AV2652" s="53"/>
      <c r="AW2652" s="53"/>
      <c r="AX2652" s="53"/>
      <c r="AY2652" s="54"/>
    </row>
    <row r="2653" spans="1:51">
      <c r="A2653" s="51"/>
      <c r="C2653" s="52"/>
      <c r="D2653" s="52"/>
      <c r="E2653" s="52"/>
      <c r="F2653" s="52"/>
      <c r="G2653" s="53"/>
      <c r="H2653" s="53"/>
      <c r="I2653" s="53"/>
      <c r="J2653" s="53"/>
      <c r="K2653" s="53"/>
      <c r="L2653" s="53"/>
      <c r="M2653" s="53"/>
      <c r="N2653" s="53"/>
      <c r="O2653" s="53"/>
      <c r="P2653" s="53"/>
      <c r="Q2653" s="53"/>
      <c r="R2653" s="53"/>
      <c r="S2653" s="53"/>
      <c r="T2653" s="53"/>
      <c r="U2653" s="53"/>
      <c r="V2653" s="53"/>
      <c r="W2653" s="53"/>
      <c r="X2653" s="53"/>
      <c r="Y2653" s="53"/>
      <c r="Z2653" s="53"/>
      <c r="AA2653" s="53"/>
      <c r="AB2653" s="53"/>
      <c r="AC2653" s="53"/>
      <c r="AD2653" s="53"/>
      <c r="AE2653" s="53"/>
      <c r="AF2653" s="53"/>
      <c r="AG2653" s="53"/>
      <c r="AH2653" s="53"/>
      <c r="AI2653" s="53"/>
      <c r="AJ2653" s="53"/>
      <c r="AK2653" s="53"/>
      <c r="AL2653" s="53"/>
      <c r="AM2653" s="53"/>
      <c r="AN2653" s="53"/>
      <c r="AO2653" s="53"/>
      <c r="AP2653" s="53"/>
      <c r="AQ2653" s="53"/>
      <c r="AR2653" s="53"/>
      <c r="AS2653" s="53"/>
      <c r="AT2653" s="53"/>
      <c r="AU2653" s="53"/>
      <c r="AV2653" s="53"/>
      <c r="AW2653" s="53"/>
      <c r="AX2653" s="53"/>
      <c r="AY2653" s="54"/>
    </row>
    <row r="2654" spans="1:51">
      <c r="A2654" s="51"/>
      <c r="C2654" s="52"/>
      <c r="D2654" s="52"/>
      <c r="E2654" s="52"/>
      <c r="F2654" s="52"/>
      <c r="G2654" s="53"/>
      <c r="H2654" s="53"/>
      <c r="I2654" s="53"/>
      <c r="J2654" s="53"/>
      <c r="K2654" s="53"/>
      <c r="L2654" s="53"/>
      <c r="M2654" s="53"/>
      <c r="N2654" s="53"/>
      <c r="O2654" s="53"/>
      <c r="P2654" s="53"/>
      <c r="Q2654" s="53"/>
      <c r="R2654" s="53"/>
      <c r="S2654" s="53"/>
      <c r="T2654" s="53"/>
      <c r="U2654" s="53"/>
      <c r="V2654" s="53"/>
      <c r="W2654" s="53"/>
      <c r="X2654" s="53"/>
      <c r="Y2654" s="53"/>
      <c r="Z2654" s="53"/>
      <c r="AA2654" s="53"/>
      <c r="AB2654" s="53"/>
      <c r="AC2654" s="53"/>
      <c r="AD2654" s="53"/>
      <c r="AE2654" s="53"/>
      <c r="AF2654" s="53"/>
      <c r="AG2654" s="53"/>
      <c r="AH2654" s="53"/>
      <c r="AI2654" s="53"/>
      <c r="AJ2654" s="53"/>
      <c r="AK2654" s="53"/>
      <c r="AL2654" s="53"/>
      <c r="AM2654" s="53"/>
      <c r="AN2654" s="53"/>
      <c r="AO2654" s="53"/>
      <c r="AP2654" s="53"/>
      <c r="AQ2654" s="53"/>
      <c r="AR2654" s="53"/>
      <c r="AS2654" s="53"/>
      <c r="AT2654" s="53"/>
      <c r="AU2654" s="53"/>
      <c r="AV2654" s="53"/>
      <c r="AW2654" s="53"/>
      <c r="AX2654" s="53"/>
      <c r="AY2654" s="54"/>
    </row>
    <row r="2655" spans="1:51">
      <c r="A2655" s="51"/>
      <c r="C2655" s="52"/>
      <c r="D2655" s="52"/>
      <c r="E2655" s="52"/>
      <c r="F2655" s="52"/>
      <c r="G2655" s="53"/>
      <c r="H2655" s="53"/>
      <c r="I2655" s="53"/>
      <c r="J2655" s="53"/>
      <c r="K2655" s="53"/>
      <c r="L2655" s="53"/>
      <c r="M2655" s="53"/>
      <c r="N2655" s="53"/>
      <c r="O2655" s="53"/>
      <c r="P2655" s="53"/>
      <c r="Q2655" s="53"/>
      <c r="R2655" s="53"/>
      <c r="S2655" s="53"/>
      <c r="T2655" s="53"/>
      <c r="U2655" s="53"/>
      <c r="V2655" s="53"/>
      <c r="W2655" s="53"/>
      <c r="X2655" s="53"/>
      <c r="Y2655" s="53"/>
      <c r="Z2655" s="53"/>
      <c r="AA2655" s="53"/>
      <c r="AB2655" s="53"/>
      <c r="AC2655" s="53"/>
      <c r="AD2655" s="53"/>
      <c r="AE2655" s="53"/>
      <c r="AF2655" s="53"/>
      <c r="AG2655" s="53"/>
      <c r="AH2655" s="53"/>
      <c r="AI2655" s="53"/>
      <c r="AJ2655" s="53"/>
      <c r="AK2655" s="53"/>
      <c r="AL2655" s="53"/>
      <c r="AM2655" s="53"/>
      <c r="AN2655" s="53"/>
      <c r="AO2655" s="53"/>
      <c r="AP2655" s="53"/>
      <c r="AQ2655" s="53"/>
      <c r="AR2655" s="53"/>
      <c r="AS2655" s="53"/>
      <c r="AT2655" s="53"/>
      <c r="AU2655" s="53"/>
      <c r="AV2655" s="53"/>
      <c r="AW2655" s="53"/>
      <c r="AX2655" s="53"/>
      <c r="AY2655" s="54"/>
    </row>
    <row r="2656" spans="1:51">
      <c r="A2656" s="51"/>
      <c r="C2656" s="52"/>
      <c r="D2656" s="52"/>
      <c r="E2656" s="52"/>
      <c r="F2656" s="52"/>
      <c r="G2656" s="53"/>
      <c r="H2656" s="53"/>
      <c r="I2656" s="53"/>
      <c r="J2656" s="53"/>
      <c r="K2656" s="53"/>
      <c r="L2656" s="53"/>
      <c r="M2656" s="53"/>
      <c r="N2656" s="53"/>
      <c r="O2656" s="53"/>
      <c r="P2656" s="53"/>
      <c r="Q2656" s="53"/>
      <c r="R2656" s="53"/>
      <c r="S2656" s="53"/>
      <c r="T2656" s="53"/>
      <c r="U2656" s="53"/>
      <c r="V2656" s="53"/>
      <c r="W2656" s="53"/>
      <c r="X2656" s="53"/>
      <c r="Y2656" s="53"/>
      <c r="Z2656" s="53"/>
      <c r="AA2656" s="53"/>
      <c r="AB2656" s="53"/>
      <c r="AC2656" s="53"/>
      <c r="AD2656" s="53"/>
      <c r="AE2656" s="53"/>
      <c r="AF2656" s="53"/>
      <c r="AG2656" s="53"/>
      <c r="AH2656" s="53"/>
      <c r="AI2656" s="53"/>
      <c r="AJ2656" s="53"/>
      <c r="AK2656" s="53"/>
      <c r="AL2656" s="53"/>
      <c r="AM2656" s="53"/>
      <c r="AN2656" s="53"/>
      <c r="AO2656" s="53"/>
      <c r="AP2656" s="53"/>
      <c r="AQ2656" s="53"/>
      <c r="AR2656" s="53"/>
      <c r="AS2656" s="53"/>
      <c r="AT2656" s="53"/>
      <c r="AU2656" s="53"/>
      <c r="AV2656" s="53"/>
      <c r="AW2656" s="53"/>
      <c r="AX2656" s="53"/>
      <c r="AY2656" s="54"/>
    </row>
    <row r="2657" spans="1:51">
      <c r="A2657" s="51"/>
      <c r="C2657" s="52"/>
      <c r="D2657" s="52"/>
      <c r="E2657" s="52"/>
      <c r="F2657" s="52"/>
      <c r="G2657" s="53"/>
      <c r="H2657" s="53"/>
      <c r="I2657" s="53"/>
      <c r="J2657" s="53"/>
      <c r="K2657" s="53"/>
      <c r="L2657" s="53"/>
      <c r="M2657" s="53"/>
      <c r="N2657" s="53"/>
      <c r="O2657" s="53"/>
      <c r="P2657" s="53"/>
      <c r="Q2657" s="53"/>
      <c r="R2657" s="53"/>
      <c r="S2657" s="53"/>
      <c r="T2657" s="53"/>
      <c r="U2657" s="53"/>
      <c r="V2657" s="53"/>
      <c r="W2657" s="53"/>
      <c r="X2657" s="53"/>
      <c r="Y2657" s="53"/>
      <c r="Z2657" s="53"/>
      <c r="AA2657" s="53"/>
      <c r="AB2657" s="53"/>
      <c r="AC2657" s="53"/>
      <c r="AD2657" s="53"/>
      <c r="AE2657" s="53"/>
      <c r="AF2657" s="53"/>
      <c r="AG2657" s="53"/>
      <c r="AH2657" s="53"/>
      <c r="AI2657" s="53"/>
      <c r="AJ2657" s="53"/>
      <c r="AK2657" s="53"/>
      <c r="AL2657" s="53"/>
      <c r="AM2657" s="53"/>
      <c r="AN2657" s="53"/>
      <c r="AO2657" s="53"/>
      <c r="AP2657" s="53"/>
      <c r="AQ2657" s="53"/>
      <c r="AR2657" s="53"/>
      <c r="AS2657" s="53"/>
      <c r="AT2657" s="53"/>
      <c r="AU2657" s="53"/>
      <c r="AV2657" s="53"/>
      <c r="AW2657" s="53"/>
      <c r="AX2657" s="53"/>
      <c r="AY2657" s="54"/>
    </row>
    <row r="2658" spans="1:51">
      <c r="A2658" s="51"/>
      <c r="C2658" s="52"/>
      <c r="D2658" s="52"/>
      <c r="E2658" s="52"/>
      <c r="F2658" s="52"/>
      <c r="G2658" s="53"/>
      <c r="H2658" s="53"/>
      <c r="I2658" s="53"/>
      <c r="J2658" s="53"/>
      <c r="K2658" s="53"/>
      <c r="L2658" s="53"/>
      <c r="M2658" s="53"/>
      <c r="N2658" s="53"/>
      <c r="O2658" s="53"/>
      <c r="P2658" s="53"/>
      <c r="Q2658" s="53"/>
      <c r="R2658" s="53"/>
      <c r="S2658" s="53"/>
      <c r="T2658" s="53"/>
      <c r="U2658" s="53"/>
      <c r="V2658" s="53"/>
      <c r="W2658" s="53"/>
      <c r="X2658" s="53"/>
      <c r="Y2658" s="53"/>
      <c r="Z2658" s="53"/>
      <c r="AA2658" s="53"/>
      <c r="AB2658" s="53"/>
      <c r="AC2658" s="53"/>
      <c r="AD2658" s="53"/>
      <c r="AE2658" s="53"/>
      <c r="AF2658" s="53"/>
      <c r="AG2658" s="53"/>
      <c r="AH2658" s="53"/>
      <c r="AI2658" s="53"/>
      <c r="AJ2658" s="53"/>
      <c r="AK2658" s="53"/>
      <c r="AL2658" s="53"/>
      <c r="AM2658" s="53"/>
      <c r="AN2658" s="53"/>
      <c r="AO2658" s="53"/>
      <c r="AP2658" s="53"/>
      <c r="AQ2658" s="53"/>
      <c r="AR2658" s="53"/>
      <c r="AS2658" s="53"/>
      <c r="AT2658" s="53"/>
      <c r="AU2658" s="53"/>
      <c r="AV2658" s="53"/>
      <c r="AW2658" s="53"/>
      <c r="AX2658" s="53"/>
      <c r="AY2658" s="54"/>
    </row>
    <row r="2659" spans="1:51">
      <c r="A2659" s="51"/>
      <c r="C2659" s="52"/>
      <c r="D2659" s="52"/>
      <c r="E2659" s="52"/>
      <c r="F2659" s="52"/>
      <c r="G2659" s="53"/>
      <c r="H2659" s="53"/>
      <c r="I2659" s="53"/>
      <c r="J2659" s="53"/>
      <c r="K2659" s="53"/>
      <c r="L2659" s="53"/>
      <c r="M2659" s="53"/>
      <c r="N2659" s="53"/>
      <c r="O2659" s="53"/>
      <c r="P2659" s="53"/>
      <c r="Q2659" s="53"/>
      <c r="R2659" s="53"/>
      <c r="S2659" s="53"/>
      <c r="T2659" s="53"/>
      <c r="U2659" s="53"/>
      <c r="V2659" s="53"/>
      <c r="W2659" s="53"/>
      <c r="X2659" s="53"/>
      <c r="Y2659" s="53"/>
      <c r="Z2659" s="53"/>
      <c r="AA2659" s="53"/>
      <c r="AB2659" s="53"/>
      <c r="AC2659" s="53"/>
      <c r="AD2659" s="53"/>
      <c r="AE2659" s="53"/>
      <c r="AF2659" s="53"/>
      <c r="AG2659" s="53"/>
      <c r="AH2659" s="53"/>
      <c r="AI2659" s="53"/>
      <c r="AJ2659" s="53"/>
      <c r="AK2659" s="53"/>
      <c r="AL2659" s="53"/>
      <c r="AM2659" s="53"/>
      <c r="AN2659" s="53"/>
      <c r="AO2659" s="53"/>
      <c r="AP2659" s="53"/>
      <c r="AQ2659" s="53"/>
      <c r="AR2659" s="53"/>
      <c r="AS2659" s="53"/>
      <c r="AT2659" s="53"/>
      <c r="AU2659" s="53"/>
      <c r="AV2659" s="53"/>
      <c r="AW2659" s="53"/>
      <c r="AX2659" s="53"/>
      <c r="AY2659" s="54"/>
    </row>
    <row r="2660" spans="1:51">
      <c r="A2660" s="51"/>
      <c r="C2660" s="52"/>
      <c r="D2660" s="52"/>
      <c r="E2660" s="52"/>
      <c r="F2660" s="52"/>
      <c r="G2660" s="53"/>
      <c r="H2660" s="53"/>
      <c r="I2660" s="53"/>
      <c r="J2660" s="53"/>
      <c r="K2660" s="53"/>
      <c r="L2660" s="53"/>
      <c r="M2660" s="53"/>
      <c r="N2660" s="53"/>
      <c r="O2660" s="53"/>
      <c r="P2660" s="53"/>
      <c r="Q2660" s="53"/>
      <c r="R2660" s="53"/>
      <c r="S2660" s="53"/>
      <c r="T2660" s="53"/>
      <c r="U2660" s="53"/>
      <c r="V2660" s="53"/>
      <c r="W2660" s="53"/>
      <c r="X2660" s="53"/>
      <c r="Y2660" s="53"/>
      <c r="Z2660" s="53"/>
      <c r="AA2660" s="53"/>
      <c r="AB2660" s="53"/>
      <c r="AC2660" s="53"/>
      <c r="AD2660" s="53"/>
      <c r="AE2660" s="53"/>
      <c r="AF2660" s="53"/>
      <c r="AG2660" s="53"/>
      <c r="AH2660" s="53"/>
      <c r="AI2660" s="53"/>
      <c r="AJ2660" s="53"/>
      <c r="AK2660" s="53"/>
      <c r="AL2660" s="53"/>
      <c r="AM2660" s="53"/>
      <c r="AN2660" s="53"/>
      <c r="AO2660" s="53"/>
      <c r="AP2660" s="53"/>
      <c r="AQ2660" s="53"/>
      <c r="AR2660" s="53"/>
      <c r="AS2660" s="53"/>
      <c r="AT2660" s="53"/>
      <c r="AU2660" s="53"/>
      <c r="AV2660" s="53"/>
      <c r="AW2660" s="53"/>
      <c r="AX2660" s="53"/>
      <c r="AY2660" s="54"/>
    </row>
    <row r="2661" spans="1:51">
      <c r="A2661" s="51"/>
      <c r="C2661" s="52"/>
      <c r="D2661" s="52"/>
      <c r="E2661" s="52"/>
      <c r="F2661" s="52"/>
      <c r="G2661" s="53"/>
      <c r="H2661" s="53"/>
      <c r="I2661" s="53"/>
      <c r="J2661" s="53"/>
      <c r="K2661" s="53"/>
      <c r="L2661" s="53"/>
      <c r="M2661" s="53"/>
      <c r="N2661" s="53"/>
      <c r="O2661" s="53"/>
      <c r="P2661" s="53"/>
      <c r="Q2661" s="53"/>
      <c r="R2661" s="53"/>
      <c r="S2661" s="53"/>
      <c r="T2661" s="53"/>
      <c r="U2661" s="53"/>
      <c r="V2661" s="53"/>
      <c r="W2661" s="53"/>
      <c r="X2661" s="53"/>
      <c r="Y2661" s="53"/>
      <c r="Z2661" s="53"/>
      <c r="AA2661" s="53"/>
      <c r="AB2661" s="53"/>
      <c r="AC2661" s="53"/>
      <c r="AD2661" s="53"/>
      <c r="AE2661" s="53"/>
      <c r="AF2661" s="53"/>
      <c r="AG2661" s="53"/>
      <c r="AH2661" s="53"/>
      <c r="AI2661" s="53"/>
      <c r="AJ2661" s="53"/>
      <c r="AK2661" s="53"/>
      <c r="AL2661" s="53"/>
      <c r="AM2661" s="53"/>
      <c r="AN2661" s="53"/>
      <c r="AO2661" s="53"/>
      <c r="AP2661" s="53"/>
      <c r="AQ2661" s="53"/>
      <c r="AR2661" s="53"/>
      <c r="AS2661" s="53"/>
      <c r="AT2661" s="53"/>
      <c r="AU2661" s="53"/>
      <c r="AV2661" s="53"/>
      <c r="AW2661" s="53"/>
      <c r="AX2661" s="53"/>
      <c r="AY2661" s="54"/>
    </row>
    <row r="2662" spans="1:51">
      <c r="A2662" s="51"/>
      <c r="C2662" s="52"/>
      <c r="D2662" s="52"/>
      <c r="E2662" s="52"/>
      <c r="F2662" s="52"/>
      <c r="G2662" s="53"/>
      <c r="H2662" s="53"/>
      <c r="I2662" s="53"/>
      <c r="J2662" s="53"/>
      <c r="K2662" s="53"/>
      <c r="L2662" s="53"/>
      <c r="M2662" s="53"/>
      <c r="N2662" s="53"/>
      <c r="O2662" s="53"/>
      <c r="P2662" s="53"/>
      <c r="Q2662" s="53"/>
      <c r="R2662" s="53"/>
      <c r="S2662" s="53"/>
      <c r="T2662" s="53"/>
      <c r="U2662" s="53"/>
      <c r="V2662" s="53"/>
      <c r="W2662" s="53"/>
      <c r="X2662" s="53"/>
      <c r="Y2662" s="53"/>
      <c r="Z2662" s="53"/>
      <c r="AA2662" s="53"/>
      <c r="AB2662" s="53"/>
      <c r="AC2662" s="53"/>
      <c r="AD2662" s="53"/>
      <c r="AE2662" s="53"/>
      <c r="AF2662" s="53"/>
      <c r="AG2662" s="53"/>
      <c r="AH2662" s="53"/>
      <c r="AI2662" s="53"/>
      <c r="AJ2662" s="53"/>
      <c r="AK2662" s="53"/>
      <c r="AL2662" s="53"/>
      <c r="AM2662" s="53"/>
      <c r="AN2662" s="53"/>
      <c r="AO2662" s="53"/>
      <c r="AP2662" s="53"/>
      <c r="AQ2662" s="53"/>
      <c r="AR2662" s="53"/>
      <c r="AS2662" s="53"/>
      <c r="AT2662" s="53"/>
      <c r="AU2662" s="53"/>
      <c r="AV2662" s="53"/>
      <c r="AW2662" s="53"/>
      <c r="AX2662" s="53"/>
      <c r="AY2662" s="54"/>
    </row>
    <row r="2663" spans="1:51">
      <c r="A2663" s="51"/>
      <c r="C2663" s="52"/>
      <c r="D2663" s="52"/>
      <c r="E2663" s="52"/>
      <c r="F2663" s="52"/>
      <c r="G2663" s="53"/>
      <c r="H2663" s="53"/>
      <c r="I2663" s="53"/>
      <c r="J2663" s="53"/>
      <c r="K2663" s="53"/>
      <c r="L2663" s="53"/>
      <c r="M2663" s="53"/>
      <c r="N2663" s="53"/>
      <c r="O2663" s="53"/>
      <c r="P2663" s="53"/>
      <c r="Q2663" s="53"/>
      <c r="R2663" s="53"/>
      <c r="S2663" s="53"/>
      <c r="T2663" s="53"/>
      <c r="U2663" s="53"/>
      <c r="V2663" s="53"/>
      <c r="W2663" s="53"/>
      <c r="X2663" s="53"/>
      <c r="Y2663" s="53"/>
      <c r="Z2663" s="53"/>
      <c r="AA2663" s="53"/>
      <c r="AB2663" s="53"/>
      <c r="AC2663" s="53"/>
      <c r="AD2663" s="53"/>
      <c r="AE2663" s="53"/>
      <c r="AF2663" s="53"/>
      <c r="AG2663" s="53"/>
      <c r="AH2663" s="53"/>
      <c r="AI2663" s="53"/>
      <c r="AJ2663" s="53"/>
      <c r="AK2663" s="53"/>
      <c r="AL2663" s="53"/>
      <c r="AM2663" s="53"/>
      <c r="AN2663" s="53"/>
      <c r="AO2663" s="53"/>
      <c r="AP2663" s="53"/>
      <c r="AQ2663" s="53"/>
      <c r="AR2663" s="53"/>
      <c r="AS2663" s="53"/>
      <c r="AT2663" s="53"/>
      <c r="AU2663" s="53"/>
      <c r="AV2663" s="53"/>
      <c r="AW2663" s="53"/>
      <c r="AX2663" s="53"/>
      <c r="AY2663" s="54"/>
    </row>
    <row r="2664" spans="1:51">
      <c r="A2664" s="51"/>
      <c r="C2664" s="52"/>
      <c r="D2664" s="52"/>
      <c r="E2664" s="52"/>
      <c r="F2664" s="52"/>
      <c r="G2664" s="53"/>
      <c r="H2664" s="53"/>
      <c r="I2664" s="53"/>
      <c r="J2664" s="53"/>
      <c r="K2664" s="53"/>
      <c r="L2664" s="53"/>
      <c r="M2664" s="53"/>
      <c r="N2664" s="53"/>
      <c r="O2664" s="53"/>
      <c r="P2664" s="53"/>
      <c r="Q2664" s="53"/>
      <c r="R2664" s="53"/>
      <c r="S2664" s="53"/>
      <c r="T2664" s="53"/>
      <c r="U2664" s="53"/>
      <c r="V2664" s="53"/>
      <c r="W2664" s="53"/>
      <c r="X2664" s="53"/>
      <c r="Y2664" s="53"/>
      <c r="Z2664" s="53"/>
      <c r="AA2664" s="53"/>
      <c r="AB2664" s="53"/>
      <c r="AC2664" s="53"/>
      <c r="AD2664" s="53"/>
      <c r="AE2664" s="53"/>
      <c r="AF2664" s="53"/>
      <c r="AG2664" s="53"/>
      <c r="AH2664" s="53"/>
      <c r="AI2664" s="53"/>
      <c r="AJ2664" s="53"/>
      <c r="AK2664" s="53"/>
      <c r="AL2664" s="53"/>
      <c r="AM2664" s="53"/>
      <c r="AN2664" s="53"/>
      <c r="AO2664" s="53"/>
      <c r="AP2664" s="53"/>
      <c r="AQ2664" s="53"/>
      <c r="AR2664" s="53"/>
      <c r="AS2664" s="53"/>
      <c r="AT2664" s="53"/>
      <c r="AU2664" s="53"/>
      <c r="AV2664" s="53"/>
      <c r="AW2664" s="53"/>
      <c r="AX2664" s="53"/>
      <c r="AY2664" s="54"/>
    </row>
    <row r="2665" spans="1:51">
      <c r="A2665" s="51"/>
      <c r="C2665" s="52"/>
      <c r="D2665" s="52"/>
      <c r="E2665" s="52"/>
      <c r="F2665" s="52"/>
      <c r="G2665" s="53"/>
      <c r="H2665" s="53"/>
      <c r="I2665" s="53"/>
      <c r="J2665" s="53"/>
      <c r="K2665" s="53"/>
      <c r="L2665" s="53"/>
      <c r="M2665" s="53"/>
      <c r="N2665" s="53"/>
      <c r="O2665" s="53"/>
      <c r="P2665" s="53"/>
      <c r="Q2665" s="53"/>
      <c r="R2665" s="53"/>
      <c r="S2665" s="53"/>
      <c r="T2665" s="53"/>
      <c r="U2665" s="53"/>
      <c r="V2665" s="53"/>
      <c r="W2665" s="53"/>
      <c r="X2665" s="53"/>
      <c r="Y2665" s="53"/>
      <c r="Z2665" s="53"/>
      <c r="AA2665" s="53"/>
      <c r="AB2665" s="53"/>
      <c r="AC2665" s="53"/>
      <c r="AD2665" s="53"/>
      <c r="AE2665" s="53"/>
      <c r="AF2665" s="53"/>
      <c r="AG2665" s="53"/>
      <c r="AH2665" s="53"/>
      <c r="AI2665" s="53"/>
      <c r="AJ2665" s="53"/>
      <c r="AK2665" s="53"/>
      <c r="AL2665" s="53"/>
      <c r="AM2665" s="53"/>
      <c r="AN2665" s="53"/>
      <c r="AO2665" s="53"/>
      <c r="AP2665" s="53"/>
      <c r="AQ2665" s="53"/>
      <c r="AR2665" s="53"/>
      <c r="AS2665" s="53"/>
      <c r="AT2665" s="53"/>
      <c r="AU2665" s="53"/>
      <c r="AV2665" s="53"/>
      <c r="AW2665" s="53"/>
      <c r="AX2665" s="53"/>
      <c r="AY2665" s="54"/>
    </row>
    <row r="2666" spans="1:51">
      <c r="A2666" s="51"/>
      <c r="C2666" s="52"/>
      <c r="D2666" s="52"/>
      <c r="E2666" s="52"/>
      <c r="F2666" s="52"/>
      <c r="G2666" s="53"/>
      <c r="H2666" s="53"/>
      <c r="I2666" s="53"/>
      <c r="J2666" s="53"/>
      <c r="K2666" s="53"/>
      <c r="L2666" s="53"/>
      <c r="M2666" s="53"/>
      <c r="N2666" s="53"/>
      <c r="O2666" s="53"/>
      <c r="P2666" s="53"/>
      <c r="Q2666" s="53"/>
      <c r="R2666" s="53"/>
      <c r="S2666" s="53"/>
      <c r="T2666" s="53"/>
      <c r="U2666" s="53"/>
      <c r="V2666" s="53"/>
      <c r="W2666" s="53"/>
      <c r="X2666" s="53"/>
      <c r="Y2666" s="53"/>
      <c r="Z2666" s="53"/>
      <c r="AA2666" s="53"/>
      <c r="AB2666" s="53"/>
      <c r="AC2666" s="53"/>
      <c r="AD2666" s="53"/>
      <c r="AE2666" s="53"/>
      <c r="AF2666" s="53"/>
      <c r="AG2666" s="53"/>
      <c r="AH2666" s="53"/>
      <c r="AI2666" s="53"/>
      <c r="AJ2666" s="53"/>
      <c r="AK2666" s="53"/>
      <c r="AL2666" s="53"/>
      <c r="AM2666" s="53"/>
      <c r="AN2666" s="53"/>
      <c r="AO2666" s="53"/>
      <c r="AP2666" s="53"/>
      <c r="AQ2666" s="53"/>
      <c r="AR2666" s="53"/>
      <c r="AS2666" s="53"/>
      <c r="AT2666" s="53"/>
      <c r="AU2666" s="53"/>
      <c r="AV2666" s="53"/>
      <c r="AW2666" s="53"/>
      <c r="AX2666" s="53"/>
      <c r="AY2666" s="54"/>
    </row>
    <row r="2667" spans="1:51">
      <c r="A2667" s="51"/>
      <c r="C2667" s="52"/>
      <c r="D2667" s="52"/>
      <c r="E2667" s="52"/>
      <c r="F2667" s="52"/>
      <c r="G2667" s="53"/>
      <c r="H2667" s="53"/>
      <c r="I2667" s="53"/>
      <c r="J2667" s="53"/>
      <c r="K2667" s="53"/>
      <c r="L2667" s="53"/>
      <c r="M2667" s="53"/>
      <c r="N2667" s="53"/>
      <c r="O2667" s="53"/>
      <c r="P2667" s="53"/>
      <c r="Q2667" s="53"/>
      <c r="R2667" s="53"/>
      <c r="S2667" s="53"/>
      <c r="T2667" s="53"/>
      <c r="U2667" s="53"/>
      <c r="V2667" s="53"/>
      <c r="W2667" s="53"/>
      <c r="X2667" s="53"/>
      <c r="Y2667" s="53"/>
      <c r="Z2667" s="53"/>
      <c r="AA2667" s="53"/>
      <c r="AB2667" s="53"/>
      <c r="AC2667" s="53"/>
      <c r="AD2667" s="53"/>
      <c r="AE2667" s="53"/>
      <c r="AF2667" s="53"/>
      <c r="AG2667" s="53"/>
      <c r="AH2667" s="53"/>
      <c r="AI2667" s="53"/>
      <c r="AJ2667" s="53"/>
      <c r="AK2667" s="53"/>
      <c r="AL2667" s="53"/>
      <c r="AM2667" s="53"/>
      <c r="AN2667" s="53"/>
      <c r="AO2667" s="53"/>
      <c r="AP2667" s="53"/>
      <c r="AQ2667" s="53"/>
      <c r="AR2667" s="53"/>
      <c r="AS2667" s="53"/>
      <c r="AT2667" s="53"/>
      <c r="AU2667" s="53"/>
      <c r="AV2667" s="53"/>
      <c r="AW2667" s="53"/>
      <c r="AX2667" s="53"/>
      <c r="AY2667" s="54"/>
    </row>
    <row r="2668" spans="1:51">
      <c r="A2668" s="51"/>
      <c r="C2668" s="52"/>
      <c r="D2668" s="52"/>
      <c r="E2668" s="52"/>
      <c r="F2668" s="52"/>
      <c r="G2668" s="53"/>
      <c r="H2668" s="53"/>
      <c r="I2668" s="53"/>
      <c r="J2668" s="53"/>
      <c r="K2668" s="53"/>
      <c r="L2668" s="53"/>
      <c r="M2668" s="53"/>
      <c r="N2668" s="53"/>
      <c r="O2668" s="53"/>
      <c r="P2668" s="53"/>
      <c r="Q2668" s="53"/>
      <c r="R2668" s="53"/>
      <c r="S2668" s="53"/>
      <c r="T2668" s="53"/>
      <c r="U2668" s="53"/>
      <c r="V2668" s="53"/>
      <c r="W2668" s="53"/>
      <c r="X2668" s="53"/>
      <c r="Y2668" s="53"/>
      <c r="Z2668" s="53"/>
      <c r="AA2668" s="53"/>
      <c r="AB2668" s="53"/>
      <c r="AC2668" s="53"/>
      <c r="AD2668" s="53"/>
      <c r="AE2668" s="53"/>
      <c r="AF2668" s="53"/>
      <c r="AG2668" s="53"/>
      <c r="AH2668" s="53"/>
      <c r="AI2668" s="53"/>
      <c r="AJ2668" s="53"/>
      <c r="AK2668" s="53"/>
      <c r="AL2668" s="53"/>
      <c r="AM2668" s="53"/>
      <c r="AN2668" s="53"/>
      <c r="AO2668" s="53"/>
      <c r="AP2668" s="53"/>
      <c r="AQ2668" s="53"/>
      <c r="AR2668" s="53"/>
      <c r="AS2668" s="53"/>
      <c r="AT2668" s="53"/>
      <c r="AU2668" s="53"/>
      <c r="AV2668" s="53"/>
      <c r="AW2668" s="53"/>
      <c r="AX2668" s="53"/>
      <c r="AY2668" s="54"/>
    </row>
    <row r="2669" spans="1:51">
      <c r="A2669" s="51"/>
      <c r="C2669" s="52"/>
      <c r="D2669" s="52"/>
      <c r="E2669" s="52"/>
      <c r="F2669" s="52"/>
      <c r="G2669" s="53"/>
      <c r="H2669" s="53"/>
      <c r="I2669" s="53"/>
      <c r="J2669" s="53"/>
      <c r="K2669" s="53"/>
      <c r="L2669" s="53"/>
      <c r="M2669" s="53"/>
      <c r="N2669" s="53"/>
      <c r="O2669" s="53"/>
      <c r="P2669" s="53"/>
      <c r="Q2669" s="53"/>
      <c r="R2669" s="53"/>
      <c r="S2669" s="53"/>
      <c r="T2669" s="53"/>
      <c r="U2669" s="53"/>
      <c r="V2669" s="53"/>
      <c r="W2669" s="53"/>
      <c r="X2669" s="53"/>
      <c r="Y2669" s="53"/>
      <c r="Z2669" s="53"/>
      <c r="AA2669" s="53"/>
      <c r="AB2669" s="53"/>
      <c r="AC2669" s="53"/>
      <c r="AD2669" s="53"/>
      <c r="AE2669" s="53"/>
      <c r="AF2669" s="53"/>
      <c r="AG2669" s="53"/>
      <c r="AH2669" s="53"/>
      <c r="AI2669" s="53"/>
      <c r="AJ2669" s="53"/>
      <c r="AK2669" s="53"/>
      <c r="AL2669" s="53"/>
      <c r="AM2669" s="53"/>
      <c r="AN2669" s="53"/>
      <c r="AO2669" s="53"/>
      <c r="AP2669" s="53"/>
      <c r="AQ2669" s="53"/>
      <c r="AR2669" s="53"/>
      <c r="AS2669" s="53"/>
      <c r="AT2669" s="53"/>
      <c r="AU2669" s="53"/>
      <c r="AV2669" s="53"/>
      <c r="AW2669" s="53"/>
      <c r="AX2669" s="53"/>
      <c r="AY2669" s="54"/>
    </row>
    <row r="2670" spans="1:51">
      <c r="A2670" s="51"/>
      <c r="C2670" s="52"/>
      <c r="D2670" s="52"/>
      <c r="E2670" s="52"/>
      <c r="F2670" s="52"/>
      <c r="G2670" s="53"/>
      <c r="H2670" s="53"/>
      <c r="I2670" s="53"/>
      <c r="J2670" s="53"/>
      <c r="K2670" s="53"/>
      <c r="L2670" s="53"/>
      <c r="M2670" s="53"/>
      <c r="N2670" s="53"/>
      <c r="O2670" s="53"/>
      <c r="P2670" s="53"/>
      <c r="Q2670" s="53"/>
      <c r="R2670" s="53"/>
      <c r="S2670" s="53"/>
      <c r="T2670" s="53"/>
      <c r="U2670" s="53"/>
      <c r="V2670" s="53"/>
      <c r="W2670" s="53"/>
      <c r="X2670" s="53"/>
      <c r="Y2670" s="53"/>
      <c r="Z2670" s="53"/>
      <c r="AA2670" s="53"/>
      <c r="AB2670" s="53"/>
      <c r="AC2670" s="53"/>
      <c r="AD2670" s="53"/>
      <c r="AE2670" s="53"/>
      <c r="AF2670" s="53"/>
      <c r="AG2670" s="53"/>
      <c r="AH2670" s="53"/>
      <c r="AI2670" s="53"/>
      <c r="AJ2670" s="53"/>
      <c r="AK2670" s="53"/>
      <c r="AL2670" s="53"/>
      <c r="AM2670" s="53"/>
      <c r="AN2670" s="53"/>
      <c r="AO2670" s="53"/>
      <c r="AP2670" s="53"/>
      <c r="AQ2670" s="53"/>
      <c r="AR2670" s="53"/>
      <c r="AS2670" s="53"/>
      <c r="AT2670" s="53"/>
      <c r="AU2670" s="53"/>
      <c r="AV2670" s="53"/>
      <c r="AW2670" s="53"/>
      <c r="AX2670" s="53"/>
      <c r="AY2670" s="54"/>
    </row>
    <row r="2671" spans="1:51">
      <c r="A2671" s="51"/>
      <c r="C2671" s="52"/>
      <c r="D2671" s="52"/>
      <c r="E2671" s="52"/>
      <c r="F2671" s="52"/>
      <c r="G2671" s="53"/>
      <c r="H2671" s="53"/>
      <c r="I2671" s="53"/>
      <c r="J2671" s="53"/>
      <c r="K2671" s="53"/>
      <c r="L2671" s="53"/>
      <c r="M2671" s="53"/>
      <c r="N2671" s="53"/>
      <c r="O2671" s="53"/>
      <c r="P2671" s="53"/>
      <c r="Q2671" s="53"/>
      <c r="R2671" s="53"/>
      <c r="S2671" s="53"/>
      <c r="T2671" s="53"/>
      <c r="U2671" s="53"/>
      <c r="V2671" s="53"/>
      <c r="W2671" s="53"/>
      <c r="X2671" s="53"/>
      <c r="Y2671" s="53"/>
      <c r="Z2671" s="53"/>
      <c r="AA2671" s="53"/>
      <c r="AB2671" s="53"/>
      <c r="AC2671" s="53"/>
      <c r="AD2671" s="53"/>
      <c r="AE2671" s="53"/>
      <c r="AF2671" s="53"/>
      <c r="AG2671" s="53"/>
      <c r="AH2671" s="53"/>
      <c r="AI2671" s="53"/>
      <c r="AJ2671" s="53"/>
      <c r="AK2671" s="53"/>
      <c r="AL2671" s="53"/>
      <c r="AM2671" s="53"/>
      <c r="AN2671" s="53"/>
      <c r="AO2671" s="53"/>
      <c r="AP2671" s="53"/>
      <c r="AQ2671" s="53"/>
      <c r="AR2671" s="53"/>
      <c r="AS2671" s="53"/>
      <c r="AT2671" s="53"/>
      <c r="AU2671" s="53"/>
      <c r="AV2671" s="53"/>
      <c r="AW2671" s="53"/>
      <c r="AX2671" s="53"/>
      <c r="AY2671" s="54"/>
    </row>
    <row r="2672" spans="1:51">
      <c r="A2672" s="51"/>
      <c r="C2672" s="52"/>
      <c r="D2672" s="52"/>
      <c r="E2672" s="52"/>
      <c r="F2672" s="52"/>
      <c r="G2672" s="53"/>
      <c r="H2672" s="53"/>
      <c r="I2672" s="53"/>
      <c r="J2672" s="53"/>
      <c r="K2672" s="53"/>
      <c r="L2672" s="53"/>
      <c r="M2672" s="53"/>
      <c r="N2672" s="53"/>
      <c r="O2672" s="53"/>
      <c r="P2672" s="53"/>
      <c r="Q2672" s="53"/>
      <c r="R2672" s="53"/>
      <c r="S2672" s="53"/>
      <c r="T2672" s="53"/>
      <c r="U2672" s="53"/>
      <c r="V2672" s="53"/>
      <c r="W2672" s="53"/>
      <c r="X2672" s="53"/>
      <c r="Y2672" s="53"/>
      <c r="Z2672" s="53"/>
      <c r="AA2672" s="53"/>
      <c r="AB2672" s="53"/>
      <c r="AC2672" s="53"/>
      <c r="AD2672" s="53"/>
      <c r="AE2672" s="53"/>
      <c r="AF2672" s="53"/>
      <c r="AG2672" s="53"/>
      <c r="AH2672" s="53"/>
      <c r="AI2672" s="53"/>
      <c r="AJ2672" s="53"/>
      <c r="AK2672" s="53"/>
      <c r="AL2672" s="53"/>
      <c r="AM2672" s="53"/>
      <c r="AN2672" s="53"/>
      <c r="AO2672" s="53"/>
      <c r="AP2672" s="53"/>
      <c r="AQ2672" s="53"/>
      <c r="AR2672" s="53"/>
      <c r="AS2672" s="53"/>
      <c r="AT2672" s="53"/>
      <c r="AU2672" s="53"/>
      <c r="AV2672" s="53"/>
      <c r="AW2672" s="53"/>
      <c r="AX2672" s="53"/>
      <c r="AY2672" s="54"/>
    </row>
    <row r="2673" spans="1:51">
      <c r="A2673" s="51"/>
      <c r="C2673" s="52"/>
      <c r="D2673" s="52"/>
      <c r="E2673" s="52"/>
      <c r="F2673" s="52"/>
      <c r="G2673" s="53"/>
      <c r="H2673" s="53"/>
      <c r="I2673" s="53"/>
      <c r="J2673" s="53"/>
      <c r="K2673" s="53"/>
      <c r="L2673" s="53"/>
      <c r="M2673" s="53"/>
      <c r="N2673" s="53"/>
      <c r="O2673" s="53"/>
      <c r="P2673" s="53"/>
      <c r="Q2673" s="53"/>
      <c r="R2673" s="53"/>
      <c r="S2673" s="53"/>
      <c r="T2673" s="53"/>
      <c r="U2673" s="53"/>
      <c r="V2673" s="53"/>
      <c r="W2673" s="53"/>
      <c r="X2673" s="53"/>
      <c r="Y2673" s="53"/>
      <c r="Z2673" s="53"/>
      <c r="AA2673" s="53"/>
      <c r="AB2673" s="53"/>
      <c r="AC2673" s="53"/>
      <c r="AD2673" s="53"/>
      <c r="AE2673" s="53"/>
      <c r="AF2673" s="53"/>
      <c r="AG2673" s="53"/>
      <c r="AH2673" s="53"/>
      <c r="AI2673" s="53"/>
      <c r="AJ2673" s="53"/>
      <c r="AK2673" s="53"/>
      <c r="AL2673" s="53"/>
      <c r="AM2673" s="53"/>
      <c r="AN2673" s="53"/>
      <c r="AO2673" s="53"/>
      <c r="AP2673" s="53"/>
      <c r="AQ2673" s="53"/>
      <c r="AR2673" s="53"/>
      <c r="AS2673" s="53"/>
      <c r="AT2673" s="53"/>
      <c r="AU2673" s="53"/>
      <c r="AV2673" s="53"/>
      <c r="AW2673" s="53"/>
      <c r="AX2673" s="53"/>
      <c r="AY2673" s="54"/>
    </row>
    <row r="2674" spans="1:51">
      <c r="A2674" s="51"/>
      <c r="C2674" s="52"/>
      <c r="D2674" s="52"/>
      <c r="E2674" s="52"/>
      <c r="F2674" s="52"/>
      <c r="G2674" s="53"/>
      <c r="H2674" s="53"/>
      <c r="I2674" s="53"/>
      <c r="J2674" s="53"/>
      <c r="K2674" s="53"/>
      <c r="L2674" s="53"/>
      <c r="M2674" s="53"/>
      <c r="N2674" s="53"/>
      <c r="O2674" s="53"/>
      <c r="P2674" s="53"/>
      <c r="Q2674" s="53"/>
      <c r="R2674" s="53"/>
      <c r="S2674" s="53"/>
      <c r="T2674" s="53"/>
      <c r="U2674" s="53"/>
      <c r="V2674" s="53"/>
      <c r="W2674" s="53"/>
      <c r="X2674" s="53"/>
      <c r="Y2674" s="53"/>
      <c r="Z2674" s="53"/>
      <c r="AA2674" s="53"/>
      <c r="AB2674" s="53"/>
      <c r="AC2674" s="53"/>
      <c r="AD2674" s="53"/>
      <c r="AE2674" s="53"/>
      <c r="AF2674" s="53"/>
      <c r="AG2674" s="53"/>
      <c r="AH2674" s="53"/>
      <c r="AI2674" s="53"/>
      <c r="AJ2674" s="53"/>
      <c r="AK2674" s="53"/>
      <c r="AL2674" s="53"/>
      <c r="AM2674" s="53"/>
      <c r="AN2674" s="53"/>
      <c r="AO2674" s="53"/>
      <c r="AP2674" s="53"/>
      <c r="AQ2674" s="53"/>
      <c r="AR2674" s="53"/>
      <c r="AS2674" s="53"/>
      <c r="AT2674" s="53"/>
      <c r="AU2674" s="53"/>
      <c r="AV2674" s="53"/>
      <c r="AW2674" s="53"/>
      <c r="AX2674" s="53"/>
      <c r="AY2674" s="54"/>
    </row>
    <row r="2675" spans="1:51">
      <c r="A2675" s="51"/>
      <c r="C2675" s="52"/>
      <c r="D2675" s="52"/>
      <c r="E2675" s="52"/>
      <c r="F2675" s="52"/>
      <c r="G2675" s="53"/>
      <c r="H2675" s="53"/>
      <c r="I2675" s="53"/>
      <c r="J2675" s="53"/>
      <c r="K2675" s="53"/>
      <c r="L2675" s="53"/>
      <c r="M2675" s="53"/>
      <c r="N2675" s="53"/>
      <c r="O2675" s="53"/>
      <c r="P2675" s="53"/>
      <c r="Q2675" s="53"/>
      <c r="R2675" s="53"/>
      <c r="S2675" s="53"/>
      <c r="T2675" s="53"/>
      <c r="U2675" s="53"/>
      <c r="V2675" s="53"/>
      <c r="W2675" s="53"/>
      <c r="X2675" s="53"/>
      <c r="Y2675" s="53"/>
      <c r="Z2675" s="53"/>
      <c r="AA2675" s="53"/>
      <c r="AB2675" s="53"/>
      <c r="AC2675" s="53"/>
      <c r="AD2675" s="53"/>
      <c r="AE2675" s="53"/>
      <c r="AF2675" s="53"/>
      <c r="AG2675" s="53"/>
      <c r="AH2675" s="53"/>
      <c r="AI2675" s="53"/>
      <c r="AJ2675" s="53"/>
      <c r="AK2675" s="53"/>
      <c r="AL2675" s="53"/>
      <c r="AM2675" s="53"/>
      <c r="AN2675" s="53"/>
      <c r="AO2675" s="53"/>
      <c r="AP2675" s="53"/>
      <c r="AQ2675" s="53"/>
      <c r="AR2675" s="53"/>
      <c r="AS2675" s="53"/>
      <c r="AT2675" s="53"/>
      <c r="AU2675" s="53"/>
      <c r="AV2675" s="53"/>
      <c r="AW2675" s="53"/>
      <c r="AX2675" s="53"/>
      <c r="AY2675" s="54"/>
    </row>
    <row r="2676" spans="1:51">
      <c r="A2676" s="51"/>
      <c r="C2676" s="52"/>
      <c r="D2676" s="52"/>
      <c r="E2676" s="52"/>
      <c r="F2676" s="52"/>
      <c r="G2676" s="53"/>
      <c r="H2676" s="53"/>
      <c r="I2676" s="53"/>
      <c r="J2676" s="53"/>
      <c r="K2676" s="53"/>
      <c r="L2676" s="53"/>
      <c r="M2676" s="53"/>
      <c r="N2676" s="53"/>
      <c r="O2676" s="53"/>
      <c r="P2676" s="53"/>
      <c r="Q2676" s="53"/>
      <c r="R2676" s="53"/>
      <c r="S2676" s="53"/>
      <c r="T2676" s="53"/>
      <c r="U2676" s="53"/>
      <c r="V2676" s="53"/>
      <c r="W2676" s="53"/>
      <c r="X2676" s="53"/>
      <c r="Y2676" s="53"/>
      <c r="Z2676" s="53"/>
      <c r="AA2676" s="53"/>
      <c r="AB2676" s="53"/>
      <c r="AC2676" s="53"/>
      <c r="AD2676" s="53"/>
      <c r="AE2676" s="53"/>
      <c r="AF2676" s="53"/>
      <c r="AG2676" s="53"/>
      <c r="AH2676" s="53"/>
      <c r="AI2676" s="53"/>
      <c r="AJ2676" s="53"/>
      <c r="AK2676" s="53"/>
      <c r="AL2676" s="53"/>
      <c r="AM2676" s="53"/>
      <c r="AN2676" s="53"/>
      <c r="AO2676" s="53"/>
      <c r="AP2676" s="53"/>
      <c r="AQ2676" s="53"/>
      <c r="AR2676" s="53"/>
      <c r="AS2676" s="53"/>
      <c r="AT2676" s="53"/>
      <c r="AU2676" s="53"/>
      <c r="AV2676" s="53"/>
      <c r="AW2676" s="53"/>
      <c r="AX2676" s="53"/>
      <c r="AY2676" s="54"/>
    </row>
    <row r="2677" spans="1:51">
      <c r="A2677" s="51"/>
      <c r="C2677" s="52"/>
      <c r="D2677" s="52"/>
      <c r="E2677" s="52"/>
      <c r="F2677" s="52"/>
      <c r="G2677" s="53"/>
      <c r="H2677" s="53"/>
      <c r="I2677" s="53"/>
      <c r="J2677" s="53"/>
      <c r="K2677" s="53"/>
      <c r="L2677" s="53"/>
      <c r="M2677" s="53"/>
      <c r="N2677" s="53"/>
      <c r="O2677" s="53"/>
      <c r="P2677" s="53"/>
      <c r="Q2677" s="53"/>
      <c r="R2677" s="53"/>
      <c r="S2677" s="53"/>
      <c r="T2677" s="53"/>
      <c r="U2677" s="53"/>
      <c r="V2677" s="53"/>
      <c r="W2677" s="53"/>
      <c r="X2677" s="53"/>
      <c r="Y2677" s="53"/>
      <c r="Z2677" s="53"/>
      <c r="AA2677" s="53"/>
      <c r="AB2677" s="53"/>
      <c r="AC2677" s="53"/>
      <c r="AD2677" s="53"/>
      <c r="AE2677" s="53"/>
      <c r="AF2677" s="53"/>
      <c r="AG2677" s="53"/>
      <c r="AH2677" s="53"/>
      <c r="AI2677" s="53"/>
      <c r="AJ2677" s="53"/>
      <c r="AK2677" s="53"/>
      <c r="AL2677" s="53"/>
      <c r="AM2677" s="53"/>
      <c r="AN2677" s="53"/>
      <c r="AO2677" s="53"/>
      <c r="AP2677" s="53"/>
      <c r="AQ2677" s="53"/>
      <c r="AR2677" s="53"/>
      <c r="AS2677" s="53"/>
      <c r="AT2677" s="53"/>
      <c r="AU2677" s="53"/>
      <c r="AV2677" s="53"/>
      <c r="AW2677" s="53"/>
      <c r="AX2677" s="53"/>
      <c r="AY2677" s="54"/>
    </row>
    <row r="2678" spans="1:51">
      <c r="A2678" s="51"/>
      <c r="C2678" s="52"/>
      <c r="D2678" s="52"/>
      <c r="E2678" s="52"/>
      <c r="F2678" s="52"/>
      <c r="G2678" s="53"/>
      <c r="H2678" s="53"/>
      <c r="I2678" s="53"/>
      <c r="J2678" s="53"/>
      <c r="K2678" s="53"/>
      <c r="L2678" s="53"/>
      <c r="M2678" s="53"/>
      <c r="N2678" s="53"/>
      <c r="O2678" s="53"/>
      <c r="P2678" s="53"/>
      <c r="Q2678" s="53"/>
      <c r="R2678" s="53"/>
      <c r="S2678" s="53"/>
      <c r="T2678" s="53"/>
      <c r="U2678" s="53"/>
      <c r="V2678" s="53"/>
      <c r="W2678" s="53"/>
      <c r="X2678" s="53"/>
      <c r="Y2678" s="53"/>
      <c r="Z2678" s="53"/>
      <c r="AA2678" s="53"/>
      <c r="AB2678" s="53"/>
      <c r="AC2678" s="53"/>
      <c r="AD2678" s="53"/>
      <c r="AE2678" s="53"/>
      <c r="AF2678" s="53"/>
      <c r="AG2678" s="53"/>
      <c r="AH2678" s="53"/>
      <c r="AI2678" s="53"/>
      <c r="AJ2678" s="53"/>
      <c r="AK2678" s="53"/>
      <c r="AL2678" s="53"/>
      <c r="AM2678" s="53"/>
      <c r="AN2678" s="53"/>
      <c r="AO2678" s="53"/>
      <c r="AP2678" s="53"/>
      <c r="AQ2678" s="53"/>
      <c r="AR2678" s="53"/>
      <c r="AS2678" s="53"/>
      <c r="AT2678" s="53"/>
      <c r="AU2678" s="53"/>
      <c r="AV2678" s="53"/>
      <c r="AW2678" s="53"/>
      <c r="AX2678" s="53"/>
      <c r="AY2678" s="54"/>
    </row>
    <row r="2679" spans="1:51">
      <c r="A2679" s="51"/>
      <c r="C2679" s="52"/>
      <c r="D2679" s="52"/>
      <c r="E2679" s="52"/>
      <c r="F2679" s="52"/>
      <c r="G2679" s="53"/>
      <c r="H2679" s="53"/>
      <c r="I2679" s="53"/>
      <c r="J2679" s="53"/>
      <c r="K2679" s="53"/>
      <c r="L2679" s="53"/>
      <c r="M2679" s="53"/>
      <c r="N2679" s="53"/>
      <c r="O2679" s="53"/>
      <c r="P2679" s="53"/>
      <c r="Q2679" s="53"/>
      <c r="R2679" s="53"/>
      <c r="S2679" s="53"/>
      <c r="T2679" s="53"/>
      <c r="U2679" s="53"/>
      <c r="V2679" s="53"/>
      <c r="W2679" s="53"/>
      <c r="X2679" s="53"/>
      <c r="Y2679" s="53"/>
      <c r="Z2679" s="53"/>
      <c r="AA2679" s="53"/>
      <c r="AB2679" s="53"/>
      <c r="AC2679" s="53"/>
      <c r="AD2679" s="53"/>
      <c r="AE2679" s="53"/>
      <c r="AF2679" s="53"/>
      <c r="AG2679" s="53"/>
      <c r="AH2679" s="53"/>
      <c r="AI2679" s="53"/>
      <c r="AJ2679" s="53"/>
      <c r="AK2679" s="53"/>
      <c r="AL2679" s="53"/>
      <c r="AM2679" s="53"/>
      <c r="AN2679" s="53"/>
      <c r="AO2679" s="53"/>
      <c r="AP2679" s="53"/>
      <c r="AQ2679" s="53"/>
      <c r="AR2679" s="53"/>
      <c r="AS2679" s="53"/>
      <c r="AT2679" s="53"/>
      <c r="AU2679" s="53"/>
      <c r="AV2679" s="53"/>
      <c r="AW2679" s="53"/>
      <c r="AX2679" s="53"/>
      <c r="AY2679" s="54"/>
    </row>
    <row r="2680" spans="1:51">
      <c r="A2680" s="51"/>
      <c r="C2680" s="52"/>
      <c r="D2680" s="52"/>
      <c r="E2680" s="52"/>
      <c r="F2680" s="52"/>
      <c r="G2680" s="53"/>
      <c r="H2680" s="53"/>
      <c r="I2680" s="53"/>
      <c r="J2680" s="53"/>
      <c r="K2680" s="53"/>
      <c r="L2680" s="53"/>
      <c r="M2680" s="53"/>
      <c r="N2680" s="53"/>
      <c r="O2680" s="53"/>
      <c r="P2680" s="53"/>
      <c r="Q2680" s="53"/>
      <c r="R2680" s="53"/>
      <c r="S2680" s="53"/>
      <c r="T2680" s="53"/>
      <c r="U2680" s="53"/>
      <c r="V2680" s="53"/>
      <c r="W2680" s="53"/>
      <c r="X2680" s="53"/>
      <c r="Y2680" s="53"/>
      <c r="Z2680" s="53"/>
      <c r="AA2680" s="53"/>
      <c r="AB2680" s="53"/>
      <c r="AC2680" s="53"/>
      <c r="AD2680" s="53"/>
      <c r="AE2680" s="53"/>
      <c r="AF2680" s="53"/>
      <c r="AG2680" s="53"/>
      <c r="AH2680" s="53"/>
      <c r="AI2680" s="53"/>
      <c r="AJ2680" s="53"/>
      <c r="AK2680" s="53"/>
      <c r="AL2680" s="53"/>
      <c r="AM2680" s="53"/>
      <c r="AN2680" s="53"/>
      <c r="AO2680" s="53"/>
      <c r="AP2680" s="53"/>
      <c r="AQ2680" s="53"/>
      <c r="AR2680" s="53"/>
      <c r="AS2680" s="53"/>
      <c r="AT2680" s="53"/>
      <c r="AU2680" s="53"/>
      <c r="AV2680" s="53"/>
      <c r="AW2680" s="53"/>
      <c r="AX2680" s="53"/>
      <c r="AY2680" s="54"/>
    </row>
    <row r="2681" spans="1:51">
      <c r="A2681" s="51"/>
      <c r="C2681" s="52"/>
      <c r="D2681" s="52"/>
      <c r="E2681" s="52"/>
      <c r="F2681" s="52"/>
      <c r="G2681" s="53"/>
      <c r="H2681" s="53"/>
      <c r="I2681" s="53"/>
      <c r="J2681" s="53"/>
      <c r="K2681" s="53"/>
      <c r="L2681" s="53"/>
      <c r="M2681" s="53"/>
      <c r="N2681" s="53"/>
      <c r="O2681" s="53"/>
      <c r="P2681" s="53"/>
      <c r="Q2681" s="53"/>
      <c r="R2681" s="53"/>
      <c r="S2681" s="53"/>
      <c r="T2681" s="53"/>
      <c r="U2681" s="53"/>
      <c r="V2681" s="53"/>
      <c r="W2681" s="53"/>
      <c r="X2681" s="53"/>
      <c r="Y2681" s="53"/>
      <c r="Z2681" s="53"/>
      <c r="AA2681" s="53"/>
      <c r="AB2681" s="53"/>
      <c r="AC2681" s="53"/>
      <c r="AD2681" s="53"/>
      <c r="AE2681" s="53"/>
      <c r="AF2681" s="53"/>
      <c r="AG2681" s="53"/>
      <c r="AH2681" s="53"/>
      <c r="AI2681" s="53"/>
      <c r="AJ2681" s="53"/>
      <c r="AK2681" s="53"/>
      <c r="AL2681" s="53"/>
      <c r="AM2681" s="53"/>
      <c r="AN2681" s="53"/>
      <c r="AO2681" s="53"/>
      <c r="AP2681" s="53"/>
      <c r="AQ2681" s="53"/>
      <c r="AR2681" s="53"/>
      <c r="AS2681" s="53"/>
      <c r="AT2681" s="53"/>
      <c r="AU2681" s="53"/>
      <c r="AV2681" s="53"/>
      <c r="AW2681" s="53"/>
      <c r="AX2681" s="53"/>
      <c r="AY2681" s="54"/>
    </row>
    <row r="2682" spans="1:51">
      <c r="A2682" s="51"/>
      <c r="C2682" s="52"/>
      <c r="D2682" s="52"/>
      <c r="E2682" s="52"/>
      <c r="F2682" s="52"/>
      <c r="G2682" s="53"/>
      <c r="H2682" s="53"/>
      <c r="I2682" s="53"/>
      <c r="J2682" s="53"/>
      <c r="K2682" s="53"/>
      <c r="L2682" s="53"/>
      <c r="M2682" s="53"/>
      <c r="N2682" s="53"/>
      <c r="O2682" s="53"/>
      <c r="P2682" s="53"/>
      <c r="Q2682" s="53"/>
      <c r="R2682" s="53"/>
      <c r="S2682" s="53"/>
      <c r="T2682" s="53"/>
      <c r="U2682" s="53"/>
      <c r="V2682" s="53"/>
      <c r="W2682" s="53"/>
      <c r="X2682" s="53"/>
      <c r="Y2682" s="53"/>
      <c r="Z2682" s="53"/>
      <c r="AA2682" s="53"/>
      <c r="AB2682" s="53"/>
      <c r="AC2682" s="53"/>
      <c r="AD2682" s="53"/>
      <c r="AE2682" s="53"/>
      <c r="AF2682" s="53"/>
      <c r="AG2682" s="53"/>
      <c r="AH2682" s="53"/>
      <c r="AI2682" s="53"/>
      <c r="AJ2682" s="53"/>
      <c r="AK2682" s="53"/>
      <c r="AL2682" s="53"/>
      <c r="AM2682" s="53"/>
      <c r="AN2682" s="53"/>
      <c r="AO2682" s="53"/>
      <c r="AP2682" s="53"/>
      <c r="AQ2682" s="53"/>
      <c r="AR2682" s="53"/>
      <c r="AS2682" s="53"/>
      <c r="AT2682" s="53"/>
      <c r="AU2682" s="53"/>
      <c r="AV2682" s="53"/>
      <c r="AW2682" s="53"/>
      <c r="AX2682" s="53"/>
      <c r="AY2682" s="54"/>
    </row>
    <row r="2683" spans="1:51">
      <c r="A2683" s="51"/>
      <c r="C2683" s="52"/>
      <c r="D2683" s="52"/>
      <c r="E2683" s="52"/>
      <c r="F2683" s="52"/>
      <c r="G2683" s="53"/>
      <c r="H2683" s="53"/>
      <c r="I2683" s="53"/>
      <c r="J2683" s="53"/>
      <c r="K2683" s="53"/>
      <c r="L2683" s="53"/>
      <c r="M2683" s="53"/>
      <c r="N2683" s="53"/>
      <c r="O2683" s="53"/>
      <c r="P2683" s="53"/>
      <c r="Q2683" s="53"/>
      <c r="R2683" s="53"/>
      <c r="S2683" s="53"/>
      <c r="T2683" s="53"/>
      <c r="U2683" s="53"/>
      <c r="V2683" s="53"/>
      <c r="W2683" s="53"/>
      <c r="X2683" s="53"/>
      <c r="Y2683" s="53"/>
      <c r="Z2683" s="53"/>
      <c r="AA2683" s="53"/>
      <c r="AB2683" s="53"/>
      <c r="AC2683" s="53"/>
      <c r="AD2683" s="53"/>
      <c r="AE2683" s="53"/>
      <c r="AF2683" s="53"/>
      <c r="AG2683" s="53"/>
      <c r="AH2683" s="53"/>
      <c r="AI2683" s="53"/>
      <c r="AJ2683" s="53"/>
      <c r="AK2683" s="53"/>
      <c r="AL2683" s="53"/>
      <c r="AM2683" s="53"/>
      <c r="AN2683" s="53"/>
      <c r="AO2683" s="53"/>
      <c r="AP2683" s="53"/>
      <c r="AQ2683" s="53"/>
      <c r="AR2683" s="53"/>
      <c r="AS2683" s="53"/>
      <c r="AT2683" s="53"/>
      <c r="AU2683" s="53"/>
      <c r="AV2683" s="53"/>
      <c r="AW2683" s="53"/>
      <c r="AX2683" s="53"/>
      <c r="AY2683" s="54"/>
    </row>
    <row r="2684" spans="1:51">
      <c r="A2684" s="51"/>
      <c r="C2684" s="52"/>
      <c r="D2684" s="52"/>
      <c r="E2684" s="52"/>
      <c r="F2684" s="52"/>
      <c r="G2684" s="53"/>
      <c r="H2684" s="53"/>
      <c r="I2684" s="53"/>
      <c r="J2684" s="53"/>
      <c r="K2684" s="53"/>
      <c r="L2684" s="53"/>
      <c r="M2684" s="53"/>
      <c r="N2684" s="53"/>
      <c r="O2684" s="53"/>
      <c r="P2684" s="53"/>
      <c r="Q2684" s="53"/>
      <c r="R2684" s="53"/>
      <c r="S2684" s="53"/>
      <c r="T2684" s="53"/>
      <c r="U2684" s="53"/>
      <c r="V2684" s="53"/>
      <c r="W2684" s="53"/>
      <c r="X2684" s="53"/>
      <c r="Y2684" s="53"/>
      <c r="Z2684" s="53"/>
      <c r="AA2684" s="53"/>
      <c r="AB2684" s="53"/>
      <c r="AC2684" s="53"/>
      <c r="AD2684" s="53"/>
      <c r="AE2684" s="53"/>
      <c r="AF2684" s="53"/>
      <c r="AG2684" s="53"/>
      <c r="AH2684" s="53"/>
      <c r="AI2684" s="53"/>
      <c r="AJ2684" s="53"/>
      <c r="AK2684" s="53"/>
      <c r="AL2684" s="53"/>
      <c r="AM2684" s="53"/>
      <c r="AN2684" s="53"/>
      <c r="AO2684" s="53"/>
      <c r="AP2684" s="53"/>
      <c r="AQ2684" s="53"/>
      <c r="AR2684" s="53"/>
      <c r="AS2684" s="53"/>
      <c r="AT2684" s="53"/>
      <c r="AU2684" s="53"/>
      <c r="AV2684" s="53"/>
      <c r="AW2684" s="53"/>
      <c r="AX2684" s="53"/>
      <c r="AY2684" s="54"/>
    </row>
    <row r="2685" spans="1:51">
      <c r="A2685" s="51"/>
      <c r="C2685" s="52"/>
      <c r="D2685" s="52"/>
      <c r="E2685" s="52"/>
      <c r="F2685" s="52"/>
      <c r="G2685" s="53"/>
      <c r="H2685" s="53"/>
      <c r="I2685" s="53"/>
      <c r="J2685" s="53"/>
      <c r="K2685" s="53"/>
      <c r="L2685" s="53"/>
      <c r="M2685" s="53"/>
      <c r="N2685" s="53"/>
      <c r="O2685" s="53"/>
      <c r="P2685" s="53"/>
      <c r="Q2685" s="53"/>
      <c r="R2685" s="53"/>
      <c r="S2685" s="53"/>
      <c r="T2685" s="53"/>
      <c r="U2685" s="53"/>
      <c r="V2685" s="53"/>
      <c r="W2685" s="53"/>
      <c r="X2685" s="53"/>
      <c r="Y2685" s="53"/>
      <c r="Z2685" s="53"/>
      <c r="AA2685" s="53"/>
      <c r="AB2685" s="53"/>
      <c r="AC2685" s="53"/>
      <c r="AD2685" s="53"/>
      <c r="AE2685" s="53"/>
      <c r="AF2685" s="53"/>
      <c r="AG2685" s="53"/>
      <c r="AH2685" s="53"/>
      <c r="AI2685" s="53"/>
      <c r="AJ2685" s="53"/>
      <c r="AK2685" s="53"/>
      <c r="AL2685" s="53"/>
      <c r="AM2685" s="53"/>
      <c r="AN2685" s="53"/>
      <c r="AO2685" s="53"/>
      <c r="AP2685" s="53"/>
      <c r="AQ2685" s="53"/>
      <c r="AR2685" s="53"/>
      <c r="AS2685" s="53"/>
      <c r="AT2685" s="53"/>
      <c r="AU2685" s="53"/>
      <c r="AV2685" s="53"/>
      <c r="AW2685" s="53"/>
      <c r="AX2685" s="53"/>
      <c r="AY2685" s="54"/>
    </row>
    <row r="2686" spans="1:51">
      <c r="A2686" s="51"/>
      <c r="C2686" s="52"/>
      <c r="D2686" s="52"/>
      <c r="E2686" s="52"/>
      <c r="F2686" s="52"/>
      <c r="G2686" s="53"/>
      <c r="H2686" s="53"/>
      <c r="I2686" s="53"/>
      <c r="J2686" s="53"/>
      <c r="K2686" s="53"/>
      <c r="L2686" s="53"/>
      <c r="M2686" s="53"/>
      <c r="N2686" s="53"/>
      <c r="O2686" s="53"/>
      <c r="P2686" s="53"/>
      <c r="Q2686" s="53"/>
      <c r="R2686" s="53"/>
      <c r="S2686" s="53"/>
      <c r="T2686" s="53"/>
      <c r="U2686" s="53"/>
      <c r="V2686" s="53"/>
      <c r="W2686" s="53"/>
      <c r="X2686" s="53"/>
      <c r="Y2686" s="53"/>
      <c r="Z2686" s="53"/>
      <c r="AA2686" s="53"/>
      <c r="AB2686" s="53"/>
      <c r="AC2686" s="53"/>
      <c r="AD2686" s="53"/>
      <c r="AE2686" s="53"/>
      <c r="AF2686" s="53"/>
      <c r="AG2686" s="53"/>
      <c r="AH2686" s="53"/>
      <c r="AI2686" s="53"/>
      <c r="AJ2686" s="53"/>
      <c r="AK2686" s="53"/>
      <c r="AL2686" s="53"/>
      <c r="AM2686" s="53"/>
      <c r="AN2686" s="53"/>
      <c r="AO2686" s="53"/>
      <c r="AP2686" s="53"/>
      <c r="AQ2686" s="53"/>
      <c r="AR2686" s="53"/>
      <c r="AS2686" s="53"/>
      <c r="AT2686" s="53"/>
      <c r="AU2686" s="53"/>
      <c r="AV2686" s="53"/>
      <c r="AW2686" s="53"/>
      <c r="AX2686" s="53"/>
      <c r="AY2686" s="54"/>
    </row>
    <row r="2687" spans="1:51">
      <c r="A2687" s="51"/>
      <c r="C2687" s="52"/>
      <c r="D2687" s="52"/>
      <c r="E2687" s="52"/>
      <c r="F2687" s="52"/>
      <c r="G2687" s="53"/>
      <c r="H2687" s="53"/>
      <c r="I2687" s="53"/>
      <c r="J2687" s="53"/>
      <c r="K2687" s="53"/>
      <c r="L2687" s="53"/>
      <c r="M2687" s="53"/>
      <c r="N2687" s="53"/>
      <c r="O2687" s="53"/>
      <c r="P2687" s="53"/>
      <c r="Q2687" s="53"/>
      <c r="R2687" s="53"/>
      <c r="S2687" s="53"/>
      <c r="T2687" s="53"/>
      <c r="U2687" s="53"/>
      <c r="V2687" s="53"/>
      <c r="W2687" s="53"/>
      <c r="X2687" s="53"/>
      <c r="Y2687" s="53"/>
      <c r="Z2687" s="53"/>
      <c r="AA2687" s="53"/>
      <c r="AB2687" s="53"/>
      <c r="AC2687" s="53"/>
      <c r="AD2687" s="53"/>
      <c r="AE2687" s="53"/>
      <c r="AF2687" s="53"/>
      <c r="AG2687" s="53"/>
      <c r="AH2687" s="53"/>
      <c r="AI2687" s="53"/>
      <c r="AJ2687" s="53"/>
      <c r="AK2687" s="53"/>
      <c r="AL2687" s="53"/>
      <c r="AM2687" s="53"/>
      <c r="AN2687" s="53"/>
      <c r="AO2687" s="53"/>
      <c r="AP2687" s="53"/>
      <c r="AQ2687" s="53"/>
      <c r="AR2687" s="53"/>
      <c r="AS2687" s="53"/>
      <c r="AT2687" s="53"/>
      <c r="AU2687" s="53"/>
      <c r="AV2687" s="53"/>
      <c r="AW2687" s="53"/>
      <c r="AX2687" s="53"/>
      <c r="AY2687" s="54"/>
    </row>
    <row r="2688" spans="1:51">
      <c r="A2688" s="51"/>
      <c r="C2688" s="52"/>
      <c r="D2688" s="52"/>
      <c r="E2688" s="52"/>
      <c r="F2688" s="52"/>
      <c r="G2688" s="53"/>
      <c r="H2688" s="53"/>
      <c r="I2688" s="53"/>
      <c r="J2688" s="53"/>
      <c r="K2688" s="53"/>
      <c r="L2688" s="53"/>
      <c r="M2688" s="53"/>
      <c r="N2688" s="53"/>
      <c r="O2688" s="53"/>
      <c r="P2688" s="53"/>
      <c r="Q2688" s="53"/>
      <c r="R2688" s="53"/>
      <c r="S2688" s="53"/>
      <c r="T2688" s="53"/>
      <c r="U2688" s="53"/>
      <c r="V2688" s="53"/>
      <c r="W2688" s="53"/>
      <c r="X2688" s="53"/>
      <c r="Y2688" s="53"/>
      <c r="Z2688" s="53"/>
      <c r="AA2688" s="53"/>
      <c r="AB2688" s="53"/>
      <c r="AC2688" s="53"/>
      <c r="AD2688" s="53"/>
      <c r="AE2688" s="53"/>
      <c r="AF2688" s="53"/>
      <c r="AG2688" s="53"/>
      <c r="AH2688" s="53"/>
      <c r="AI2688" s="53"/>
      <c r="AJ2688" s="53"/>
      <c r="AK2688" s="53"/>
      <c r="AL2688" s="53"/>
      <c r="AM2688" s="53"/>
      <c r="AN2688" s="53"/>
      <c r="AO2688" s="53"/>
      <c r="AP2688" s="53"/>
      <c r="AQ2688" s="53"/>
      <c r="AR2688" s="53"/>
      <c r="AS2688" s="53"/>
      <c r="AT2688" s="53"/>
      <c r="AU2688" s="53"/>
      <c r="AV2688" s="53"/>
      <c r="AW2688" s="53"/>
      <c r="AX2688" s="53"/>
      <c r="AY2688" s="54"/>
    </row>
    <row r="2689" spans="1:51">
      <c r="A2689" s="51"/>
      <c r="C2689" s="52"/>
      <c r="D2689" s="52"/>
      <c r="E2689" s="52"/>
      <c r="F2689" s="52"/>
      <c r="G2689" s="53"/>
      <c r="H2689" s="53"/>
      <c r="I2689" s="53"/>
      <c r="J2689" s="53"/>
      <c r="K2689" s="53"/>
      <c r="L2689" s="53"/>
      <c r="M2689" s="53"/>
      <c r="N2689" s="53"/>
      <c r="O2689" s="53"/>
      <c r="P2689" s="53"/>
      <c r="Q2689" s="53"/>
      <c r="R2689" s="53"/>
      <c r="S2689" s="53"/>
      <c r="T2689" s="53"/>
      <c r="U2689" s="53"/>
      <c r="V2689" s="53"/>
      <c r="W2689" s="53"/>
      <c r="X2689" s="53"/>
      <c r="Y2689" s="53"/>
      <c r="Z2689" s="53"/>
      <c r="AA2689" s="53"/>
      <c r="AB2689" s="53"/>
      <c r="AC2689" s="53"/>
      <c r="AD2689" s="53"/>
      <c r="AE2689" s="53"/>
      <c r="AF2689" s="53"/>
      <c r="AG2689" s="53"/>
      <c r="AH2689" s="53"/>
      <c r="AI2689" s="53"/>
      <c r="AJ2689" s="53"/>
      <c r="AK2689" s="53"/>
      <c r="AL2689" s="53"/>
      <c r="AM2689" s="53"/>
      <c r="AN2689" s="53"/>
      <c r="AO2689" s="53"/>
      <c r="AP2689" s="53"/>
      <c r="AQ2689" s="53"/>
      <c r="AR2689" s="53"/>
      <c r="AS2689" s="53"/>
      <c r="AT2689" s="53"/>
      <c r="AU2689" s="53"/>
      <c r="AV2689" s="53"/>
      <c r="AW2689" s="53"/>
      <c r="AX2689" s="53"/>
      <c r="AY2689" s="54"/>
    </row>
    <row r="2690" spans="1:51">
      <c r="A2690" s="51"/>
      <c r="C2690" s="52"/>
      <c r="D2690" s="52"/>
      <c r="E2690" s="52"/>
      <c r="F2690" s="52"/>
      <c r="G2690" s="53"/>
      <c r="H2690" s="53"/>
      <c r="I2690" s="53"/>
      <c r="J2690" s="53"/>
      <c r="K2690" s="53"/>
      <c r="L2690" s="53"/>
      <c r="M2690" s="53"/>
      <c r="N2690" s="53"/>
      <c r="O2690" s="53"/>
      <c r="P2690" s="53"/>
      <c r="Q2690" s="53"/>
      <c r="R2690" s="53"/>
      <c r="S2690" s="53"/>
      <c r="T2690" s="53"/>
      <c r="U2690" s="53"/>
      <c r="V2690" s="53"/>
      <c r="W2690" s="53"/>
      <c r="X2690" s="53"/>
      <c r="Y2690" s="53"/>
      <c r="Z2690" s="53"/>
      <c r="AA2690" s="53"/>
      <c r="AB2690" s="53"/>
      <c r="AC2690" s="53"/>
      <c r="AD2690" s="53"/>
      <c r="AE2690" s="53"/>
      <c r="AF2690" s="53"/>
      <c r="AG2690" s="53"/>
      <c r="AH2690" s="53"/>
      <c r="AI2690" s="53"/>
      <c r="AJ2690" s="53"/>
      <c r="AK2690" s="53"/>
      <c r="AL2690" s="53"/>
      <c r="AM2690" s="53"/>
      <c r="AN2690" s="53"/>
      <c r="AO2690" s="53"/>
      <c r="AP2690" s="53"/>
      <c r="AQ2690" s="53"/>
      <c r="AR2690" s="53"/>
      <c r="AS2690" s="53"/>
      <c r="AT2690" s="53"/>
      <c r="AU2690" s="53"/>
      <c r="AV2690" s="53"/>
      <c r="AW2690" s="53"/>
      <c r="AX2690" s="53"/>
      <c r="AY2690" s="54"/>
    </row>
    <row r="2691" spans="1:51">
      <c r="A2691" s="51"/>
      <c r="C2691" s="52"/>
      <c r="D2691" s="52"/>
      <c r="E2691" s="52"/>
      <c r="F2691" s="52"/>
      <c r="G2691" s="53"/>
      <c r="H2691" s="53"/>
      <c r="I2691" s="53"/>
      <c r="J2691" s="53"/>
      <c r="K2691" s="53"/>
      <c r="L2691" s="53"/>
      <c r="M2691" s="53"/>
      <c r="N2691" s="53"/>
      <c r="O2691" s="53"/>
      <c r="P2691" s="53"/>
      <c r="Q2691" s="53"/>
      <c r="R2691" s="53"/>
      <c r="S2691" s="53"/>
      <c r="T2691" s="53"/>
      <c r="U2691" s="53"/>
      <c r="V2691" s="53"/>
      <c r="W2691" s="53"/>
      <c r="X2691" s="53"/>
      <c r="Y2691" s="53"/>
      <c r="Z2691" s="53"/>
      <c r="AA2691" s="53"/>
      <c r="AB2691" s="53"/>
      <c r="AC2691" s="53"/>
      <c r="AD2691" s="53"/>
      <c r="AE2691" s="53"/>
      <c r="AF2691" s="53"/>
      <c r="AG2691" s="53"/>
      <c r="AH2691" s="53"/>
      <c r="AI2691" s="53"/>
      <c r="AJ2691" s="53"/>
      <c r="AK2691" s="53"/>
      <c r="AL2691" s="53"/>
      <c r="AM2691" s="53"/>
      <c r="AN2691" s="53"/>
      <c r="AO2691" s="53"/>
      <c r="AP2691" s="53"/>
      <c r="AQ2691" s="53"/>
      <c r="AR2691" s="53"/>
      <c r="AS2691" s="53"/>
      <c r="AT2691" s="53"/>
      <c r="AU2691" s="53"/>
      <c r="AV2691" s="53"/>
      <c r="AW2691" s="53"/>
      <c r="AX2691" s="53"/>
      <c r="AY2691" s="54"/>
    </row>
    <row r="2692" spans="1:51">
      <c r="A2692" s="51"/>
      <c r="C2692" s="52"/>
      <c r="D2692" s="52"/>
      <c r="E2692" s="52"/>
      <c r="F2692" s="52"/>
      <c r="G2692" s="53"/>
      <c r="H2692" s="53"/>
      <c r="I2692" s="53"/>
      <c r="J2692" s="53"/>
      <c r="K2692" s="53"/>
      <c r="L2692" s="53"/>
      <c r="M2692" s="53"/>
      <c r="N2692" s="53"/>
      <c r="O2692" s="53"/>
      <c r="P2692" s="53"/>
      <c r="Q2692" s="53"/>
      <c r="R2692" s="53"/>
      <c r="S2692" s="53"/>
      <c r="T2692" s="53"/>
      <c r="U2692" s="53"/>
      <c r="V2692" s="53"/>
      <c r="W2692" s="53"/>
      <c r="X2692" s="53"/>
      <c r="Y2692" s="53"/>
      <c r="Z2692" s="53"/>
      <c r="AA2692" s="53"/>
      <c r="AB2692" s="53"/>
      <c r="AC2692" s="53"/>
      <c r="AD2692" s="53"/>
      <c r="AE2692" s="53"/>
      <c r="AF2692" s="53"/>
      <c r="AG2692" s="53"/>
      <c r="AH2692" s="53"/>
      <c r="AI2692" s="53"/>
      <c r="AJ2692" s="53"/>
      <c r="AK2692" s="53"/>
      <c r="AL2692" s="53"/>
      <c r="AM2692" s="53"/>
      <c r="AN2692" s="53"/>
      <c r="AO2692" s="53"/>
      <c r="AP2692" s="53"/>
      <c r="AQ2692" s="53"/>
      <c r="AR2692" s="53"/>
      <c r="AS2692" s="53"/>
      <c r="AT2692" s="53"/>
      <c r="AU2692" s="53"/>
      <c r="AV2692" s="53"/>
      <c r="AW2692" s="53"/>
      <c r="AX2692" s="53"/>
      <c r="AY2692" s="54"/>
    </row>
    <row r="2693" spans="1:51">
      <c r="A2693" s="51"/>
      <c r="C2693" s="52"/>
      <c r="D2693" s="52"/>
      <c r="E2693" s="52"/>
      <c r="F2693" s="52"/>
      <c r="G2693" s="53"/>
      <c r="H2693" s="53"/>
      <c r="I2693" s="53"/>
      <c r="J2693" s="53"/>
      <c r="K2693" s="53"/>
      <c r="L2693" s="53"/>
      <c r="M2693" s="53"/>
      <c r="N2693" s="53"/>
      <c r="O2693" s="53"/>
      <c r="P2693" s="53"/>
      <c r="Q2693" s="53"/>
      <c r="R2693" s="53"/>
      <c r="S2693" s="53"/>
      <c r="T2693" s="53"/>
      <c r="U2693" s="53"/>
      <c r="V2693" s="53"/>
      <c r="W2693" s="53"/>
      <c r="X2693" s="53"/>
      <c r="Y2693" s="53"/>
      <c r="Z2693" s="53"/>
      <c r="AA2693" s="53"/>
      <c r="AB2693" s="53"/>
      <c r="AC2693" s="53"/>
      <c r="AD2693" s="53"/>
      <c r="AE2693" s="53"/>
      <c r="AF2693" s="53"/>
      <c r="AG2693" s="53"/>
      <c r="AH2693" s="53"/>
      <c r="AI2693" s="53"/>
      <c r="AJ2693" s="53"/>
      <c r="AK2693" s="53"/>
      <c r="AL2693" s="53"/>
      <c r="AM2693" s="53"/>
      <c r="AN2693" s="53"/>
      <c r="AO2693" s="53"/>
      <c r="AP2693" s="53"/>
      <c r="AQ2693" s="53"/>
      <c r="AR2693" s="53"/>
      <c r="AS2693" s="53"/>
      <c r="AT2693" s="53"/>
      <c r="AU2693" s="53"/>
      <c r="AV2693" s="53"/>
      <c r="AW2693" s="53"/>
      <c r="AX2693" s="53"/>
      <c r="AY2693" s="54"/>
    </row>
    <row r="2694" spans="1:51">
      <c r="A2694" s="51"/>
      <c r="C2694" s="52"/>
      <c r="D2694" s="52"/>
      <c r="E2694" s="52"/>
      <c r="F2694" s="52"/>
      <c r="G2694" s="53"/>
      <c r="H2694" s="53"/>
      <c r="I2694" s="53"/>
      <c r="J2694" s="53"/>
      <c r="K2694" s="53"/>
      <c r="L2694" s="53"/>
      <c r="M2694" s="53"/>
      <c r="N2694" s="53"/>
      <c r="O2694" s="53"/>
      <c r="P2694" s="53"/>
      <c r="Q2694" s="53"/>
      <c r="R2694" s="53"/>
      <c r="S2694" s="53"/>
      <c r="T2694" s="53"/>
      <c r="U2694" s="53"/>
      <c r="V2694" s="53"/>
      <c r="W2694" s="53"/>
      <c r="X2694" s="53"/>
      <c r="Y2694" s="53"/>
      <c r="Z2694" s="53"/>
      <c r="AA2694" s="53"/>
      <c r="AB2694" s="53"/>
      <c r="AC2694" s="53"/>
      <c r="AD2694" s="53"/>
      <c r="AE2694" s="53"/>
      <c r="AF2694" s="53"/>
      <c r="AG2694" s="53"/>
      <c r="AH2694" s="53"/>
      <c r="AI2694" s="53"/>
      <c r="AJ2694" s="53"/>
      <c r="AK2694" s="53"/>
      <c r="AL2694" s="53"/>
      <c r="AM2694" s="53"/>
      <c r="AN2694" s="53"/>
      <c r="AO2694" s="53"/>
      <c r="AP2694" s="53"/>
      <c r="AQ2694" s="53"/>
      <c r="AR2694" s="53"/>
      <c r="AS2694" s="53"/>
      <c r="AT2694" s="53"/>
      <c r="AU2694" s="53"/>
      <c r="AV2694" s="53"/>
      <c r="AW2694" s="53"/>
      <c r="AX2694" s="53"/>
      <c r="AY2694" s="54"/>
    </row>
    <row r="2695" spans="1:51">
      <c r="A2695" s="51"/>
      <c r="C2695" s="52"/>
      <c r="D2695" s="52"/>
      <c r="E2695" s="52"/>
      <c r="F2695" s="52"/>
      <c r="G2695" s="53"/>
      <c r="H2695" s="53"/>
      <c r="I2695" s="53"/>
      <c r="J2695" s="53"/>
      <c r="K2695" s="53"/>
      <c r="L2695" s="53"/>
      <c r="M2695" s="53"/>
      <c r="N2695" s="53"/>
      <c r="O2695" s="53"/>
      <c r="P2695" s="53"/>
      <c r="Q2695" s="53"/>
      <c r="R2695" s="53"/>
      <c r="S2695" s="53"/>
      <c r="T2695" s="53"/>
      <c r="U2695" s="53"/>
      <c r="V2695" s="53"/>
      <c r="W2695" s="53"/>
      <c r="X2695" s="53"/>
      <c r="Y2695" s="53"/>
      <c r="Z2695" s="53"/>
      <c r="AA2695" s="53"/>
      <c r="AB2695" s="53"/>
      <c r="AC2695" s="53"/>
      <c r="AD2695" s="53"/>
      <c r="AE2695" s="53"/>
      <c r="AF2695" s="53"/>
      <c r="AG2695" s="53"/>
      <c r="AH2695" s="53"/>
      <c r="AI2695" s="53"/>
      <c r="AJ2695" s="53"/>
      <c r="AK2695" s="53"/>
      <c r="AL2695" s="53"/>
      <c r="AM2695" s="53"/>
      <c r="AN2695" s="53"/>
      <c r="AO2695" s="53"/>
      <c r="AP2695" s="53"/>
      <c r="AQ2695" s="53"/>
      <c r="AR2695" s="53"/>
      <c r="AS2695" s="53"/>
      <c r="AT2695" s="53"/>
      <c r="AU2695" s="53"/>
      <c r="AV2695" s="53"/>
      <c r="AW2695" s="53"/>
      <c r="AX2695" s="53"/>
      <c r="AY2695" s="54"/>
    </row>
    <row r="2696" spans="1:51">
      <c r="A2696" s="51"/>
      <c r="C2696" s="52"/>
      <c r="D2696" s="52"/>
      <c r="E2696" s="52"/>
      <c r="F2696" s="52"/>
      <c r="G2696" s="53"/>
      <c r="H2696" s="53"/>
      <c r="I2696" s="53"/>
      <c r="J2696" s="53"/>
      <c r="K2696" s="53"/>
      <c r="L2696" s="53"/>
      <c r="M2696" s="53"/>
      <c r="N2696" s="53"/>
      <c r="O2696" s="53"/>
      <c r="P2696" s="53"/>
      <c r="Q2696" s="53"/>
      <c r="R2696" s="53"/>
      <c r="S2696" s="53"/>
      <c r="T2696" s="53"/>
      <c r="U2696" s="53"/>
      <c r="V2696" s="53"/>
      <c r="W2696" s="53"/>
      <c r="X2696" s="53"/>
      <c r="Y2696" s="53"/>
      <c r="Z2696" s="53"/>
      <c r="AA2696" s="53"/>
      <c r="AB2696" s="53"/>
      <c r="AC2696" s="53"/>
      <c r="AD2696" s="53"/>
      <c r="AE2696" s="53"/>
      <c r="AF2696" s="53"/>
      <c r="AG2696" s="53"/>
      <c r="AH2696" s="53"/>
      <c r="AI2696" s="53"/>
      <c r="AJ2696" s="53"/>
      <c r="AK2696" s="53"/>
      <c r="AL2696" s="53"/>
      <c r="AM2696" s="53"/>
      <c r="AN2696" s="53"/>
      <c r="AO2696" s="53"/>
      <c r="AP2696" s="53"/>
      <c r="AQ2696" s="53"/>
      <c r="AR2696" s="53"/>
      <c r="AS2696" s="53"/>
      <c r="AT2696" s="53"/>
      <c r="AU2696" s="53"/>
      <c r="AV2696" s="53"/>
      <c r="AW2696" s="53"/>
      <c r="AX2696" s="53"/>
      <c r="AY2696" s="54"/>
    </row>
    <row r="2697" spans="1:51">
      <c r="A2697" s="51"/>
      <c r="C2697" s="52"/>
      <c r="D2697" s="52"/>
      <c r="E2697" s="52"/>
      <c r="F2697" s="52"/>
      <c r="G2697" s="53"/>
      <c r="H2697" s="53"/>
      <c r="I2697" s="53"/>
      <c r="J2697" s="53"/>
      <c r="K2697" s="53"/>
      <c r="L2697" s="53"/>
      <c r="M2697" s="53"/>
      <c r="N2697" s="53"/>
      <c r="O2697" s="53"/>
      <c r="P2697" s="53"/>
      <c r="Q2697" s="53"/>
      <c r="R2697" s="53"/>
      <c r="S2697" s="53"/>
      <c r="T2697" s="53"/>
      <c r="U2697" s="53"/>
      <c r="V2697" s="53"/>
      <c r="W2697" s="53"/>
      <c r="X2697" s="53"/>
      <c r="Y2697" s="53"/>
      <c r="Z2697" s="53"/>
      <c r="AA2697" s="53"/>
      <c r="AB2697" s="53"/>
      <c r="AC2697" s="53"/>
      <c r="AD2697" s="53"/>
      <c r="AE2697" s="53"/>
      <c r="AF2697" s="53"/>
      <c r="AG2697" s="53"/>
      <c r="AH2697" s="53"/>
      <c r="AI2697" s="53"/>
      <c r="AJ2697" s="53"/>
      <c r="AK2697" s="53"/>
      <c r="AL2697" s="53"/>
      <c r="AM2697" s="53"/>
      <c r="AN2697" s="53"/>
      <c r="AO2697" s="53"/>
      <c r="AP2697" s="53"/>
      <c r="AQ2697" s="53"/>
      <c r="AR2697" s="53"/>
      <c r="AS2697" s="53"/>
      <c r="AT2697" s="53"/>
      <c r="AU2697" s="53"/>
      <c r="AV2697" s="53"/>
      <c r="AW2697" s="53"/>
      <c r="AX2697" s="53"/>
      <c r="AY2697" s="54"/>
    </row>
    <row r="2698" spans="1:51">
      <c r="A2698" s="51"/>
      <c r="C2698" s="52"/>
      <c r="D2698" s="52"/>
      <c r="E2698" s="52"/>
      <c r="F2698" s="52"/>
      <c r="G2698" s="53"/>
      <c r="H2698" s="53"/>
      <c r="I2698" s="53"/>
      <c r="J2698" s="53"/>
      <c r="K2698" s="53"/>
      <c r="L2698" s="53"/>
      <c r="M2698" s="53"/>
      <c r="N2698" s="53"/>
      <c r="O2698" s="53"/>
      <c r="P2698" s="53"/>
      <c r="Q2698" s="53"/>
      <c r="R2698" s="53"/>
      <c r="S2698" s="53"/>
      <c r="T2698" s="53"/>
      <c r="U2698" s="53"/>
      <c r="V2698" s="53"/>
      <c r="W2698" s="53"/>
      <c r="X2698" s="53"/>
      <c r="Y2698" s="53"/>
      <c r="Z2698" s="53"/>
      <c r="AA2698" s="53"/>
      <c r="AB2698" s="53"/>
      <c r="AC2698" s="53"/>
      <c r="AD2698" s="53"/>
      <c r="AE2698" s="53"/>
      <c r="AF2698" s="53"/>
      <c r="AG2698" s="53"/>
      <c r="AH2698" s="53"/>
      <c r="AI2698" s="53"/>
      <c r="AJ2698" s="53"/>
      <c r="AK2698" s="53"/>
      <c r="AL2698" s="53"/>
      <c r="AM2698" s="53"/>
      <c r="AN2698" s="53"/>
      <c r="AO2698" s="53"/>
      <c r="AP2698" s="53"/>
      <c r="AQ2698" s="53"/>
      <c r="AR2698" s="53"/>
      <c r="AS2698" s="53"/>
      <c r="AT2698" s="53"/>
      <c r="AU2698" s="53"/>
      <c r="AV2698" s="53"/>
      <c r="AW2698" s="53"/>
      <c r="AX2698" s="53"/>
      <c r="AY2698" s="54"/>
    </row>
    <row r="2699" spans="1:51">
      <c r="A2699" s="51"/>
      <c r="C2699" s="52"/>
      <c r="D2699" s="52"/>
      <c r="E2699" s="52"/>
      <c r="F2699" s="52"/>
      <c r="G2699" s="53"/>
      <c r="H2699" s="53"/>
      <c r="I2699" s="53"/>
      <c r="J2699" s="53"/>
      <c r="K2699" s="53"/>
      <c r="L2699" s="53"/>
      <c r="M2699" s="53"/>
      <c r="N2699" s="53"/>
      <c r="O2699" s="53"/>
      <c r="P2699" s="53"/>
      <c r="Q2699" s="53"/>
      <c r="R2699" s="53"/>
      <c r="S2699" s="53"/>
      <c r="T2699" s="53"/>
      <c r="U2699" s="53"/>
      <c r="V2699" s="53"/>
      <c r="W2699" s="53"/>
      <c r="X2699" s="53"/>
      <c r="Y2699" s="53"/>
      <c r="Z2699" s="53"/>
      <c r="AA2699" s="53"/>
      <c r="AB2699" s="53"/>
      <c r="AC2699" s="53"/>
      <c r="AD2699" s="53"/>
      <c r="AE2699" s="53"/>
      <c r="AF2699" s="53"/>
      <c r="AG2699" s="53"/>
      <c r="AH2699" s="53"/>
      <c r="AI2699" s="53"/>
      <c r="AJ2699" s="53"/>
      <c r="AK2699" s="53"/>
      <c r="AL2699" s="53"/>
      <c r="AM2699" s="53"/>
      <c r="AN2699" s="53"/>
      <c r="AO2699" s="53"/>
      <c r="AP2699" s="53"/>
      <c r="AQ2699" s="53"/>
      <c r="AR2699" s="53"/>
      <c r="AS2699" s="53"/>
      <c r="AT2699" s="53"/>
      <c r="AU2699" s="53"/>
      <c r="AV2699" s="53"/>
      <c r="AW2699" s="53"/>
      <c r="AX2699" s="53"/>
      <c r="AY2699" s="54"/>
    </row>
    <row r="2700" spans="1:51">
      <c r="A2700" s="51"/>
      <c r="C2700" s="52"/>
      <c r="D2700" s="52"/>
      <c r="E2700" s="52"/>
      <c r="F2700" s="52"/>
      <c r="G2700" s="53"/>
      <c r="H2700" s="53"/>
      <c r="I2700" s="53"/>
      <c r="J2700" s="53"/>
      <c r="K2700" s="53"/>
      <c r="L2700" s="53"/>
      <c r="M2700" s="53"/>
      <c r="N2700" s="53"/>
      <c r="O2700" s="53"/>
      <c r="P2700" s="53"/>
      <c r="Q2700" s="53"/>
      <c r="R2700" s="53"/>
      <c r="S2700" s="53"/>
      <c r="T2700" s="53"/>
      <c r="U2700" s="53"/>
      <c r="V2700" s="53"/>
      <c r="W2700" s="53"/>
      <c r="X2700" s="53"/>
      <c r="Y2700" s="53"/>
      <c r="Z2700" s="53"/>
      <c r="AA2700" s="53"/>
      <c r="AB2700" s="53"/>
      <c r="AC2700" s="53"/>
      <c r="AD2700" s="53"/>
      <c r="AE2700" s="53"/>
      <c r="AF2700" s="53"/>
      <c r="AG2700" s="53"/>
      <c r="AH2700" s="53"/>
      <c r="AI2700" s="53"/>
      <c r="AJ2700" s="53"/>
      <c r="AK2700" s="53"/>
      <c r="AL2700" s="53"/>
      <c r="AM2700" s="53"/>
      <c r="AN2700" s="53"/>
      <c r="AO2700" s="53"/>
      <c r="AP2700" s="53"/>
      <c r="AQ2700" s="53"/>
      <c r="AR2700" s="53"/>
      <c r="AS2700" s="53"/>
      <c r="AT2700" s="53"/>
      <c r="AU2700" s="53"/>
      <c r="AV2700" s="53"/>
      <c r="AW2700" s="53"/>
      <c r="AX2700" s="53"/>
      <c r="AY2700" s="54"/>
    </row>
    <row r="2701" spans="1:51">
      <c r="A2701" s="51"/>
      <c r="C2701" s="52"/>
      <c r="D2701" s="52"/>
      <c r="E2701" s="52"/>
      <c r="F2701" s="52"/>
      <c r="G2701" s="53"/>
      <c r="H2701" s="53"/>
      <c r="I2701" s="53"/>
      <c r="J2701" s="53"/>
      <c r="K2701" s="53"/>
      <c r="L2701" s="53"/>
      <c r="M2701" s="53"/>
      <c r="N2701" s="53"/>
      <c r="O2701" s="53"/>
      <c r="P2701" s="53"/>
      <c r="Q2701" s="53"/>
      <c r="R2701" s="53"/>
      <c r="S2701" s="53"/>
      <c r="T2701" s="53"/>
      <c r="U2701" s="53"/>
      <c r="V2701" s="53"/>
      <c r="W2701" s="53"/>
      <c r="X2701" s="53"/>
      <c r="Y2701" s="53"/>
      <c r="Z2701" s="53"/>
      <c r="AA2701" s="53"/>
      <c r="AB2701" s="53"/>
      <c r="AC2701" s="53"/>
      <c r="AD2701" s="53"/>
      <c r="AE2701" s="53"/>
      <c r="AF2701" s="53"/>
      <c r="AG2701" s="53"/>
      <c r="AH2701" s="53"/>
      <c r="AI2701" s="53"/>
      <c r="AJ2701" s="53"/>
      <c r="AK2701" s="53"/>
      <c r="AL2701" s="53"/>
      <c r="AM2701" s="53"/>
      <c r="AN2701" s="53"/>
      <c r="AO2701" s="53"/>
      <c r="AP2701" s="53"/>
      <c r="AQ2701" s="53"/>
      <c r="AR2701" s="53"/>
      <c r="AS2701" s="53"/>
      <c r="AT2701" s="53"/>
      <c r="AU2701" s="53"/>
      <c r="AV2701" s="53"/>
      <c r="AW2701" s="53"/>
      <c r="AX2701" s="53"/>
      <c r="AY2701" s="54"/>
    </row>
    <row r="2702" spans="1:51">
      <c r="A2702" s="51"/>
      <c r="C2702" s="52"/>
      <c r="D2702" s="52"/>
      <c r="E2702" s="52"/>
      <c r="F2702" s="52"/>
      <c r="G2702" s="53"/>
      <c r="H2702" s="53"/>
      <c r="I2702" s="53"/>
      <c r="J2702" s="53"/>
      <c r="K2702" s="53"/>
      <c r="L2702" s="53"/>
      <c r="M2702" s="53"/>
      <c r="N2702" s="53"/>
      <c r="O2702" s="53"/>
      <c r="P2702" s="53"/>
      <c r="Q2702" s="53"/>
      <c r="R2702" s="53"/>
      <c r="S2702" s="53"/>
      <c r="T2702" s="53"/>
      <c r="U2702" s="53"/>
      <c r="V2702" s="53"/>
      <c r="W2702" s="53"/>
      <c r="X2702" s="53"/>
      <c r="Y2702" s="53"/>
      <c r="Z2702" s="53"/>
      <c r="AA2702" s="53"/>
      <c r="AB2702" s="53"/>
      <c r="AC2702" s="53"/>
      <c r="AD2702" s="53"/>
      <c r="AE2702" s="53"/>
      <c r="AF2702" s="53"/>
      <c r="AG2702" s="53"/>
      <c r="AH2702" s="53"/>
      <c r="AI2702" s="53"/>
      <c r="AJ2702" s="53"/>
      <c r="AK2702" s="53"/>
      <c r="AL2702" s="53"/>
      <c r="AM2702" s="53"/>
      <c r="AN2702" s="53"/>
      <c r="AO2702" s="53"/>
      <c r="AP2702" s="53"/>
      <c r="AQ2702" s="53"/>
      <c r="AR2702" s="53"/>
      <c r="AS2702" s="53"/>
      <c r="AT2702" s="53"/>
      <c r="AU2702" s="53"/>
      <c r="AV2702" s="53"/>
      <c r="AW2702" s="53"/>
      <c r="AX2702" s="53"/>
      <c r="AY2702" s="54"/>
    </row>
    <row r="2703" spans="1:51">
      <c r="A2703" s="51"/>
      <c r="C2703" s="52"/>
      <c r="D2703" s="52"/>
      <c r="E2703" s="52"/>
      <c r="F2703" s="52"/>
      <c r="G2703" s="53"/>
      <c r="H2703" s="53"/>
      <c r="I2703" s="53"/>
      <c r="J2703" s="53"/>
      <c r="K2703" s="53"/>
      <c r="L2703" s="53"/>
      <c r="M2703" s="53"/>
      <c r="N2703" s="53"/>
      <c r="O2703" s="53"/>
      <c r="P2703" s="53"/>
      <c r="Q2703" s="53"/>
      <c r="R2703" s="53"/>
      <c r="S2703" s="53"/>
      <c r="T2703" s="53"/>
      <c r="U2703" s="53"/>
      <c r="V2703" s="53"/>
      <c r="W2703" s="53"/>
      <c r="X2703" s="53"/>
      <c r="Y2703" s="53"/>
      <c r="Z2703" s="53"/>
      <c r="AA2703" s="53"/>
      <c r="AB2703" s="53"/>
      <c r="AC2703" s="53"/>
      <c r="AD2703" s="53"/>
      <c r="AE2703" s="53"/>
      <c r="AF2703" s="53"/>
      <c r="AG2703" s="53"/>
      <c r="AH2703" s="53"/>
      <c r="AI2703" s="53"/>
      <c r="AJ2703" s="53"/>
      <c r="AK2703" s="53"/>
      <c r="AL2703" s="53"/>
      <c r="AM2703" s="53"/>
      <c r="AN2703" s="53"/>
      <c r="AO2703" s="53"/>
      <c r="AP2703" s="53"/>
      <c r="AQ2703" s="53"/>
      <c r="AR2703" s="53"/>
      <c r="AS2703" s="53"/>
      <c r="AT2703" s="53"/>
      <c r="AU2703" s="53"/>
      <c r="AV2703" s="53"/>
      <c r="AW2703" s="53"/>
      <c r="AX2703" s="53"/>
      <c r="AY2703" s="54"/>
    </row>
    <row r="2704" spans="1:51">
      <c r="A2704" s="51"/>
      <c r="C2704" s="52"/>
      <c r="D2704" s="52"/>
      <c r="E2704" s="52"/>
      <c r="F2704" s="52"/>
      <c r="G2704" s="53"/>
      <c r="H2704" s="53"/>
      <c r="I2704" s="53"/>
      <c r="J2704" s="53"/>
      <c r="K2704" s="53"/>
      <c r="L2704" s="53"/>
      <c r="M2704" s="53"/>
      <c r="N2704" s="53"/>
      <c r="O2704" s="53"/>
      <c r="P2704" s="53"/>
      <c r="Q2704" s="53"/>
      <c r="R2704" s="53"/>
      <c r="S2704" s="53"/>
      <c r="T2704" s="53"/>
      <c r="U2704" s="53"/>
      <c r="V2704" s="53"/>
      <c r="W2704" s="53"/>
      <c r="X2704" s="53"/>
      <c r="Y2704" s="53"/>
      <c r="Z2704" s="53"/>
      <c r="AA2704" s="53"/>
      <c r="AB2704" s="53"/>
      <c r="AC2704" s="53"/>
      <c r="AD2704" s="53"/>
      <c r="AE2704" s="53"/>
      <c r="AF2704" s="53"/>
      <c r="AG2704" s="53"/>
      <c r="AH2704" s="53"/>
      <c r="AI2704" s="53"/>
      <c r="AJ2704" s="53"/>
      <c r="AK2704" s="53"/>
      <c r="AL2704" s="53"/>
      <c r="AM2704" s="53"/>
      <c r="AN2704" s="53"/>
      <c r="AO2704" s="53"/>
      <c r="AP2704" s="53"/>
      <c r="AQ2704" s="53"/>
      <c r="AR2704" s="53"/>
      <c r="AS2704" s="53"/>
      <c r="AT2704" s="53"/>
      <c r="AU2704" s="53"/>
      <c r="AV2704" s="53"/>
      <c r="AW2704" s="53"/>
      <c r="AX2704" s="53"/>
      <c r="AY2704" s="54"/>
    </row>
    <row r="2705" spans="1:51">
      <c r="A2705" s="51"/>
      <c r="C2705" s="52"/>
      <c r="D2705" s="52"/>
      <c r="E2705" s="52"/>
      <c r="F2705" s="52"/>
      <c r="G2705" s="53"/>
      <c r="H2705" s="53"/>
      <c r="I2705" s="53"/>
      <c r="J2705" s="53"/>
      <c r="K2705" s="53"/>
      <c r="L2705" s="53"/>
      <c r="M2705" s="53"/>
      <c r="N2705" s="53"/>
      <c r="O2705" s="53"/>
      <c r="P2705" s="53"/>
      <c r="Q2705" s="53"/>
      <c r="R2705" s="53"/>
      <c r="S2705" s="53"/>
      <c r="T2705" s="53"/>
      <c r="U2705" s="53"/>
      <c r="V2705" s="53"/>
      <c r="W2705" s="53"/>
      <c r="X2705" s="53"/>
      <c r="Y2705" s="53"/>
      <c r="Z2705" s="53"/>
      <c r="AA2705" s="53"/>
      <c r="AB2705" s="53"/>
      <c r="AC2705" s="53"/>
      <c r="AD2705" s="53"/>
      <c r="AE2705" s="53"/>
      <c r="AF2705" s="53"/>
      <c r="AG2705" s="53"/>
      <c r="AH2705" s="53"/>
      <c r="AI2705" s="53"/>
      <c r="AJ2705" s="53"/>
      <c r="AK2705" s="53"/>
      <c r="AL2705" s="53"/>
      <c r="AM2705" s="53"/>
      <c r="AN2705" s="53"/>
      <c r="AO2705" s="53"/>
      <c r="AP2705" s="53"/>
      <c r="AQ2705" s="53"/>
      <c r="AR2705" s="53"/>
      <c r="AS2705" s="53"/>
      <c r="AT2705" s="53"/>
      <c r="AU2705" s="53"/>
      <c r="AV2705" s="53"/>
      <c r="AW2705" s="53"/>
      <c r="AX2705" s="53"/>
      <c r="AY2705" s="54"/>
    </row>
    <row r="2706" spans="1:51">
      <c r="A2706" s="51"/>
      <c r="C2706" s="52"/>
      <c r="D2706" s="52"/>
      <c r="E2706" s="52"/>
      <c r="F2706" s="52"/>
      <c r="G2706" s="53"/>
      <c r="H2706" s="53"/>
      <c r="I2706" s="53"/>
      <c r="J2706" s="53"/>
      <c r="K2706" s="53"/>
      <c r="L2706" s="53"/>
      <c r="M2706" s="53"/>
      <c r="N2706" s="53"/>
      <c r="O2706" s="53"/>
      <c r="P2706" s="53"/>
      <c r="Q2706" s="53"/>
      <c r="R2706" s="53"/>
      <c r="S2706" s="53"/>
      <c r="T2706" s="53"/>
      <c r="U2706" s="53"/>
      <c r="V2706" s="53"/>
      <c r="W2706" s="53"/>
      <c r="X2706" s="53"/>
      <c r="Y2706" s="53"/>
      <c r="Z2706" s="53"/>
      <c r="AA2706" s="53"/>
      <c r="AB2706" s="53"/>
      <c r="AC2706" s="53"/>
      <c r="AD2706" s="53"/>
      <c r="AE2706" s="53"/>
      <c r="AF2706" s="53"/>
      <c r="AG2706" s="53"/>
      <c r="AH2706" s="53"/>
      <c r="AI2706" s="53"/>
      <c r="AJ2706" s="53"/>
      <c r="AK2706" s="53"/>
      <c r="AL2706" s="53"/>
      <c r="AM2706" s="53"/>
      <c r="AN2706" s="53"/>
      <c r="AO2706" s="53"/>
      <c r="AP2706" s="53"/>
      <c r="AQ2706" s="53"/>
      <c r="AR2706" s="53"/>
      <c r="AS2706" s="53"/>
      <c r="AT2706" s="53"/>
      <c r="AU2706" s="53"/>
      <c r="AV2706" s="53"/>
      <c r="AW2706" s="53"/>
      <c r="AX2706" s="53"/>
      <c r="AY2706" s="54"/>
    </row>
    <row r="2707" spans="1:51">
      <c r="A2707" s="51"/>
      <c r="C2707" s="52"/>
      <c r="D2707" s="52"/>
      <c r="E2707" s="52"/>
      <c r="F2707" s="52"/>
      <c r="G2707" s="53"/>
      <c r="H2707" s="53"/>
      <c r="I2707" s="53"/>
      <c r="J2707" s="53"/>
      <c r="K2707" s="53"/>
      <c r="L2707" s="53"/>
      <c r="M2707" s="53"/>
      <c r="N2707" s="53"/>
      <c r="O2707" s="53"/>
      <c r="P2707" s="53"/>
      <c r="Q2707" s="53"/>
      <c r="R2707" s="53"/>
      <c r="S2707" s="53"/>
      <c r="T2707" s="53"/>
      <c r="U2707" s="53"/>
      <c r="V2707" s="53"/>
      <c r="W2707" s="53"/>
      <c r="X2707" s="53"/>
      <c r="Y2707" s="53"/>
      <c r="Z2707" s="53"/>
      <c r="AA2707" s="53"/>
      <c r="AB2707" s="53"/>
      <c r="AC2707" s="53"/>
      <c r="AD2707" s="53"/>
      <c r="AE2707" s="53"/>
      <c r="AF2707" s="53"/>
      <c r="AG2707" s="53"/>
      <c r="AH2707" s="53"/>
      <c r="AI2707" s="53"/>
      <c r="AJ2707" s="53"/>
      <c r="AK2707" s="53"/>
      <c r="AL2707" s="53"/>
      <c r="AM2707" s="53"/>
      <c r="AN2707" s="53"/>
      <c r="AO2707" s="53"/>
      <c r="AP2707" s="53"/>
      <c r="AQ2707" s="53"/>
      <c r="AR2707" s="53"/>
      <c r="AS2707" s="53"/>
      <c r="AT2707" s="53"/>
      <c r="AU2707" s="53"/>
      <c r="AV2707" s="53"/>
      <c r="AW2707" s="53"/>
      <c r="AX2707" s="53"/>
      <c r="AY2707" s="54"/>
    </row>
    <row r="2708" spans="1:51">
      <c r="A2708" s="51"/>
      <c r="C2708" s="52"/>
      <c r="D2708" s="52"/>
      <c r="E2708" s="52"/>
      <c r="F2708" s="52"/>
      <c r="G2708" s="53"/>
      <c r="H2708" s="53"/>
      <c r="I2708" s="53"/>
      <c r="J2708" s="53"/>
      <c r="K2708" s="53"/>
      <c r="L2708" s="53"/>
      <c r="M2708" s="53"/>
      <c r="N2708" s="53"/>
      <c r="O2708" s="53"/>
      <c r="P2708" s="53"/>
      <c r="Q2708" s="53"/>
      <c r="R2708" s="53"/>
      <c r="S2708" s="53"/>
      <c r="T2708" s="53"/>
      <c r="U2708" s="53"/>
      <c r="V2708" s="53"/>
      <c r="W2708" s="53"/>
      <c r="X2708" s="53"/>
      <c r="Y2708" s="53"/>
      <c r="Z2708" s="53"/>
      <c r="AA2708" s="53"/>
      <c r="AB2708" s="53"/>
      <c r="AC2708" s="53"/>
      <c r="AD2708" s="53"/>
      <c r="AE2708" s="53"/>
      <c r="AF2708" s="53"/>
      <c r="AG2708" s="53"/>
      <c r="AH2708" s="53"/>
      <c r="AI2708" s="53"/>
      <c r="AJ2708" s="53"/>
      <c r="AK2708" s="53"/>
      <c r="AL2708" s="53"/>
      <c r="AM2708" s="53"/>
      <c r="AN2708" s="53"/>
      <c r="AO2708" s="53"/>
      <c r="AP2708" s="53"/>
      <c r="AQ2708" s="53"/>
      <c r="AR2708" s="53"/>
      <c r="AS2708" s="53"/>
      <c r="AT2708" s="53"/>
      <c r="AU2708" s="53"/>
      <c r="AV2708" s="53"/>
      <c r="AW2708" s="53"/>
      <c r="AX2708" s="53"/>
      <c r="AY2708" s="54"/>
    </row>
    <row r="2709" spans="1:51">
      <c r="A2709" s="51"/>
      <c r="C2709" s="52"/>
      <c r="D2709" s="52"/>
      <c r="E2709" s="52"/>
      <c r="F2709" s="52"/>
      <c r="G2709" s="53"/>
      <c r="H2709" s="53"/>
      <c r="I2709" s="53"/>
      <c r="J2709" s="53"/>
      <c r="K2709" s="53"/>
      <c r="L2709" s="53"/>
      <c r="M2709" s="53"/>
      <c r="N2709" s="53"/>
      <c r="O2709" s="53"/>
      <c r="P2709" s="53"/>
      <c r="Q2709" s="53"/>
      <c r="R2709" s="53"/>
      <c r="S2709" s="53"/>
      <c r="T2709" s="53"/>
      <c r="U2709" s="53"/>
      <c r="V2709" s="53"/>
      <c r="W2709" s="53"/>
      <c r="X2709" s="53"/>
      <c r="Y2709" s="53"/>
      <c r="Z2709" s="53"/>
      <c r="AA2709" s="53"/>
      <c r="AB2709" s="53"/>
      <c r="AC2709" s="53"/>
      <c r="AD2709" s="53"/>
      <c r="AE2709" s="53"/>
      <c r="AF2709" s="53"/>
      <c r="AG2709" s="53"/>
      <c r="AH2709" s="53"/>
      <c r="AI2709" s="53"/>
      <c r="AJ2709" s="53"/>
      <c r="AK2709" s="53"/>
      <c r="AL2709" s="53"/>
      <c r="AM2709" s="53"/>
      <c r="AN2709" s="53"/>
      <c r="AO2709" s="53"/>
      <c r="AP2709" s="53"/>
      <c r="AQ2709" s="53"/>
      <c r="AR2709" s="53"/>
      <c r="AS2709" s="53"/>
      <c r="AT2709" s="53"/>
      <c r="AU2709" s="53"/>
      <c r="AV2709" s="53"/>
      <c r="AW2709" s="53"/>
      <c r="AX2709" s="53"/>
      <c r="AY2709" s="54"/>
    </row>
    <row r="2710" spans="1:51">
      <c r="A2710" s="51"/>
      <c r="C2710" s="52"/>
      <c r="D2710" s="52"/>
      <c r="E2710" s="52"/>
      <c r="F2710" s="52"/>
      <c r="G2710" s="53"/>
      <c r="H2710" s="53"/>
      <c r="I2710" s="53"/>
      <c r="J2710" s="53"/>
      <c r="K2710" s="53"/>
      <c r="L2710" s="53"/>
      <c r="M2710" s="53"/>
      <c r="N2710" s="53"/>
      <c r="O2710" s="53"/>
      <c r="P2710" s="53"/>
      <c r="Q2710" s="53"/>
      <c r="R2710" s="53"/>
      <c r="S2710" s="53"/>
      <c r="T2710" s="53"/>
      <c r="U2710" s="53"/>
      <c r="V2710" s="53"/>
      <c r="W2710" s="53"/>
      <c r="X2710" s="53"/>
      <c r="Y2710" s="53"/>
      <c r="Z2710" s="53"/>
      <c r="AA2710" s="53"/>
      <c r="AB2710" s="53"/>
      <c r="AC2710" s="53"/>
      <c r="AD2710" s="53"/>
      <c r="AE2710" s="53"/>
      <c r="AF2710" s="53"/>
      <c r="AG2710" s="53"/>
      <c r="AH2710" s="53"/>
      <c r="AI2710" s="53"/>
      <c r="AJ2710" s="53"/>
      <c r="AK2710" s="53"/>
      <c r="AL2710" s="53"/>
      <c r="AM2710" s="53"/>
      <c r="AN2710" s="53"/>
      <c r="AO2710" s="53"/>
      <c r="AP2710" s="53"/>
      <c r="AQ2710" s="53"/>
      <c r="AR2710" s="53"/>
      <c r="AS2710" s="53"/>
      <c r="AT2710" s="53"/>
      <c r="AU2710" s="53"/>
      <c r="AV2710" s="53"/>
      <c r="AW2710" s="53"/>
      <c r="AX2710" s="53"/>
      <c r="AY2710" s="54"/>
    </row>
    <row r="2711" spans="1:51">
      <c r="A2711" s="51"/>
      <c r="C2711" s="52"/>
      <c r="D2711" s="52"/>
      <c r="E2711" s="52"/>
      <c r="F2711" s="52"/>
      <c r="G2711" s="53"/>
      <c r="H2711" s="53"/>
      <c r="I2711" s="53"/>
      <c r="J2711" s="53"/>
      <c r="K2711" s="53"/>
      <c r="L2711" s="53"/>
      <c r="M2711" s="53"/>
      <c r="N2711" s="53"/>
      <c r="O2711" s="53"/>
      <c r="P2711" s="53"/>
      <c r="Q2711" s="53"/>
      <c r="R2711" s="53"/>
      <c r="S2711" s="53"/>
      <c r="T2711" s="53"/>
      <c r="U2711" s="53"/>
      <c r="V2711" s="53"/>
      <c r="W2711" s="53"/>
      <c r="X2711" s="53"/>
      <c r="Y2711" s="53"/>
      <c r="Z2711" s="53"/>
      <c r="AA2711" s="53"/>
      <c r="AB2711" s="53"/>
      <c r="AC2711" s="53"/>
      <c r="AD2711" s="53"/>
      <c r="AE2711" s="53"/>
      <c r="AF2711" s="53"/>
      <c r="AG2711" s="53"/>
      <c r="AH2711" s="53"/>
      <c r="AI2711" s="53"/>
      <c r="AJ2711" s="53"/>
      <c r="AK2711" s="53"/>
      <c r="AL2711" s="53"/>
      <c r="AM2711" s="53"/>
      <c r="AN2711" s="53"/>
      <c r="AO2711" s="53"/>
      <c r="AP2711" s="53"/>
      <c r="AQ2711" s="53"/>
      <c r="AR2711" s="53"/>
      <c r="AS2711" s="53"/>
      <c r="AT2711" s="53"/>
      <c r="AU2711" s="53"/>
      <c r="AV2711" s="53"/>
      <c r="AW2711" s="53"/>
      <c r="AX2711" s="53"/>
      <c r="AY2711" s="54"/>
    </row>
    <row r="2712" spans="1:51">
      <c r="A2712" s="51"/>
      <c r="C2712" s="52"/>
      <c r="D2712" s="52"/>
      <c r="E2712" s="52"/>
      <c r="F2712" s="52"/>
      <c r="G2712" s="53"/>
      <c r="H2712" s="53"/>
      <c r="I2712" s="53"/>
      <c r="J2712" s="53"/>
      <c r="K2712" s="53"/>
      <c r="L2712" s="53"/>
      <c r="M2712" s="53"/>
      <c r="N2712" s="53"/>
      <c r="O2712" s="53"/>
      <c r="P2712" s="53"/>
      <c r="Q2712" s="53"/>
      <c r="R2712" s="53"/>
      <c r="S2712" s="53"/>
      <c r="T2712" s="53"/>
      <c r="U2712" s="53"/>
      <c r="V2712" s="53"/>
      <c r="W2712" s="53"/>
      <c r="X2712" s="53"/>
      <c r="Y2712" s="53"/>
      <c r="Z2712" s="53"/>
      <c r="AA2712" s="53"/>
      <c r="AB2712" s="53"/>
      <c r="AC2712" s="53"/>
      <c r="AD2712" s="53"/>
      <c r="AE2712" s="53"/>
      <c r="AF2712" s="53"/>
      <c r="AG2712" s="53"/>
      <c r="AH2712" s="53"/>
      <c r="AI2712" s="53"/>
      <c r="AJ2712" s="53"/>
      <c r="AK2712" s="53"/>
      <c r="AL2712" s="53"/>
      <c r="AM2712" s="53"/>
      <c r="AN2712" s="53"/>
      <c r="AO2712" s="53"/>
      <c r="AP2712" s="53"/>
      <c r="AQ2712" s="53"/>
      <c r="AR2712" s="53"/>
      <c r="AS2712" s="53"/>
      <c r="AT2712" s="53"/>
      <c r="AU2712" s="53"/>
      <c r="AV2712" s="53"/>
      <c r="AW2712" s="53"/>
      <c r="AX2712" s="53"/>
      <c r="AY2712" s="54"/>
    </row>
    <row r="2713" spans="1:51">
      <c r="A2713" s="51"/>
      <c r="C2713" s="52"/>
      <c r="D2713" s="52"/>
      <c r="E2713" s="52"/>
      <c r="F2713" s="52"/>
      <c r="G2713" s="53"/>
      <c r="H2713" s="53"/>
      <c r="I2713" s="53"/>
      <c r="J2713" s="53"/>
      <c r="K2713" s="53"/>
      <c r="L2713" s="53"/>
      <c r="M2713" s="53"/>
      <c r="N2713" s="53"/>
      <c r="O2713" s="53"/>
      <c r="P2713" s="53"/>
      <c r="Q2713" s="53"/>
      <c r="R2713" s="53"/>
      <c r="S2713" s="53"/>
      <c r="T2713" s="53"/>
      <c r="U2713" s="53"/>
      <c r="V2713" s="53"/>
      <c r="W2713" s="53"/>
      <c r="X2713" s="53"/>
      <c r="Y2713" s="53"/>
      <c r="Z2713" s="53"/>
      <c r="AA2713" s="53"/>
      <c r="AB2713" s="53"/>
      <c r="AC2713" s="53"/>
      <c r="AD2713" s="53"/>
      <c r="AE2713" s="53"/>
      <c r="AF2713" s="53"/>
      <c r="AG2713" s="53"/>
      <c r="AH2713" s="53"/>
      <c r="AI2713" s="53"/>
      <c r="AJ2713" s="53"/>
      <c r="AK2713" s="53"/>
      <c r="AL2713" s="53"/>
      <c r="AM2713" s="53"/>
      <c r="AN2713" s="53"/>
      <c r="AO2713" s="53"/>
      <c r="AP2713" s="53"/>
      <c r="AQ2713" s="53"/>
      <c r="AR2713" s="53"/>
      <c r="AS2713" s="53"/>
      <c r="AT2713" s="53"/>
      <c r="AU2713" s="53"/>
      <c r="AV2713" s="53"/>
      <c r="AW2713" s="53"/>
      <c r="AX2713" s="53"/>
      <c r="AY2713" s="54"/>
    </row>
    <row r="2714" spans="1:51">
      <c r="A2714" s="51"/>
      <c r="C2714" s="52"/>
      <c r="D2714" s="52"/>
      <c r="E2714" s="52"/>
      <c r="F2714" s="52"/>
      <c r="G2714" s="53"/>
      <c r="H2714" s="53"/>
      <c r="I2714" s="53"/>
      <c r="J2714" s="53"/>
      <c r="K2714" s="53"/>
      <c r="L2714" s="53"/>
      <c r="M2714" s="53"/>
      <c r="N2714" s="53"/>
      <c r="O2714" s="53"/>
      <c r="P2714" s="53"/>
      <c r="Q2714" s="53"/>
      <c r="R2714" s="53"/>
      <c r="S2714" s="53"/>
      <c r="T2714" s="53"/>
      <c r="U2714" s="53"/>
      <c r="V2714" s="53"/>
      <c r="W2714" s="53"/>
      <c r="X2714" s="53"/>
      <c r="Y2714" s="53"/>
      <c r="Z2714" s="53"/>
      <c r="AA2714" s="53"/>
      <c r="AB2714" s="53"/>
      <c r="AC2714" s="53"/>
      <c r="AD2714" s="53"/>
      <c r="AE2714" s="53"/>
      <c r="AF2714" s="53"/>
      <c r="AG2714" s="53"/>
      <c r="AH2714" s="53"/>
      <c r="AI2714" s="53"/>
      <c r="AJ2714" s="53"/>
      <c r="AK2714" s="53"/>
      <c r="AL2714" s="53"/>
      <c r="AM2714" s="53"/>
      <c r="AN2714" s="53"/>
      <c r="AO2714" s="53"/>
      <c r="AP2714" s="53"/>
      <c r="AQ2714" s="53"/>
      <c r="AR2714" s="53"/>
      <c r="AS2714" s="53"/>
      <c r="AT2714" s="53"/>
      <c r="AU2714" s="53"/>
      <c r="AV2714" s="53"/>
      <c r="AW2714" s="53"/>
      <c r="AX2714" s="53"/>
      <c r="AY2714" s="54"/>
    </row>
    <row r="2715" spans="1:51">
      <c r="A2715" s="51"/>
      <c r="C2715" s="52"/>
      <c r="D2715" s="52"/>
      <c r="E2715" s="52"/>
      <c r="F2715" s="52"/>
      <c r="G2715" s="53"/>
      <c r="H2715" s="53"/>
      <c r="I2715" s="53"/>
      <c r="J2715" s="53"/>
      <c r="K2715" s="53"/>
      <c r="L2715" s="53"/>
      <c r="M2715" s="53"/>
      <c r="N2715" s="53"/>
      <c r="O2715" s="53"/>
      <c r="P2715" s="53"/>
      <c r="Q2715" s="53"/>
      <c r="R2715" s="53"/>
      <c r="S2715" s="53"/>
      <c r="T2715" s="53"/>
      <c r="U2715" s="53"/>
      <c r="V2715" s="53"/>
      <c r="W2715" s="53"/>
      <c r="X2715" s="53"/>
      <c r="Y2715" s="53"/>
      <c r="Z2715" s="53"/>
      <c r="AA2715" s="53"/>
      <c r="AB2715" s="53"/>
      <c r="AC2715" s="53"/>
      <c r="AD2715" s="53"/>
      <c r="AE2715" s="53"/>
      <c r="AF2715" s="53"/>
      <c r="AG2715" s="53"/>
      <c r="AH2715" s="53"/>
      <c r="AI2715" s="53"/>
      <c r="AJ2715" s="53"/>
      <c r="AK2715" s="53"/>
      <c r="AL2715" s="53"/>
      <c r="AM2715" s="53"/>
      <c r="AN2715" s="53"/>
      <c r="AO2715" s="53"/>
      <c r="AP2715" s="53"/>
      <c r="AQ2715" s="53"/>
      <c r="AR2715" s="53"/>
      <c r="AS2715" s="53"/>
      <c r="AT2715" s="53"/>
      <c r="AU2715" s="53"/>
      <c r="AV2715" s="53"/>
      <c r="AW2715" s="53"/>
      <c r="AX2715" s="53"/>
      <c r="AY2715" s="54"/>
    </row>
    <row r="2716" spans="1:51">
      <c r="A2716" s="51"/>
      <c r="C2716" s="52"/>
      <c r="D2716" s="52"/>
      <c r="E2716" s="52"/>
      <c r="F2716" s="52"/>
      <c r="G2716" s="53"/>
      <c r="H2716" s="53"/>
      <c r="I2716" s="53"/>
      <c r="J2716" s="53"/>
      <c r="K2716" s="53"/>
      <c r="L2716" s="53"/>
      <c r="M2716" s="53"/>
      <c r="N2716" s="53"/>
      <c r="O2716" s="53"/>
      <c r="P2716" s="53"/>
      <c r="Q2716" s="53"/>
      <c r="R2716" s="53"/>
      <c r="S2716" s="53"/>
      <c r="T2716" s="53"/>
      <c r="U2716" s="53"/>
      <c r="V2716" s="53"/>
      <c r="W2716" s="53"/>
      <c r="X2716" s="53"/>
      <c r="Y2716" s="53"/>
      <c r="Z2716" s="53"/>
      <c r="AA2716" s="53"/>
      <c r="AB2716" s="53"/>
      <c r="AC2716" s="53"/>
      <c r="AD2716" s="53"/>
      <c r="AE2716" s="53"/>
      <c r="AF2716" s="53"/>
      <c r="AG2716" s="53"/>
      <c r="AH2716" s="53"/>
      <c r="AI2716" s="53"/>
      <c r="AJ2716" s="53"/>
      <c r="AK2716" s="53"/>
      <c r="AL2716" s="53"/>
      <c r="AM2716" s="53"/>
      <c r="AN2716" s="53"/>
      <c r="AO2716" s="53"/>
      <c r="AP2716" s="53"/>
      <c r="AQ2716" s="53"/>
      <c r="AR2716" s="53"/>
      <c r="AS2716" s="53"/>
      <c r="AT2716" s="53"/>
      <c r="AU2716" s="53"/>
      <c r="AV2716" s="53"/>
      <c r="AW2716" s="53"/>
      <c r="AX2716" s="53"/>
      <c r="AY2716" s="54"/>
    </row>
    <row r="2717" spans="1:51">
      <c r="A2717" s="51"/>
      <c r="C2717" s="52"/>
      <c r="D2717" s="52"/>
      <c r="E2717" s="52"/>
      <c r="F2717" s="52"/>
      <c r="G2717" s="53"/>
      <c r="H2717" s="53"/>
      <c r="I2717" s="53"/>
      <c r="J2717" s="53"/>
      <c r="K2717" s="53"/>
      <c r="L2717" s="53"/>
      <c r="M2717" s="53"/>
      <c r="N2717" s="53"/>
      <c r="O2717" s="53"/>
      <c r="P2717" s="53"/>
      <c r="Q2717" s="53"/>
      <c r="R2717" s="53"/>
      <c r="S2717" s="53"/>
      <c r="T2717" s="53"/>
      <c r="U2717" s="53"/>
      <c r="V2717" s="53"/>
      <c r="W2717" s="53"/>
      <c r="X2717" s="53"/>
      <c r="Y2717" s="53"/>
      <c r="Z2717" s="53"/>
      <c r="AA2717" s="53"/>
      <c r="AB2717" s="53"/>
      <c r="AC2717" s="53"/>
      <c r="AD2717" s="53"/>
      <c r="AE2717" s="53"/>
      <c r="AF2717" s="53"/>
      <c r="AG2717" s="53"/>
      <c r="AH2717" s="53"/>
      <c r="AI2717" s="53"/>
      <c r="AJ2717" s="53"/>
      <c r="AK2717" s="53"/>
      <c r="AL2717" s="53"/>
      <c r="AM2717" s="53"/>
      <c r="AN2717" s="53"/>
      <c r="AO2717" s="53"/>
      <c r="AP2717" s="53"/>
      <c r="AQ2717" s="53"/>
      <c r="AR2717" s="53"/>
      <c r="AS2717" s="53"/>
      <c r="AT2717" s="53"/>
      <c r="AU2717" s="53"/>
      <c r="AV2717" s="53"/>
      <c r="AW2717" s="53"/>
      <c r="AX2717" s="53"/>
      <c r="AY2717" s="54"/>
    </row>
    <row r="2718" spans="1:51">
      <c r="A2718" s="51"/>
      <c r="C2718" s="52"/>
      <c r="D2718" s="52"/>
      <c r="E2718" s="52"/>
      <c r="F2718" s="52"/>
      <c r="G2718" s="53"/>
      <c r="H2718" s="53"/>
      <c r="I2718" s="53"/>
      <c r="J2718" s="53"/>
      <c r="K2718" s="53"/>
      <c r="L2718" s="53"/>
      <c r="M2718" s="53"/>
      <c r="N2718" s="53"/>
      <c r="O2718" s="53"/>
      <c r="P2718" s="53"/>
      <c r="Q2718" s="53"/>
      <c r="R2718" s="53"/>
      <c r="S2718" s="53"/>
      <c r="T2718" s="53"/>
      <c r="U2718" s="53"/>
      <c r="V2718" s="53"/>
      <c r="W2718" s="53"/>
      <c r="X2718" s="53"/>
      <c r="Y2718" s="53"/>
      <c r="Z2718" s="53"/>
      <c r="AA2718" s="53"/>
      <c r="AB2718" s="53"/>
      <c r="AC2718" s="53"/>
      <c r="AD2718" s="53"/>
      <c r="AE2718" s="53"/>
      <c r="AF2718" s="53"/>
      <c r="AG2718" s="53"/>
      <c r="AH2718" s="53"/>
      <c r="AI2718" s="53"/>
      <c r="AJ2718" s="53"/>
      <c r="AK2718" s="53"/>
      <c r="AL2718" s="53"/>
      <c r="AM2718" s="53"/>
      <c r="AN2718" s="53"/>
      <c r="AO2718" s="53"/>
      <c r="AP2718" s="53"/>
      <c r="AQ2718" s="53"/>
      <c r="AR2718" s="53"/>
      <c r="AS2718" s="53"/>
      <c r="AT2718" s="53"/>
      <c r="AU2718" s="53"/>
      <c r="AV2718" s="53"/>
      <c r="AW2718" s="53"/>
      <c r="AX2718" s="53"/>
      <c r="AY2718" s="54"/>
    </row>
    <row r="2719" spans="1:51">
      <c r="A2719" s="51"/>
      <c r="C2719" s="52"/>
      <c r="D2719" s="52"/>
      <c r="E2719" s="52"/>
      <c r="F2719" s="52"/>
      <c r="G2719" s="53"/>
      <c r="H2719" s="53"/>
      <c r="I2719" s="53"/>
      <c r="J2719" s="53"/>
      <c r="K2719" s="53"/>
      <c r="L2719" s="53"/>
      <c r="M2719" s="53"/>
      <c r="N2719" s="53"/>
      <c r="O2719" s="53"/>
      <c r="P2719" s="53"/>
      <c r="Q2719" s="53"/>
      <c r="R2719" s="53"/>
      <c r="S2719" s="53"/>
      <c r="T2719" s="53"/>
      <c r="U2719" s="53"/>
      <c r="V2719" s="53"/>
      <c r="W2719" s="53"/>
      <c r="X2719" s="53"/>
      <c r="Y2719" s="53"/>
      <c r="Z2719" s="53"/>
      <c r="AA2719" s="53"/>
      <c r="AB2719" s="53"/>
      <c r="AC2719" s="53"/>
      <c r="AD2719" s="53"/>
      <c r="AE2719" s="53"/>
      <c r="AF2719" s="53"/>
      <c r="AG2719" s="53"/>
      <c r="AH2719" s="53"/>
      <c r="AI2719" s="53"/>
      <c r="AJ2719" s="53"/>
      <c r="AK2719" s="53"/>
      <c r="AL2719" s="53"/>
      <c r="AM2719" s="53"/>
      <c r="AN2719" s="53"/>
      <c r="AO2719" s="53"/>
      <c r="AP2719" s="53"/>
      <c r="AQ2719" s="53"/>
      <c r="AR2719" s="53"/>
      <c r="AS2719" s="53"/>
      <c r="AT2719" s="53"/>
      <c r="AU2719" s="53"/>
      <c r="AV2719" s="53"/>
      <c r="AW2719" s="53"/>
      <c r="AX2719" s="53"/>
      <c r="AY2719" s="54"/>
    </row>
    <row r="2720" spans="1:51">
      <c r="A2720" s="51"/>
      <c r="C2720" s="52"/>
      <c r="D2720" s="52"/>
      <c r="E2720" s="52"/>
      <c r="F2720" s="52"/>
      <c r="G2720" s="53"/>
      <c r="H2720" s="53"/>
      <c r="I2720" s="53"/>
      <c r="J2720" s="53"/>
      <c r="K2720" s="53"/>
      <c r="L2720" s="53"/>
      <c r="M2720" s="53"/>
      <c r="N2720" s="53"/>
      <c r="O2720" s="53"/>
      <c r="P2720" s="53"/>
      <c r="Q2720" s="53"/>
      <c r="R2720" s="53"/>
      <c r="S2720" s="53"/>
      <c r="T2720" s="53"/>
      <c r="U2720" s="53"/>
      <c r="V2720" s="53"/>
      <c r="W2720" s="53"/>
      <c r="X2720" s="53"/>
      <c r="Y2720" s="53"/>
      <c r="Z2720" s="53"/>
      <c r="AA2720" s="53"/>
      <c r="AB2720" s="53"/>
      <c r="AC2720" s="53"/>
      <c r="AD2720" s="53"/>
      <c r="AE2720" s="53"/>
      <c r="AF2720" s="53"/>
      <c r="AG2720" s="53"/>
      <c r="AH2720" s="53"/>
      <c r="AI2720" s="53"/>
      <c r="AJ2720" s="53"/>
      <c r="AK2720" s="53"/>
      <c r="AL2720" s="53"/>
      <c r="AM2720" s="53"/>
      <c r="AN2720" s="53"/>
      <c r="AO2720" s="53"/>
      <c r="AP2720" s="53"/>
      <c r="AQ2720" s="53"/>
      <c r="AR2720" s="53"/>
      <c r="AS2720" s="53"/>
      <c r="AT2720" s="53"/>
      <c r="AU2720" s="53"/>
      <c r="AV2720" s="53"/>
      <c r="AW2720" s="53"/>
      <c r="AX2720" s="53"/>
      <c r="AY2720" s="54"/>
    </row>
    <row r="2721" spans="1:51">
      <c r="A2721" s="51"/>
      <c r="C2721" s="52"/>
      <c r="D2721" s="52"/>
      <c r="E2721" s="52"/>
      <c r="F2721" s="52"/>
      <c r="G2721" s="53"/>
      <c r="H2721" s="53"/>
      <c r="I2721" s="53"/>
      <c r="J2721" s="53"/>
      <c r="K2721" s="53"/>
      <c r="L2721" s="53"/>
      <c r="M2721" s="53"/>
      <c r="N2721" s="53"/>
      <c r="O2721" s="53"/>
      <c r="P2721" s="53"/>
      <c r="Q2721" s="53"/>
      <c r="R2721" s="53"/>
      <c r="S2721" s="53"/>
      <c r="T2721" s="53"/>
      <c r="U2721" s="53"/>
      <c r="V2721" s="53"/>
      <c r="W2721" s="53"/>
      <c r="X2721" s="53"/>
      <c r="Y2721" s="53"/>
      <c r="Z2721" s="53"/>
      <c r="AA2721" s="53"/>
      <c r="AB2721" s="53"/>
      <c r="AC2721" s="53"/>
      <c r="AD2721" s="53"/>
      <c r="AE2721" s="53"/>
      <c r="AF2721" s="53"/>
      <c r="AG2721" s="53"/>
      <c r="AH2721" s="53"/>
      <c r="AI2721" s="53"/>
      <c r="AJ2721" s="53"/>
      <c r="AK2721" s="53"/>
      <c r="AL2721" s="53"/>
      <c r="AM2721" s="53"/>
      <c r="AN2721" s="53"/>
      <c r="AO2721" s="53"/>
      <c r="AP2721" s="53"/>
      <c r="AQ2721" s="53"/>
      <c r="AR2721" s="53"/>
      <c r="AS2721" s="53"/>
      <c r="AT2721" s="53"/>
      <c r="AU2721" s="53"/>
      <c r="AV2721" s="53"/>
      <c r="AW2721" s="53"/>
      <c r="AX2721" s="53"/>
      <c r="AY2721" s="54"/>
    </row>
    <row r="2722" spans="1:51">
      <c r="A2722" s="51"/>
      <c r="C2722" s="52"/>
      <c r="D2722" s="52"/>
      <c r="E2722" s="52"/>
      <c r="F2722" s="52"/>
      <c r="G2722" s="53"/>
      <c r="H2722" s="53"/>
      <c r="I2722" s="53"/>
      <c r="J2722" s="53"/>
      <c r="K2722" s="53"/>
      <c r="L2722" s="53"/>
      <c r="M2722" s="53"/>
      <c r="N2722" s="53"/>
      <c r="O2722" s="53"/>
      <c r="P2722" s="53"/>
      <c r="Q2722" s="53"/>
      <c r="R2722" s="53"/>
      <c r="S2722" s="53"/>
      <c r="T2722" s="53"/>
      <c r="U2722" s="53"/>
      <c r="V2722" s="53"/>
      <c r="W2722" s="53"/>
      <c r="X2722" s="53"/>
      <c r="Y2722" s="53"/>
      <c r="Z2722" s="53"/>
      <c r="AA2722" s="53"/>
      <c r="AB2722" s="53"/>
      <c r="AC2722" s="53"/>
      <c r="AD2722" s="53"/>
      <c r="AE2722" s="53"/>
      <c r="AF2722" s="53"/>
      <c r="AG2722" s="53"/>
      <c r="AH2722" s="53"/>
      <c r="AI2722" s="53"/>
      <c r="AJ2722" s="53"/>
      <c r="AK2722" s="53"/>
      <c r="AL2722" s="53"/>
      <c r="AM2722" s="53"/>
      <c r="AN2722" s="53"/>
      <c r="AO2722" s="53"/>
      <c r="AP2722" s="53"/>
      <c r="AQ2722" s="53"/>
      <c r="AR2722" s="53"/>
      <c r="AS2722" s="53"/>
      <c r="AT2722" s="53"/>
      <c r="AU2722" s="53"/>
      <c r="AV2722" s="53"/>
      <c r="AW2722" s="53"/>
      <c r="AX2722" s="53"/>
      <c r="AY2722" s="54"/>
    </row>
    <row r="2723" spans="1:51">
      <c r="A2723" s="51"/>
      <c r="C2723" s="52"/>
      <c r="D2723" s="52"/>
      <c r="E2723" s="52"/>
      <c r="F2723" s="52"/>
      <c r="G2723" s="53"/>
      <c r="H2723" s="53"/>
      <c r="I2723" s="53"/>
      <c r="J2723" s="53"/>
      <c r="K2723" s="53"/>
      <c r="L2723" s="53"/>
      <c r="M2723" s="53"/>
      <c r="N2723" s="53"/>
      <c r="O2723" s="53"/>
      <c r="P2723" s="53"/>
      <c r="Q2723" s="53"/>
      <c r="R2723" s="53"/>
      <c r="S2723" s="53"/>
      <c r="T2723" s="53"/>
      <c r="U2723" s="53"/>
      <c r="V2723" s="53"/>
      <c r="W2723" s="53"/>
      <c r="X2723" s="53"/>
      <c r="Y2723" s="53"/>
      <c r="Z2723" s="53"/>
      <c r="AA2723" s="53"/>
      <c r="AB2723" s="53"/>
      <c r="AC2723" s="53"/>
      <c r="AD2723" s="53"/>
      <c r="AE2723" s="53"/>
      <c r="AF2723" s="53"/>
      <c r="AG2723" s="53"/>
      <c r="AH2723" s="53"/>
      <c r="AI2723" s="53"/>
      <c r="AJ2723" s="53"/>
      <c r="AK2723" s="53"/>
      <c r="AL2723" s="53"/>
      <c r="AM2723" s="53"/>
      <c r="AN2723" s="53"/>
      <c r="AO2723" s="53"/>
      <c r="AP2723" s="53"/>
      <c r="AQ2723" s="53"/>
      <c r="AR2723" s="53"/>
      <c r="AS2723" s="53"/>
      <c r="AT2723" s="53"/>
      <c r="AU2723" s="53"/>
      <c r="AV2723" s="53"/>
      <c r="AW2723" s="53"/>
      <c r="AX2723" s="53"/>
      <c r="AY2723" s="54"/>
    </row>
    <row r="2724" spans="1:51">
      <c r="A2724" s="51"/>
      <c r="C2724" s="52"/>
      <c r="D2724" s="52"/>
      <c r="E2724" s="52"/>
      <c r="F2724" s="52"/>
      <c r="G2724" s="53"/>
      <c r="H2724" s="53"/>
      <c r="I2724" s="53"/>
      <c r="J2724" s="53"/>
      <c r="K2724" s="53"/>
      <c r="L2724" s="53"/>
      <c r="M2724" s="53"/>
      <c r="N2724" s="53"/>
      <c r="O2724" s="53"/>
      <c r="P2724" s="53"/>
      <c r="Q2724" s="53"/>
      <c r="R2724" s="53"/>
      <c r="S2724" s="53"/>
      <c r="T2724" s="53"/>
      <c r="U2724" s="53"/>
      <c r="V2724" s="53"/>
      <c r="W2724" s="53"/>
      <c r="X2724" s="53"/>
      <c r="Y2724" s="53"/>
      <c r="Z2724" s="53"/>
      <c r="AA2724" s="53"/>
      <c r="AB2724" s="53"/>
      <c r="AC2724" s="53"/>
      <c r="AD2724" s="53"/>
      <c r="AE2724" s="53"/>
      <c r="AF2724" s="53"/>
      <c r="AG2724" s="53"/>
      <c r="AH2724" s="53"/>
      <c r="AI2724" s="53"/>
      <c r="AJ2724" s="53"/>
      <c r="AK2724" s="53"/>
      <c r="AL2724" s="53"/>
      <c r="AM2724" s="53"/>
      <c r="AN2724" s="53"/>
      <c r="AO2724" s="53"/>
      <c r="AP2724" s="53"/>
      <c r="AQ2724" s="53"/>
      <c r="AR2724" s="53"/>
      <c r="AS2724" s="53"/>
      <c r="AT2724" s="53"/>
      <c r="AU2724" s="53"/>
      <c r="AV2724" s="53"/>
      <c r="AW2724" s="53"/>
      <c r="AX2724" s="53"/>
      <c r="AY2724" s="54"/>
    </row>
    <row r="2725" spans="1:51">
      <c r="A2725" s="51"/>
      <c r="C2725" s="52"/>
      <c r="D2725" s="52"/>
      <c r="E2725" s="52"/>
      <c r="F2725" s="52"/>
      <c r="G2725" s="53"/>
      <c r="H2725" s="53"/>
      <c r="I2725" s="53"/>
      <c r="J2725" s="53"/>
      <c r="K2725" s="53"/>
      <c r="L2725" s="53"/>
      <c r="M2725" s="53"/>
      <c r="N2725" s="53"/>
      <c r="O2725" s="53"/>
      <c r="P2725" s="53"/>
      <c r="Q2725" s="53"/>
      <c r="R2725" s="53"/>
      <c r="S2725" s="53"/>
      <c r="T2725" s="53"/>
      <c r="U2725" s="53"/>
      <c r="V2725" s="53"/>
      <c r="W2725" s="53"/>
      <c r="X2725" s="53"/>
      <c r="Y2725" s="53"/>
      <c r="Z2725" s="53"/>
      <c r="AA2725" s="53"/>
      <c r="AB2725" s="53"/>
      <c r="AC2725" s="53"/>
      <c r="AD2725" s="53"/>
      <c r="AE2725" s="53"/>
      <c r="AF2725" s="53"/>
      <c r="AG2725" s="53"/>
      <c r="AH2725" s="53"/>
      <c r="AI2725" s="53"/>
      <c r="AJ2725" s="53"/>
      <c r="AK2725" s="53"/>
      <c r="AL2725" s="53"/>
      <c r="AM2725" s="53"/>
      <c r="AN2725" s="53"/>
      <c r="AO2725" s="53"/>
      <c r="AP2725" s="53"/>
      <c r="AQ2725" s="53"/>
      <c r="AR2725" s="53"/>
      <c r="AS2725" s="53"/>
      <c r="AT2725" s="53"/>
      <c r="AU2725" s="53"/>
      <c r="AV2725" s="53"/>
      <c r="AW2725" s="53"/>
      <c r="AX2725" s="53"/>
      <c r="AY2725" s="54"/>
    </row>
    <row r="2726" spans="1:51">
      <c r="A2726" s="51"/>
      <c r="C2726" s="52"/>
      <c r="D2726" s="52"/>
      <c r="E2726" s="52"/>
      <c r="F2726" s="52"/>
      <c r="G2726" s="53"/>
      <c r="H2726" s="53"/>
      <c r="I2726" s="53"/>
      <c r="J2726" s="53"/>
      <c r="K2726" s="53"/>
      <c r="L2726" s="53"/>
      <c r="M2726" s="53"/>
      <c r="N2726" s="53"/>
      <c r="O2726" s="53"/>
      <c r="P2726" s="53"/>
      <c r="Q2726" s="53"/>
      <c r="R2726" s="53"/>
      <c r="S2726" s="53"/>
      <c r="T2726" s="53"/>
      <c r="U2726" s="53"/>
      <c r="V2726" s="53"/>
      <c r="W2726" s="53"/>
      <c r="X2726" s="53"/>
      <c r="Y2726" s="53"/>
      <c r="Z2726" s="53"/>
      <c r="AA2726" s="53"/>
      <c r="AB2726" s="53"/>
      <c r="AC2726" s="53"/>
      <c r="AD2726" s="53"/>
      <c r="AE2726" s="53"/>
      <c r="AF2726" s="53"/>
      <c r="AG2726" s="53"/>
      <c r="AH2726" s="53"/>
      <c r="AI2726" s="53"/>
      <c r="AJ2726" s="53"/>
      <c r="AK2726" s="53"/>
      <c r="AL2726" s="53"/>
      <c r="AM2726" s="53"/>
      <c r="AN2726" s="53"/>
      <c r="AO2726" s="53"/>
      <c r="AP2726" s="53"/>
      <c r="AQ2726" s="53"/>
      <c r="AR2726" s="53"/>
      <c r="AS2726" s="53"/>
      <c r="AT2726" s="53"/>
      <c r="AU2726" s="53"/>
      <c r="AV2726" s="53"/>
      <c r="AW2726" s="53"/>
      <c r="AX2726" s="53"/>
      <c r="AY2726" s="54"/>
    </row>
    <row r="2727" spans="1:51">
      <c r="A2727" s="51"/>
      <c r="C2727" s="52"/>
      <c r="D2727" s="52"/>
      <c r="E2727" s="52"/>
      <c r="F2727" s="52"/>
      <c r="G2727" s="53"/>
      <c r="H2727" s="53"/>
      <c r="I2727" s="53"/>
      <c r="J2727" s="53"/>
      <c r="K2727" s="53"/>
      <c r="L2727" s="53"/>
      <c r="M2727" s="53"/>
      <c r="N2727" s="53"/>
      <c r="O2727" s="53"/>
      <c r="P2727" s="53"/>
      <c r="Q2727" s="53"/>
      <c r="R2727" s="53"/>
      <c r="S2727" s="53"/>
      <c r="T2727" s="53"/>
      <c r="U2727" s="53"/>
      <c r="V2727" s="53"/>
      <c r="W2727" s="53"/>
      <c r="X2727" s="53"/>
      <c r="Y2727" s="53"/>
      <c r="Z2727" s="53"/>
      <c r="AA2727" s="53"/>
      <c r="AB2727" s="53"/>
      <c r="AC2727" s="53"/>
      <c r="AD2727" s="53"/>
      <c r="AE2727" s="53"/>
      <c r="AF2727" s="53"/>
      <c r="AG2727" s="53"/>
      <c r="AH2727" s="53"/>
      <c r="AI2727" s="53"/>
      <c r="AJ2727" s="53"/>
      <c r="AK2727" s="53"/>
      <c r="AL2727" s="53"/>
      <c r="AM2727" s="53"/>
      <c r="AN2727" s="53"/>
      <c r="AO2727" s="53"/>
      <c r="AP2727" s="53"/>
      <c r="AQ2727" s="53"/>
      <c r="AR2727" s="53"/>
      <c r="AS2727" s="53"/>
      <c r="AT2727" s="53"/>
      <c r="AU2727" s="53"/>
      <c r="AV2727" s="53"/>
      <c r="AW2727" s="53"/>
      <c r="AX2727" s="53"/>
      <c r="AY2727" s="54"/>
    </row>
    <row r="2728" spans="1:51">
      <c r="A2728" s="51"/>
      <c r="C2728" s="52"/>
      <c r="D2728" s="52"/>
      <c r="E2728" s="52"/>
      <c r="F2728" s="52"/>
      <c r="G2728" s="53"/>
      <c r="H2728" s="53"/>
      <c r="I2728" s="53"/>
      <c r="J2728" s="53"/>
      <c r="K2728" s="53"/>
      <c r="L2728" s="53"/>
      <c r="M2728" s="53"/>
      <c r="N2728" s="53"/>
      <c r="O2728" s="53"/>
      <c r="P2728" s="53"/>
      <c r="Q2728" s="53"/>
      <c r="R2728" s="53"/>
      <c r="S2728" s="53"/>
      <c r="T2728" s="53"/>
      <c r="U2728" s="53"/>
      <c r="V2728" s="53"/>
      <c r="W2728" s="53"/>
      <c r="X2728" s="53"/>
      <c r="Y2728" s="53"/>
      <c r="Z2728" s="53"/>
      <c r="AA2728" s="53"/>
      <c r="AB2728" s="53"/>
      <c r="AC2728" s="53"/>
      <c r="AD2728" s="53"/>
      <c r="AE2728" s="53"/>
      <c r="AF2728" s="53"/>
      <c r="AG2728" s="53"/>
      <c r="AH2728" s="53"/>
      <c r="AI2728" s="53"/>
      <c r="AJ2728" s="53"/>
      <c r="AK2728" s="53"/>
      <c r="AL2728" s="53"/>
      <c r="AM2728" s="53"/>
      <c r="AN2728" s="53"/>
      <c r="AO2728" s="53"/>
      <c r="AP2728" s="53"/>
      <c r="AQ2728" s="53"/>
      <c r="AR2728" s="53"/>
      <c r="AS2728" s="53"/>
      <c r="AT2728" s="53"/>
      <c r="AU2728" s="53"/>
      <c r="AV2728" s="53"/>
      <c r="AW2728" s="53"/>
      <c r="AX2728" s="53"/>
      <c r="AY2728" s="54"/>
    </row>
    <row r="2729" spans="1:51">
      <c r="A2729" s="51"/>
      <c r="C2729" s="52"/>
      <c r="D2729" s="52"/>
      <c r="E2729" s="52"/>
      <c r="F2729" s="52"/>
      <c r="G2729" s="53"/>
      <c r="H2729" s="53"/>
      <c r="I2729" s="53"/>
      <c r="J2729" s="53"/>
      <c r="K2729" s="53"/>
      <c r="L2729" s="53"/>
      <c r="M2729" s="53"/>
      <c r="N2729" s="53"/>
      <c r="O2729" s="53"/>
      <c r="P2729" s="53"/>
      <c r="Q2729" s="53"/>
      <c r="R2729" s="53"/>
      <c r="S2729" s="53"/>
      <c r="T2729" s="53"/>
      <c r="U2729" s="53"/>
      <c r="V2729" s="53"/>
      <c r="W2729" s="53"/>
      <c r="X2729" s="53"/>
      <c r="Y2729" s="53"/>
      <c r="Z2729" s="53"/>
      <c r="AA2729" s="53"/>
      <c r="AB2729" s="53"/>
      <c r="AC2729" s="53"/>
      <c r="AD2729" s="53"/>
      <c r="AE2729" s="53"/>
      <c r="AF2729" s="53"/>
      <c r="AG2729" s="53"/>
      <c r="AH2729" s="53"/>
      <c r="AI2729" s="53"/>
      <c r="AJ2729" s="53"/>
      <c r="AK2729" s="53"/>
      <c r="AL2729" s="53"/>
      <c r="AM2729" s="53"/>
      <c r="AN2729" s="53"/>
      <c r="AO2729" s="53"/>
      <c r="AP2729" s="53"/>
      <c r="AQ2729" s="53"/>
      <c r="AR2729" s="53"/>
      <c r="AS2729" s="53"/>
      <c r="AT2729" s="53"/>
      <c r="AU2729" s="53"/>
      <c r="AV2729" s="53"/>
      <c r="AW2729" s="53"/>
      <c r="AX2729" s="53"/>
      <c r="AY2729" s="54"/>
    </row>
    <row r="2730" spans="1:51">
      <c r="A2730" s="51"/>
      <c r="C2730" s="52"/>
      <c r="D2730" s="52"/>
      <c r="E2730" s="52"/>
      <c r="F2730" s="52"/>
      <c r="G2730" s="53"/>
      <c r="H2730" s="53"/>
      <c r="I2730" s="53"/>
      <c r="J2730" s="53"/>
      <c r="K2730" s="53"/>
      <c r="L2730" s="53"/>
      <c r="M2730" s="53"/>
      <c r="N2730" s="53"/>
      <c r="O2730" s="53"/>
      <c r="P2730" s="53"/>
      <c r="Q2730" s="53"/>
      <c r="R2730" s="53"/>
      <c r="S2730" s="53"/>
      <c r="T2730" s="53"/>
      <c r="U2730" s="53"/>
      <c r="V2730" s="53"/>
      <c r="W2730" s="53"/>
      <c r="X2730" s="53"/>
      <c r="Y2730" s="53"/>
      <c r="Z2730" s="53"/>
      <c r="AA2730" s="53"/>
      <c r="AB2730" s="53"/>
      <c r="AC2730" s="53"/>
      <c r="AD2730" s="53"/>
      <c r="AE2730" s="53"/>
      <c r="AF2730" s="53"/>
      <c r="AG2730" s="53"/>
      <c r="AH2730" s="53"/>
      <c r="AI2730" s="53"/>
      <c r="AJ2730" s="53"/>
      <c r="AK2730" s="53"/>
      <c r="AL2730" s="53"/>
      <c r="AM2730" s="53"/>
      <c r="AN2730" s="53"/>
      <c r="AO2730" s="53"/>
      <c r="AP2730" s="53"/>
      <c r="AQ2730" s="53"/>
      <c r="AR2730" s="53"/>
      <c r="AS2730" s="53"/>
      <c r="AT2730" s="53"/>
      <c r="AU2730" s="53"/>
      <c r="AV2730" s="53"/>
      <c r="AW2730" s="53"/>
      <c r="AX2730" s="53"/>
      <c r="AY2730" s="54"/>
    </row>
    <row r="2731" spans="1:51">
      <c r="A2731" s="51"/>
      <c r="C2731" s="52"/>
      <c r="D2731" s="52"/>
      <c r="E2731" s="52"/>
      <c r="F2731" s="52"/>
      <c r="G2731" s="53"/>
      <c r="H2731" s="53"/>
      <c r="I2731" s="53"/>
      <c r="J2731" s="53"/>
      <c r="K2731" s="53"/>
      <c r="L2731" s="53"/>
      <c r="M2731" s="53"/>
      <c r="N2731" s="53"/>
      <c r="O2731" s="53"/>
      <c r="P2731" s="53"/>
      <c r="Q2731" s="53"/>
      <c r="R2731" s="53"/>
      <c r="S2731" s="53"/>
      <c r="T2731" s="53"/>
      <c r="U2731" s="53"/>
      <c r="V2731" s="53"/>
      <c r="W2731" s="53"/>
      <c r="X2731" s="53"/>
      <c r="Y2731" s="53"/>
      <c r="Z2731" s="53"/>
      <c r="AA2731" s="53"/>
      <c r="AB2731" s="53"/>
      <c r="AC2731" s="53"/>
      <c r="AD2731" s="53"/>
      <c r="AE2731" s="53"/>
      <c r="AF2731" s="53"/>
      <c r="AG2731" s="53"/>
      <c r="AH2731" s="53"/>
      <c r="AI2731" s="53"/>
      <c r="AJ2731" s="53"/>
      <c r="AK2731" s="53"/>
      <c r="AL2731" s="53"/>
      <c r="AM2731" s="53"/>
      <c r="AN2731" s="53"/>
      <c r="AO2731" s="53"/>
      <c r="AP2731" s="53"/>
      <c r="AQ2731" s="53"/>
      <c r="AR2731" s="53"/>
      <c r="AS2731" s="53"/>
      <c r="AT2731" s="53"/>
      <c r="AU2731" s="53"/>
      <c r="AV2731" s="53"/>
      <c r="AW2731" s="53"/>
      <c r="AX2731" s="53"/>
      <c r="AY2731" s="54"/>
    </row>
    <row r="2732" spans="1:51">
      <c r="A2732" s="51"/>
      <c r="C2732" s="52"/>
      <c r="D2732" s="52"/>
      <c r="E2732" s="52"/>
      <c r="F2732" s="52"/>
      <c r="G2732" s="53"/>
      <c r="H2732" s="53"/>
      <c r="I2732" s="53"/>
      <c r="J2732" s="53"/>
      <c r="K2732" s="53"/>
      <c r="L2732" s="53"/>
      <c r="M2732" s="53"/>
      <c r="N2732" s="53"/>
      <c r="O2732" s="53"/>
      <c r="P2732" s="53"/>
      <c r="Q2732" s="53"/>
      <c r="R2732" s="53"/>
      <c r="S2732" s="53"/>
      <c r="T2732" s="53"/>
      <c r="U2732" s="53"/>
      <c r="V2732" s="53"/>
      <c r="W2732" s="53"/>
      <c r="X2732" s="53"/>
      <c r="Y2732" s="53"/>
      <c r="Z2732" s="53"/>
      <c r="AA2732" s="53"/>
      <c r="AB2732" s="53"/>
      <c r="AC2732" s="53"/>
      <c r="AD2732" s="53"/>
      <c r="AE2732" s="53"/>
      <c r="AF2732" s="53"/>
      <c r="AG2732" s="53"/>
      <c r="AH2732" s="53"/>
      <c r="AI2732" s="53"/>
      <c r="AJ2732" s="53"/>
      <c r="AK2732" s="53"/>
      <c r="AL2732" s="53"/>
      <c r="AM2732" s="53"/>
      <c r="AN2732" s="53"/>
      <c r="AO2732" s="53"/>
      <c r="AP2732" s="53"/>
      <c r="AQ2732" s="53"/>
      <c r="AR2732" s="53"/>
      <c r="AS2732" s="53"/>
      <c r="AT2732" s="53"/>
      <c r="AU2732" s="53"/>
      <c r="AV2732" s="53"/>
      <c r="AW2732" s="53"/>
      <c r="AX2732" s="53"/>
      <c r="AY2732" s="54"/>
    </row>
    <row r="2733" spans="1:51">
      <c r="A2733" s="51"/>
      <c r="C2733" s="52"/>
      <c r="D2733" s="52"/>
      <c r="E2733" s="52"/>
      <c r="F2733" s="52"/>
      <c r="G2733" s="53"/>
      <c r="H2733" s="53"/>
      <c r="I2733" s="53"/>
      <c r="J2733" s="53"/>
      <c r="K2733" s="53"/>
      <c r="L2733" s="53"/>
      <c r="M2733" s="53"/>
      <c r="N2733" s="53"/>
      <c r="O2733" s="53"/>
      <c r="P2733" s="53"/>
      <c r="Q2733" s="53"/>
      <c r="R2733" s="53"/>
      <c r="S2733" s="53"/>
      <c r="T2733" s="53"/>
      <c r="U2733" s="53"/>
      <c r="V2733" s="53"/>
      <c r="W2733" s="53"/>
      <c r="X2733" s="53"/>
      <c r="Y2733" s="53"/>
      <c r="Z2733" s="53"/>
      <c r="AA2733" s="53"/>
      <c r="AB2733" s="53"/>
      <c r="AC2733" s="53"/>
      <c r="AD2733" s="53"/>
      <c r="AE2733" s="53"/>
      <c r="AF2733" s="53"/>
      <c r="AG2733" s="53"/>
      <c r="AH2733" s="53"/>
      <c r="AI2733" s="53"/>
      <c r="AJ2733" s="53"/>
      <c r="AK2733" s="53"/>
      <c r="AL2733" s="53"/>
      <c r="AM2733" s="53"/>
      <c r="AN2733" s="53"/>
      <c r="AO2733" s="53"/>
      <c r="AP2733" s="53"/>
      <c r="AQ2733" s="53"/>
      <c r="AR2733" s="53"/>
      <c r="AS2733" s="53"/>
      <c r="AT2733" s="53"/>
      <c r="AU2733" s="53"/>
      <c r="AV2733" s="53"/>
      <c r="AW2733" s="53"/>
      <c r="AX2733" s="53"/>
      <c r="AY2733" s="54"/>
    </row>
    <row r="2734" spans="1:51">
      <c r="A2734" s="51"/>
      <c r="C2734" s="52"/>
      <c r="D2734" s="52"/>
      <c r="E2734" s="52"/>
      <c r="F2734" s="52"/>
      <c r="G2734" s="53"/>
      <c r="H2734" s="53"/>
      <c r="I2734" s="53"/>
      <c r="J2734" s="53"/>
      <c r="K2734" s="53"/>
      <c r="L2734" s="53"/>
      <c r="M2734" s="53"/>
      <c r="N2734" s="53"/>
      <c r="O2734" s="53"/>
      <c r="P2734" s="53"/>
      <c r="Q2734" s="53"/>
      <c r="R2734" s="53"/>
      <c r="S2734" s="53"/>
      <c r="T2734" s="53"/>
      <c r="U2734" s="53"/>
      <c r="V2734" s="53"/>
      <c r="W2734" s="53"/>
      <c r="X2734" s="53"/>
      <c r="Y2734" s="53"/>
      <c r="Z2734" s="53"/>
      <c r="AA2734" s="53"/>
      <c r="AB2734" s="53"/>
      <c r="AC2734" s="53"/>
      <c r="AD2734" s="53"/>
      <c r="AE2734" s="53"/>
      <c r="AF2734" s="53"/>
      <c r="AG2734" s="53"/>
      <c r="AH2734" s="53"/>
      <c r="AI2734" s="53"/>
      <c r="AJ2734" s="53"/>
      <c r="AK2734" s="53"/>
      <c r="AL2734" s="53"/>
      <c r="AM2734" s="53"/>
      <c r="AN2734" s="53"/>
      <c r="AO2734" s="53"/>
      <c r="AP2734" s="53"/>
      <c r="AQ2734" s="53"/>
      <c r="AR2734" s="53"/>
      <c r="AS2734" s="53"/>
      <c r="AT2734" s="53"/>
      <c r="AU2734" s="53"/>
      <c r="AV2734" s="53"/>
      <c r="AW2734" s="53"/>
      <c r="AX2734" s="53"/>
      <c r="AY2734" s="54"/>
    </row>
    <row r="2735" spans="1:51">
      <c r="A2735" s="51"/>
      <c r="C2735" s="52"/>
      <c r="D2735" s="52"/>
      <c r="E2735" s="52"/>
      <c r="F2735" s="52"/>
      <c r="G2735" s="53"/>
      <c r="H2735" s="53"/>
      <c r="I2735" s="53"/>
      <c r="J2735" s="53"/>
      <c r="K2735" s="53"/>
      <c r="L2735" s="53"/>
      <c r="M2735" s="53"/>
      <c r="N2735" s="53"/>
      <c r="O2735" s="53"/>
      <c r="P2735" s="53"/>
      <c r="Q2735" s="53"/>
      <c r="R2735" s="53"/>
      <c r="S2735" s="53"/>
      <c r="T2735" s="53"/>
      <c r="U2735" s="53"/>
      <c r="V2735" s="53"/>
      <c r="W2735" s="53"/>
      <c r="X2735" s="53"/>
      <c r="Y2735" s="53"/>
      <c r="Z2735" s="53"/>
      <c r="AA2735" s="53"/>
      <c r="AB2735" s="53"/>
      <c r="AC2735" s="53"/>
      <c r="AD2735" s="53"/>
      <c r="AE2735" s="53"/>
      <c r="AF2735" s="53"/>
      <c r="AG2735" s="53"/>
      <c r="AH2735" s="53"/>
      <c r="AI2735" s="53"/>
      <c r="AJ2735" s="53"/>
      <c r="AK2735" s="53"/>
      <c r="AL2735" s="53"/>
      <c r="AM2735" s="53"/>
      <c r="AN2735" s="53"/>
      <c r="AO2735" s="53"/>
      <c r="AP2735" s="53"/>
      <c r="AQ2735" s="53"/>
      <c r="AR2735" s="53"/>
      <c r="AS2735" s="53"/>
      <c r="AT2735" s="53"/>
      <c r="AU2735" s="53"/>
      <c r="AV2735" s="53"/>
      <c r="AW2735" s="53"/>
      <c r="AX2735" s="53"/>
      <c r="AY2735" s="54"/>
    </row>
    <row r="2736" spans="1:51">
      <c r="A2736" s="51"/>
      <c r="C2736" s="52"/>
      <c r="D2736" s="52"/>
      <c r="E2736" s="52"/>
      <c r="F2736" s="52"/>
      <c r="G2736" s="53"/>
      <c r="H2736" s="53"/>
      <c r="I2736" s="53"/>
      <c r="J2736" s="53"/>
      <c r="K2736" s="53"/>
      <c r="L2736" s="53"/>
      <c r="M2736" s="53"/>
      <c r="N2736" s="53"/>
      <c r="O2736" s="53"/>
      <c r="P2736" s="53"/>
      <c r="Q2736" s="53"/>
      <c r="R2736" s="53"/>
      <c r="S2736" s="53"/>
      <c r="T2736" s="53"/>
      <c r="U2736" s="53"/>
      <c r="V2736" s="53"/>
      <c r="W2736" s="53"/>
      <c r="X2736" s="53"/>
      <c r="Y2736" s="53"/>
      <c r="Z2736" s="53"/>
      <c r="AA2736" s="53"/>
      <c r="AB2736" s="53"/>
      <c r="AC2736" s="53"/>
      <c r="AD2736" s="53"/>
      <c r="AE2736" s="53"/>
      <c r="AF2736" s="53"/>
      <c r="AG2736" s="53"/>
      <c r="AH2736" s="53"/>
      <c r="AI2736" s="53"/>
      <c r="AJ2736" s="53"/>
      <c r="AK2736" s="53"/>
      <c r="AL2736" s="53"/>
      <c r="AM2736" s="53"/>
      <c r="AN2736" s="53"/>
      <c r="AO2736" s="53"/>
      <c r="AP2736" s="53"/>
      <c r="AQ2736" s="53"/>
      <c r="AR2736" s="53"/>
      <c r="AS2736" s="53"/>
      <c r="AT2736" s="53"/>
      <c r="AU2736" s="53"/>
      <c r="AV2736" s="53"/>
      <c r="AW2736" s="53"/>
      <c r="AX2736" s="53"/>
      <c r="AY2736" s="54"/>
    </row>
    <row r="2737" spans="1:51">
      <c r="A2737" s="51"/>
      <c r="C2737" s="52"/>
      <c r="D2737" s="52"/>
      <c r="E2737" s="52"/>
      <c r="F2737" s="52"/>
      <c r="G2737" s="53"/>
      <c r="H2737" s="53"/>
      <c r="I2737" s="53"/>
      <c r="J2737" s="53"/>
      <c r="K2737" s="53"/>
      <c r="L2737" s="53"/>
      <c r="M2737" s="53"/>
      <c r="N2737" s="53"/>
      <c r="O2737" s="53"/>
      <c r="P2737" s="53"/>
      <c r="Q2737" s="53"/>
      <c r="R2737" s="53"/>
      <c r="S2737" s="53"/>
      <c r="T2737" s="53"/>
      <c r="U2737" s="53"/>
      <c r="V2737" s="53"/>
      <c r="W2737" s="53"/>
      <c r="X2737" s="53"/>
      <c r="Y2737" s="53"/>
      <c r="Z2737" s="53"/>
      <c r="AA2737" s="53"/>
      <c r="AB2737" s="53"/>
      <c r="AC2737" s="53"/>
      <c r="AD2737" s="53"/>
      <c r="AE2737" s="53"/>
      <c r="AF2737" s="53"/>
      <c r="AG2737" s="53"/>
      <c r="AH2737" s="53"/>
      <c r="AI2737" s="53"/>
      <c r="AJ2737" s="53"/>
      <c r="AK2737" s="53"/>
      <c r="AL2737" s="53"/>
      <c r="AM2737" s="53"/>
      <c r="AN2737" s="53"/>
      <c r="AO2737" s="53"/>
      <c r="AP2737" s="53"/>
      <c r="AQ2737" s="53"/>
      <c r="AR2737" s="53"/>
      <c r="AS2737" s="53"/>
      <c r="AT2737" s="53"/>
      <c r="AU2737" s="53"/>
      <c r="AV2737" s="53"/>
      <c r="AW2737" s="53"/>
      <c r="AX2737" s="53"/>
      <c r="AY2737" s="54"/>
    </row>
    <row r="2738" spans="1:51">
      <c r="A2738" s="51"/>
      <c r="C2738" s="52"/>
      <c r="D2738" s="52"/>
      <c r="E2738" s="52"/>
      <c r="F2738" s="52"/>
      <c r="G2738" s="53"/>
      <c r="H2738" s="53"/>
      <c r="I2738" s="53"/>
      <c r="J2738" s="53"/>
      <c r="K2738" s="53"/>
      <c r="L2738" s="53"/>
      <c r="M2738" s="53"/>
      <c r="N2738" s="53"/>
      <c r="O2738" s="53"/>
      <c r="P2738" s="53"/>
      <c r="Q2738" s="53"/>
      <c r="R2738" s="53"/>
      <c r="S2738" s="53"/>
      <c r="T2738" s="53"/>
      <c r="U2738" s="53"/>
      <c r="V2738" s="53"/>
      <c r="W2738" s="53"/>
      <c r="X2738" s="53"/>
      <c r="Y2738" s="53"/>
      <c r="Z2738" s="53"/>
      <c r="AA2738" s="53"/>
      <c r="AB2738" s="53"/>
      <c r="AC2738" s="53"/>
      <c r="AD2738" s="53"/>
      <c r="AE2738" s="53"/>
      <c r="AF2738" s="53"/>
      <c r="AG2738" s="53"/>
      <c r="AH2738" s="53"/>
      <c r="AI2738" s="53"/>
      <c r="AJ2738" s="53"/>
      <c r="AK2738" s="53"/>
      <c r="AL2738" s="53"/>
      <c r="AM2738" s="53"/>
      <c r="AN2738" s="53"/>
      <c r="AO2738" s="53"/>
      <c r="AP2738" s="53"/>
      <c r="AQ2738" s="53"/>
      <c r="AR2738" s="53"/>
      <c r="AS2738" s="53"/>
      <c r="AT2738" s="53"/>
      <c r="AU2738" s="53"/>
      <c r="AV2738" s="53"/>
      <c r="AW2738" s="53"/>
      <c r="AX2738" s="53"/>
      <c r="AY2738" s="54"/>
    </row>
    <row r="2739" spans="1:51">
      <c r="A2739" s="51"/>
      <c r="C2739" s="52"/>
      <c r="D2739" s="52"/>
      <c r="E2739" s="52"/>
      <c r="F2739" s="52"/>
      <c r="G2739" s="53"/>
      <c r="H2739" s="53"/>
      <c r="I2739" s="53"/>
      <c r="J2739" s="53"/>
      <c r="K2739" s="53"/>
      <c r="L2739" s="53"/>
      <c r="M2739" s="53"/>
      <c r="N2739" s="53"/>
      <c r="O2739" s="53"/>
      <c r="P2739" s="53"/>
      <c r="Q2739" s="53"/>
      <c r="R2739" s="53"/>
      <c r="S2739" s="53"/>
      <c r="T2739" s="53"/>
      <c r="U2739" s="53"/>
      <c r="V2739" s="53"/>
      <c r="W2739" s="53"/>
      <c r="X2739" s="53"/>
      <c r="Y2739" s="53"/>
      <c r="Z2739" s="53"/>
      <c r="AA2739" s="53"/>
      <c r="AB2739" s="53"/>
      <c r="AC2739" s="53"/>
      <c r="AD2739" s="53"/>
      <c r="AE2739" s="53"/>
      <c r="AF2739" s="53"/>
      <c r="AG2739" s="53"/>
      <c r="AH2739" s="53"/>
      <c r="AI2739" s="53"/>
      <c r="AJ2739" s="53"/>
      <c r="AK2739" s="53"/>
      <c r="AL2739" s="53"/>
      <c r="AM2739" s="53"/>
      <c r="AN2739" s="53"/>
      <c r="AO2739" s="53"/>
      <c r="AP2739" s="53"/>
      <c r="AQ2739" s="53"/>
      <c r="AR2739" s="53"/>
      <c r="AS2739" s="53"/>
      <c r="AT2739" s="53"/>
      <c r="AU2739" s="53"/>
      <c r="AV2739" s="53"/>
      <c r="AW2739" s="53"/>
      <c r="AX2739" s="53"/>
      <c r="AY2739" s="54"/>
    </row>
    <row r="2740" spans="1:51">
      <c r="A2740" s="51"/>
      <c r="C2740" s="52"/>
      <c r="D2740" s="52"/>
      <c r="E2740" s="52"/>
      <c r="F2740" s="52"/>
      <c r="G2740" s="53"/>
      <c r="H2740" s="53"/>
      <c r="I2740" s="53"/>
      <c r="J2740" s="53"/>
      <c r="K2740" s="53"/>
      <c r="L2740" s="53"/>
      <c r="M2740" s="53"/>
      <c r="N2740" s="53"/>
      <c r="O2740" s="53"/>
      <c r="P2740" s="53"/>
      <c r="Q2740" s="53"/>
      <c r="R2740" s="53"/>
      <c r="S2740" s="53"/>
      <c r="T2740" s="53"/>
      <c r="U2740" s="53"/>
      <c r="V2740" s="53"/>
      <c r="W2740" s="53"/>
      <c r="X2740" s="53"/>
      <c r="Y2740" s="53"/>
      <c r="Z2740" s="53"/>
      <c r="AA2740" s="53"/>
      <c r="AB2740" s="53"/>
      <c r="AC2740" s="53"/>
      <c r="AD2740" s="53"/>
      <c r="AE2740" s="53"/>
      <c r="AF2740" s="53"/>
      <c r="AG2740" s="53"/>
      <c r="AH2740" s="53"/>
      <c r="AI2740" s="53"/>
      <c r="AJ2740" s="53"/>
      <c r="AK2740" s="53"/>
      <c r="AL2740" s="53"/>
      <c r="AM2740" s="53"/>
      <c r="AN2740" s="53"/>
      <c r="AO2740" s="53"/>
      <c r="AP2740" s="53"/>
      <c r="AQ2740" s="53"/>
      <c r="AR2740" s="53"/>
      <c r="AS2740" s="53"/>
      <c r="AT2740" s="53"/>
      <c r="AU2740" s="53"/>
      <c r="AV2740" s="53"/>
      <c r="AW2740" s="53"/>
      <c r="AX2740" s="53"/>
      <c r="AY2740" s="54"/>
    </row>
    <row r="2741" spans="1:51">
      <c r="A2741" s="51"/>
      <c r="C2741" s="52"/>
      <c r="D2741" s="52"/>
      <c r="E2741" s="52"/>
      <c r="F2741" s="52"/>
      <c r="G2741" s="53"/>
      <c r="H2741" s="53"/>
      <c r="I2741" s="53"/>
      <c r="J2741" s="53"/>
      <c r="K2741" s="53"/>
      <c r="L2741" s="53"/>
      <c r="M2741" s="53"/>
      <c r="N2741" s="53"/>
      <c r="O2741" s="53"/>
      <c r="P2741" s="53"/>
      <c r="Q2741" s="53"/>
      <c r="R2741" s="53"/>
      <c r="S2741" s="53"/>
      <c r="T2741" s="53"/>
      <c r="U2741" s="53"/>
      <c r="V2741" s="53"/>
      <c r="W2741" s="53"/>
      <c r="X2741" s="53"/>
      <c r="Y2741" s="53"/>
      <c r="Z2741" s="53"/>
      <c r="AA2741" s="53"/>
      <c r="AB2741" s="53"/>
      <c r="AC2741" s="53"/>
      <c r="AD2741" s="53"/>
      <c r="AE2741" s="53"/>
      <c r="AF2741" s="53"/>
      <c r="AG2741" s="53"/>
      <c r="AH2741" s="53"/>
      <c r="AI2741" s="53"/>
      <c r="AJ2741" s="53"/>
      <c r="AK2741" s="53"/>
      <c r="AL2741" s="53"/>
      <c r="AM2741" s="53"/>
      <c r="AN2741" s="53"/>
      <c r="AO2741" s="53"/>
      <c r="AP2741" s="53"/>
      <c r="AQ2741" s="53"/>
      <c r="AR2741" s="53"/>
      <c r="AS2741" s="53"/>
      <c r="AT2741" s="53"/>
      <c r="AU2741" s="53"/>
      <c r="AV2741" s="53"/>
      <c r="AW2741" s="53"/>
      <c r="AX2741" s="53"/>
      <c r="AY2741" s="54"/>
    </row>
    <row r="2742" spans="1:51">
      <c r="A2742" s="51"/>
      <c r="C2742" s="52"/>
      <c r="D2742" s="52"/>
      <c r="E2742" s="52"/>
      <c r="F2742" s="52"/>
      <c r="G2742" s="53"/>
      <c r="H2742" s="53"/>
      <c r="I2742" s="53"/>
      <c r="J2742" s="53"/>
      <c r="K2742" s="53"/>
      <c r="L2742" s="53"/>
      <c r="M2742" s="53"/>
      <c r="N2742" s="53"/>
      <c r="O2742" s="53"/>
      <c r="P2742" s="53"/>
      <c r="Q2742" s="53"/>
      <c r="R2742" s="53"/>
      <c r="S2742" s="53"/>
      <c r="T2742" s="53"/>
      <c r="U2742" s="53"/>
      <c r="V2742" s="53"/>
      <c r="W2742" s="53"/>
      <c r="X2742" s="53"/>
      <c r="Y2742" s="53"/>
      <c r="Z2742" s="53"/>
      <c r="AA2742" s="53"/>
      <c r="AB2742" s="53"/>
      <c r="AC2742" s="53"/>
      <c r="AD2742" s="53"/>
      <c r="AE2742" s="53"/>
      <c r="AF2742" s="53"/>
      <c r="AG2742" s="53"/>
      <c r="AH2742" s="53"/>
      <c r="AI2742" s="53"/>
      <c r="AJ2742" s="53"/>
      <c r="AK2742" s="53"/>
      <c r="AL2742" s="53"/>
      <c r="AM2742" s="53"/>
      <c r="AN2742" s="53"/>
      <c r="AO2742" s="53"/>
      <c r="AP2742" s="53"/>
      <c r="AQ2742" s="53"/>
      <c r="AR2742" s="53"/>
      <c r="AS2742" s="53"/>
      <c r="AT2742" s="53"/>
      <c r="AU2742" s="53"/>
      <c r="AV2742" s="53"/>
      <c r="AW2742" s="53"/>
      <c r="AX2742" s="53"/>
      <c r="AY2742" s="54"/>
    </row>
    <row r="2743" spans="1:51">
      <c r="A2743" s="51"/>
      <c r="C2743" s="52"/>
      <c r="D2743" s="52"/>
      <c r="E2743" s="52"/>
      <c r="F2743" s="52"/>
      <c r="G2743" s="53"/>
      <c r="H2743" s="53"/>
      <c r="I2743" s="53"/>
      <c r="J2743" s="53"/>
      <c r="K2743" s="53"/>
      <c r="L2743" s="53"/>
      <c r="M2743" s="53"/>
      <c r="N2743" s="53"/>
      <c r="O2743" s="53"/>
      <c r="P2743" s="53"/>
      <c r="Q2743" s="53"/>
      <c r="R2743" s="53"/>
      <c r="S2743" s="53"/>
      <c r="T2743" s="53"/>
      <c r="U2743" s="53"/>
      <c r="V2743" s="53"/>
      <c r="W2743" s="53"/>
      <c r="X2743" s="53"/>
      <c r="Y2743" s="53"/>
      <c r="Z2743" s="53"/>
      <c r="AA2743" s="53"/>
      <c r="AB2743" s="53"/>
      <c r="AC2743" s="53"/>
      <c r="AD2743" s="53"/>
      <c r="AE2743" s="53"/>
      <c r="AF2743" s="53"/>
      <c r="AG2743" s="53"/>
      <c r="AH2743" s="53"/>
      <c r="AI2743" s="53"/>
      <c r="AJ2743" s="53"/>
      <c r="AK2743" s="53"/>
      <c r="AL2743" s="53"/>
      <c r="AM2743" s="53"/>
      <c r="AN2743" s="53"/>
      <c r="AO2743" s="53"/>
      <c r="AP2743" s="53"/>
      <c r="AQ2743" s="53"/>
      <c r="AR2743" s="53"/>
      <c r="AS2743" s="53"/>
      <c r="AT2743" s="53"/>
      <c r="AU2743" s="53"/>
      <c r="AV2743" s="53"/>
      <c r="AW2743" s="53"/>
      <c r="AX2743" s="53"/>
      <c r="AY2743" s="54"/>
    </row>
    <row r="2744" spans="1:51">
      <c r="A2744" s="51"/>
      <c r="C2744" s="52"/>
      <c r="D2744" s="52"/>
      <c r="E2744" s="52"/>
      <c r="F2744" s="52"/>
      <c r="G2744" s="53"/>
      <c r="H2744" s="53"/>
      <c r="I2744" s="53"/>
      <c r="J2744" s="53"/>
      <c r="K2744" s="53"/>
      <c r="L2744" s="53"/>
      <c r="M2744" s="53"/>
      <c r="N2744" s="53"/>
      <c r="O2744" s="53"/>
      <c r="P2744" s="53"/>
      <c r="Q2744" s="53"/>
      <c r="R2744" s="53"/>
      <c r="S2744" s="53"/>
      <c r="T2744" s="53"/>
      <c r="U2744" s="53"/>
      <c r="V2744" s="53"/>
      <c r="W2744" s="53"/>
      <c r="X2744" s="53"/>
      <c r="Y2744" s="53"/>
      <c r="Z2744" s="53"/>
      <c r="AA2744" s="53"/>
      <c r="AB2744" s="53"/>
      <c r="AC2744" s="53"/>
      <c r="AD2744" s="53"/>
      <c r="AE2744" s="53"/>
      <c r="AF2744" s="53"/>
      <c r="AG2744" s="53"/>
      <c r="AH2744" s="53"/>
      <c r="AI2744" s="53"/>
      <c r="AJ2744" s="53"/>
      <c r="AK2744" s="53"/>
      <c r="AL2744" s="53"/>
      <c r="AM2744" s="53"/>
      <c r="AN2744" s="53"/>
      <c r="AO2744" s="53"/>
      <c r="AP2744" s="53"/>
      <c r="AQ2744" s="53"/>
      <c r="AR2744" s="53"/>
      <c r="AS2744" s="53"/>
      <c r="AT2744" s="53"/>
      <c r="AU2744" s="53"/>
      <c r="AV2744" s="53"/>
      <c r="AW2744" s="53"/>
      <c r="AX2744" s="53"/>
      <c r="AY2744" s="54"/>
    </row>
    <row r="2745" spans="1:51">
      <c r="A2745" s="51"/>
      <c r="C2745" s="52"/>
      <c r="D2745" s="52"/>
      <c r="E2745" s="52"/>
      <c r="F2745" s="52"/>
      <c r="G2745" s="53"/>
      <c r="H2745" s="53"/>
      <c r="I2745" s="53"/>
      <c r="J2745" s="53"/>
      <c r="K2745" s="53"/>
      <c r="L2745" s="53"/>
      <c r="M2745" s="53"/>
      <c r="N2745" s="53"/>
      <c r="O2745" s="53"/>
      <c r="P2745" s="53"/>
      <c r="Q2745" s="53"/>
      <c r="R2745" s="53"/>
      <c r="S2745" s="53"/>
      <c r="T2745" s="53"/>
      <c r="U2745" s="53"/>
      <c r="V2745" s="53"/>
      <c r="W2745" s="53"/>
      <c r="X2745" s="53"/>
      <c r="Y2745" s="53"/>
      <c r="Z2745" s="53"/>
      <c r="AA2745" s="53"/>
      <c r="AB2745" s="53"/>
      <c r="AC2745" s="53"/>
      <c r="AD2745" s="53"/>
      <c r="AE2745" s="53"/>
      <c r="AF2745" s="53"/>
      <c r="AG2745" s="53"/>
      <c r="AH2745" s="53"/>
      <c r="AI2745" s="53"/>
      <c r="AJ2745" s="53"/>
      <c r="AK2745" s="53"/>
      <c r="AL2745" s="53"/>
      <c r="AM2745" s="53"/>
      <c r="AN2745" s="53"/>
      <c r="AO2745" s="53"/>
      <c r="AP2745" s="53"/>
      <c r="AQ2745" s="53"/>
      <c r="AR2745" s="53"/>
      <c r="AS2745" s="53"/>
      <c r="AT2745" s="53"/>
      <c r="AU2745" s="53"/>
      <c r="AV2745" s="53"/>
      <c r="AW2745" s="53"/>
      <c r="AX2745" s="53"/>
      <c r="AY2745" s="54"/>
    </row>
    <row r="2746" spans="1:51">
      <c r="A2746" s="51"/>
      <c r="C2746" s="52"/>
      <c r="D2746" s="52"/>
      <c r="E2746" s="52"/>
      <c r="F2746" s="52"/>
      <c r="G2746" s="53"/>
      <c r="H2746" s="53"/>
      <c r="I2746" s="53"/>
      <c r="J2746" s="53"/>
      <c r="K2746" s="53"/>
      <c r="L2746" s="53"/>
      <c r="M2746" s="53"/>
      <c r="N2746" s="53"/>
      <c r="O2746" s="53"/>
      <c r="P2746" s="53"/>
      <c r="Q2746" s="53"/>
      <c r="R2746" s="53"/>
      <c r="S2746" s="53"/>
      <c r="T2746" s="53"/>
      <c r="U2746" s="53"/>
      <c r="V2746" s="53"/>
      <c r="W2746" s="53"/>
      <c r="X2746" s="53"/>
      <c r="Y2746" s="53"/>
      <c r="Z2746" s="53"/>
      <c r="AA2746" s="53"/>
      <c r="AB2746" s="53"/>
      <c r="AC2746" s="53"/>
      <c r="AD2746" s="53"/>
      <c r="AE2746" s="53"/>
      <c r="AF2746" s="53"/>
      <c r="AG2746" s="53"/>
      <c r="AH2746" s="53"/>
      <c r="AI2746" s="53"/>
      <c r="AJ2746" s="53"/>
      <c r="AK2746" s="53"/>
      <c r="AL2746" s="53"/>
      <c r="AM2746" s="53"/>
      <c r="AN2746" s="53"/>
      <c r="AO2746" s="53"/>
      <c r="AP2746" s="53"/>
      <c r="AQ2746" s="53"/>
      <c r="AR2746" s="53"/>
      <c r="AS2746" s="53"/>
      <c r="AT2746" s="53"/>
      <c r="AU2746" s="53"/>
      <c r="AV2746" s="53"/>
      <c r="AW2746" s="53"/>
      <c r="AX2746" s="53"/>
      <c r="AY2746" s="54"/>
    </row>
    <row r="2747" spans="1:51">
      <c r="A2747" s="51"/>
      <c r="C2747" s="52"/>
      <c r="D2747" s="52"/>
      <c r="E2747" s="52"/>
      <c r="F2747" s="52"/>
      <c r="G2747" s="53"/>
      <c r="H2747" s="53"/>
      <c r="I2747" s="53"/>
      <c r="J2747" s="53"/>
      <c r="K2747" s="53"/>
      <c r="L2747" s="53"/>
      <c r="M2747" s="53"/>
      <c r="N2747" s="53"/>
      <c r="O2747" s="53"/>
      <c r="P2747" s="53"/>
      <c r="Q2747" s="53"/>
      <c r="R2747" s="53"/>
      <c r="S2747" s="53"/>
      <c r="T2747" s="53"/>
      <c r="U2747" s="53"/>
      <c r="V2747" s="53"/>
      <c r="W2747" s="53"/>
      <c r="X2747" s="53"/>
      <c r="Y2747" s="53"/>
      <c r="Z2747" s="53"/>
      <c r="AA2747" s="53"/>
      <c r="AB2747" s="53"/>
      <c r="AC2747" s="53"/>
      <c r="AD2747" s="53"/>
      <c r="AE2747" s="53"/>
      <c r="AF2747" s="53"/>
      <c r="AG2747" s="53"/>
      <c r="AH2747" s="53"/>
      <c r="AI2747" s="53"/>
      <c r="AJ2747" s="53"/>
      <c r="AK2747" s="53"/>
      <c r="AL2747" s="53"/>
      <c r="AM2747" s="53"/>
      <c r="AN2747" s="53"/>
      <c r="AO2747" s="53"/>
      <c r="AP2747" s="53"/>
      <c r="AQ2747" s="53"/>
      <c r="AR2747" s="53"/>
      <c r="AS2747" s="53"/>
      <c r="AT2747" s="53"/>
      <c r="AU2747" s="53"/>
      <c r="AV2747" s="53"/>
      <c r="AW2747" s="53"/>
      <c r="AX2747" s="53"/>
      <c r="AY2747" s="54"/>
    </row>
    <row r="2748" spans="1:51">
      <c r="A2748" s="51"/>
      <c r="C2748" s="52"/>
      <c r="D2748" s="52"/>
      <c r="E2748" s="52"/>
      <c r="F2748" s="52"/>
      <c r="G2748" s="53"/>
      <c r="H2748" s="53"/>
      <c r="I2748" s="53"/>
      <c r="J2748" s="53"/>
      <c r="K2748" s="53"/>
      <c r="L2748" s="53"/>
      <c r="M2748" s="53"/>
      <c r="N2748" s="53"/>
      <c r="O2748" s="53"/>
      <c r="P2748" s="53"/>
      <c r="Q2748" s="53"/>
      <c r="R2748" s="53"/>
      <c r="S2748" s="53"/>
      <c r="T2748" s="53"/>
      <c r="U2748" s="53"/>
      <c r="V2748" s="53"/>
      <c r="W2748" s="53"/>
      <c r="X2748" s="53"/>
      <c r="Y2748" s="53"/>
      <c r="Z2748" s="53"/>
      <c r="AA2748" s="53"/>
      <c r="AB2748" s="53"/>
      <c r="AC2748" s="53"/>
      <c r="AD2748" s="53"/>
      <c r="AE2748" s="53"/>
      <c r="AF2748" s="53"/>
      <c r="AG2748" s="53"/>
      <c r="AH2748" s="53"/>
      <c r="AI2748" s="53"/>
      <c r="AJ2748" s="53"/>
      <c r="AK2748" s="53"/>
      <c r="AL2748" s="53"/>
      <c r="AM2748" s="53"/>
      <c r="AN2748" s="53"/>
      <c r="AO2748" s="53"/>
      <c r="AP2748" s="53"/>
      <c r="AQ2748" s="53"/>
      <c r="AR2748" s="53"/>
      <c r="AS2748" s="53"/>
      <c r="AT2748" s="53"/>
      <c r="AU2748" s="53"/>
      <c r="AV2748" s="53"/>
      <c r="AW2748" s="53"/>
      <c r="AX2748" s="53"/>
      <c r="AY2748" s="54"/>
    </row>
    <row r="2749" spans="1:51">
      <c r="A2749" s="51"/>
      <c r="C2749" s="52"/>
      <c r="D2749" s="52"/>
      <c r="E2749" s="52"/>
      <c r="F2749" s="52"/>
      <c r="G2749" s="53"/>
      <c r="H2749" s="53"/>
      <c r="I2749" s="53"/>
      <c r="J2749" s="53"/>
      <c r="K2749" s="53"/>
      <c r="L2749" s="53"/>
      <c r="M2749" s="53"/>
      <c r="N2749" s="53"/>
      <c r="O2749" s="53"/>
      <c r="P2749" s="53"/>
      <c r="Q2749" s="53"/>
      <c r="R2749" s="53"/>
      <c r="S2749" s="53"/>
      <c r="T2749" s="53"/>
      <c r="U2749" s="53"/>
      <c r="V2749" s="53"/>
      <c r="W2749" s="53"/>
      <c r="X2749" s="53"/>
      <c r="Y2749" s="53"/>
      <c r="Z2749" s="53"/>
      <c r="AA2749" s="53"/>
      <c r="AB2749" s="53"/>
      <c r="AC2749" s="53"/>
      <c r="AD2749" s="53"/>
      <c r="AE2749" s="53"/>
      <c r="AF2749" s="53"/>
      <c r="AG2749" s="53"/>
      <c r="AH2749" s="53"/>
      <c r="AI2749" s="53"/>
      <c r="AJ2749" s="53"/>
      <c r="AK2749" s="53"/>
      <c r="AL2749" s="53"/>
      <c r="AM2749" s="53"/>
      <c r="AN2749" s="53"/>
      <c r="AO2749" s="53"/>
      <c r="AP2749" s="53"/>
      <c r="AQ2749" s="53"/>
      <c r="AR2749" s="53"/>
      <c r="AS2749" s="53"/>
      <c r="AT2749" s="53"/>
      <c r="AU2749" s="53"/>
      <c r="AV2749" s="53"/>
      <c r="AW2749" s="53"/>
      <c r="AX2749" s="53"/>
      <c r="AY2749" s="54"/>
    </row>
    <row r="2750" spans="1:51">
      <c r="A2750" s="51"/>
      <c r="C2750" s="52"/>
      <c r="D2750" s="52"/>
      <c r="E2750" s="52"/>
      <c r="F2750" s="52"/>
      <c r="G2750" s="53"/>
      <c r="H2750" s="53"/>
      <c r="I2750" s="53"/>
      <c r="J2750" s="53"/>
      <c r="K2750" s="53"/>
      <c r="L2750" s="53"/>
      <c r="M2750" s="53"/>
      <c r="N2750" s="53"/>
      <c r="O2750" s="53"/>
      <c r="P2750" s="53"/>
      <c r="Q2750" s="53"/>
      <c r="R2750" s="53"/>
      <c r="S2750" s="53"/>
      <c r="T2750" s="53"/>
      <c r="U2750" s="53"/>
      <c r="V2750" s="53"/>
      <c r="W2750" s="53"/>
      <c r="X2750" s="53"/>
      <c r="Y2750" s="53"/>
      <c r="Z2750" s="53"/>
      <c r="AA2750" s="53"/>
      <c r="AB2750" s="53"/>
      <c r="AC2750" s="53"/>
      <c r="AD2750" s="53"/>
      <c r="AE2750" s="53"/>
      <c r="AF2750" s="53"/>
      <c r="AG2750" s="53"/>
      <c r="AH2750" s="53"/>
      <c r="AI2750" s="53"/>
      <c r="AJ2750" s="53"/>
      <c r="AK2750" s="53"/>
      <c r="AL2750" s="53"/>
      <c r="AM2750" s="53"/>
      <c r="AN2750" s="53"/>
      <c r="AO2750" s="53"/>
      <c r="AP2750" s="53"/>
      <c r="AQ2750" s="53"/>
      <c r="AR2750" s="53"/>
      <c r="AS2750" s="53"/>
      <c r="AT2750" s="53"/>
      <c r="AU2750" s="53"/>
      <c r="AV2750" s="53"/>
      <c r="AW2750" s="53"/>
      <c r="AX2750" s="53"/>
      <c r="AY2750" s="54"/>
    </row>
    <row r="2751" spans="1:51">
      <c r="A2751" s="51"/>
      <c r="C2751" s="52"/>
      <c r="D2751" s="52"/>
      <c r="E2751" s="52"/>
      <c r="F2751" s="52"/>
      <c r="G2751" s="53"/>
      <c r="H2751" s="53"/>
      <c r="I2751" s="53"/>
      <c r="J2751" s="53"/>
      <c r="K2751" s="53"/>
      <c r="L2751" s="53"/>
      <c r="M2751" s="53"/>
      <c r="N2751" s="53"/>
      <c r="O2751" s="53"/>
      <c r="P2751" s="53"/>
      <c r="Q2751" s="53"/>
      <c r="R2751" s="53"/>
      <c r="S2751" s="53"/>
      <c r="T2751" s="53"/>
      <c r="U2751" s="53"/>
      <c r="V2751" s="53"/>
      <c r="W2751" s="53"/>
      <c r="X2751" s="53"/>
      <c r="Y2751" s="53"/>
      <c r="Z2751" s="53"/>
      <c r="AA2751" s="53"/>
      <c r="AB2751" s="53"/>
      <c r="AC2751" s="53"/>
      <c r="AD2751" s="53"/>
      <c r="AE2751" s="53"/>
      <c r="AF2751" s="53"/>
      <c r="AG2751" s="53"/>
      <c r="AH2751" s="53"/>
      <c r="AI2751" s="53"/>
      <c r="AJ2751" s="53"/>
      <c r="AK2751" s="53"/>
      <c r="AL2751" s="53"/>
      <c r="AM2751" s="53"/>
      <c r="AN2751" s="53"/>
      <c r="AO2751" s="53"/>
      <c r="AP2751" s="53"/>
      <c r="AQ2751" s="53"/>
      <c r="AR2751" s="53"/>
      <c r="AS2751" s="53"/>
      <c r="AT2751" s="53"/>
      <c r="AU2751" s="53"/>
      <c r="AV2751" s="53"/>
      <c r="AW2751" s="53"/>
      <c r="AX2751" s="53"/>
      <c r="AY2751" s="54"/>
    </row>
    <row r="2752" spans="1:51">
      <c r="A2752" s="51"/>
      <c r="C2752" s="52"/>
      <c r="D2752" s="52"/>
      <c r="E2752" s="52"/>
      <c r="F2752" s="52"/>
      <c r="G2752" s="53"/>
      <c r="H2752" s="53"/>
      <c r="I2752" s="53"/>
      <c r="J2752" s="53"/>
      <c r="K2752" s="53"/>
      <c r="L2752" s="53"/>
      <c r="M2752" s="53"/>
      <c r="N2752" s="53"/>
      <c r="O2752" s="53"/>
      <c r="P2752" s="53"/>
      <c r="Q2752" s="53"/>
      <c r="R2752" s="53"/>
      <c r="S2752" s="53"/>
      <c r="T2752" s="53"/>
      <c r="U2752" s="53"/>
      <c r="V2752" s="53"/>
      <c r="W2752" s="53"/>
      <c r="X2752" s="53"/>
      <c r="Y2752" s="53"/>
      <c r="Z2752" s="53"/>
      <c r="AA2752" s="53"/>
      <c r="AB2752" s="53"/>
      <c r="AC2752" s="53"/>
      <c r="AD2752" s="53"/>
      <c r="AE2752" s="53"/>
      <c r="AF2752" s="53"/>
      <c r="AG2752" s="53"/>
      <c r="AH2752" s="53"/>
      <c r="AI2752" s="53"/>
      <c r="AJ2752" s="53"/>
      <c r="AK2752" s="53"/>
      <c r="AL2752" s="53"/>
      <c r="AM2752" s="53"/>
      <c r="AN2752" s="53"/>
      <c r="AO2752" s="53"/>
      <c r="AP2752" s="53"/>
      <c r="AQ2752" s="53"/>
      <c r="AR2752" s="53"/>
      <c r="AS2752" s="53"/>
      <c r="AT2752" s="53"/>
      <c r="AU2752" s="53"/>
      <c r="AV2752" s="53"/>
      <c r="AW2752" s="53"/>
      <c r="AX2752" s="53"/>
      <c r="AY2752" s="54"/>
    </row>
    <row r="2753" spans="1:51">
      <c r="A2753" s="51"/>
      <c r="C2753" s="52"/>
      <c r="D2753" s="52"/>
      <c r="E2753" s="52"/>
      <c r="F2753" s="52"/>
      <c r="G2753" s="53"/>
      <c r="H2753" s="53"/>
      <c r="I2753" s="53"/>
      <c r="J2753" s="53"/>
      <c r="K2753" s="53"/>
      <c r="L2753" s="53"/>
      <c r="M2753" s="53"/>
      <c r="N2753" s="53"/>
      <c r="O2753" s="53"/>
      <c r="P2753" s="53"/>
      <c r="Q2753" s="53"/>
      <c r="R2753" s="53"/>
      <c r="S2753" s="53"/>
      <c r="T2753" s="53"/>
      <c r="U2753" s="53"/>
      <c r="V2753" s="53"/>
      <c r="W2753" s="53"/>
      <c r="X2753" s="53"/>
      <c r="Y2753" s="53"/>
      <c r="Z2753" s="53"/>
      <c r="AA2753" s="53"/>
      <c r="AB2753" s="53"/>
      <c r="AC2753" s="53"/>
      <c r="AD2753" s="53"/>
      <c r="AE2753" s="53"/>
      <c r="AF2753" s="53"/>
      <c r="AG2753" s="53"/>
      <c r="AH2753" s="53"/>
      <c r="AI2753" s="53"/>
      <c r="AJ2753" s="53"/>
      <c r="AK2753" s="53"/>
      <c r="AL2753" s="53"/>
      <c r="AM2753" s="53"/>
      <c r="AN2753" s="53"/>
      <c r="AO2753" s="53"/>
      <c r="AP2753" s="53"/>
      <c r="AQ2753" s="53"/>
      <c r="AR2753" s="53"/>
      <c r="AS2753" s="53"/>
      <c r="AT2753" s="53"/>
      <c r="AU2753" s="53"/>
      <c r="AV2753" s="53"/>
      <c r="AW2753" s="53"/>
      <c r="AX2753" s="53"/>
      <c r="AY2753" s="54"/>
    </row>
    <row r="2754" spans="1:51">
      <c r="A2754" s="51"/>
      <c r="C2754" s="52"/>
      <c r="D2754" s="52"/>
      <c r="E2754" s="52"/>
      <c r="F2754" s="52"/>
      <c r="G2754" s="53"/>
      <c r="H2754" s="53"/>
      <c r="I2754" s="53"/>
      <c r="J2754" s="53"/>
      <c r="K2754" s="53"/>
      <c r="L2754" s="53"/>
      <c r="M2754" s="53"/>
      <c r="N2754" s="53"/>
      <c r="O2754" s="53"/>
      <c r="P2754" s="53"/>
      <c r="Q2754" s="53"/>
      <c r="R2754" s="53"/>
      <c r="S2754" s="53"/>
      <c r="T2754" s="53"/>
      <c r="U2754" s="53"/>
      <c r="V2754" s="53"/>
      <c r="W2754" s="53"/>
      <c r="X2754" s="53"/>
      <c r="Y2754" s="53"/>
      <c r="Z2754" s="53"/>
      <c r="AA2754" s="53"/>
      <c r="AB2754" s="53"/>
      <c r="AC2754" s="53"/>
      <c r="AD2754" s="53"/>
      <c r="AE2754" s="53"/>
      <c r="AF2754" s="53"/>
      <c r="AG2754" s="53"/>
      <c r="AH2754" s="53"/>
      <c r="AI2754" s="53"/>
      <c r="AJ2754" s="53"/>
      <c r="AK2754" s="53"/>
      <c r="AL2754" s="53"/>
      <c r="AM2754" s="53"/>
      <c r="AN2754" s="53"/>
      <c r="AO2754" s="53"/>
      <c r="AP2754" s="53"/>
      <c r="AQ2754" s="53"/>
      <c r="AR2754" s="53"/>
      <c r="AS2754" s="53"/>
      <c r="AT2754" s="53"/>
      <c r="AU2754" s="53"/>
      <c r="AV2754" s="53"/>
      <c r="AW2754" s="53"/>
      <c r="AX2754" s="53"/>
      <c r="AY2754" s="54"/>
    </row>
    <row r="2755" spans="1:51">
      <c r="A2755" s="51"/>
      <c r="C2755" s="52"/>
      <c r="D2755" s="52"/>
      <c r="E2755" s="52"/>
      <c r="F2755" s="52"/>
      <c r="G2755" s="53"/>
      <c r="H2755" s="53"/>
      <c r="I2755" s="53"/>
      <c r="J2755" s="53"/>
      <c r="K2755" s="53"/>
      <c r="L2755" s="53"/>
      <c r="M2755" s="53"/>
      <c r="N2755" s="53"/>
      <c r="O2755" s="53"/>
      <c r="P2755" s="53"/>
      <c r="Q2755" s="53"/>
      <c r="R2755" s="53"/>
      <c r="S2755" s="53"/>
      <c r="T2755" s="53"/>
      <c r="U2755" s="53"/>
      <c r="V2755" s="53"/>
      <c r="W2755" s="53"/>
      <c r="X2755" s="53"/>
      <c r="Y2755" s="53"/>
      <c r="Z2755" s="53"/>
      <c r="AA2755" s="53"/>
      <c r="AB2755" s="53"/>
      <c r="AC2755" s="53"/>
      <c r="AD2755" s="53"/>
      <c r="AE2755" s="53"/>
      <c r="AF2755" s="53"/>
      <c r="AG2755" s="53"/>
      <c r="AH2755" s="53"/>
      <c r="AI2755" s="53"/>
      <c r="AJ2755" s="53"/>
      <c r="AK2755" s="53"/>
      <c r="AL2755" s="53"/>
      <c r="AM2755" s="53"/>
      <c r="AN2755" s="53"/>
      <c r="AO2755" s="53"/>
      <c r="AP2755" s="53"/>
      <c r="AQ2755" s="53"/>
      <c r="AR2755" s="53"/>
      <c r="AS2755" s="53"/>
      <c r="AT2755" s="53"/>
      <c r="AU2755" s="53"/>
      <c r="AV2755" s="53"/>
      <c r="AW2755" s="53"/>
      <c r="AX2755" s="53"/>
      <c r="AY2755" s="54"/>
    </row>
    <row r="2756" spans="1:51">
      <c r="A2756" s="51"/>
      <c r="C2756" s="52"/>
      <c r="D2756" s="52"/>
      <c r="E2756" s="52"/>
      <c r="F2756" s="52"/>
      <c r="G2756" s="53"/>
      <c r="H2756" s="53"/>
      <c r="I2756" s="53"/>
      <c r="J2756" s="53"/>
      <c r="K2756" s="53"/>
      <c r="L2756" s="53"/>
      <c r="M2756" s="53"/>
      <c r="N2756" s="53"/>
      <c r="O2756" s="53"/>
      <c r="P2756" s="53"/>
      <c r="Q2756" s="53"/>
      <c r="R2756" s="53"/>
      <c r="S2756" s="53"/>
      <c r="T2756" s="53"/>
      <c r="U2756" s="53"/>
      <c r="V2756" s="53"/>
      <c r="W2756" s="53"/>
      <c r="X2756" s="53"/>
      <c r="Y2756" s="53"/>
      <c r="Z2756" s="53"/>
      <c r="AA2756" s="53"/>
      <c r="AB2756" s="53"/>
      <c r="AC2756" s="53"/>
      <c r="AD2756" s="53"/>
      <c r="AE2756" s="53"/>
      <c r="AF2756" s="53"/>
      <c r="AG2756" s="53"/>
      <c r="AH2756" s="53"/>
      <c r="AI2756" s="53"/>
      <c r="AJ2756" s="53"/>
      <c r="AK2756" s="53"/>
      <c r="AL2756" s="53"/>
      <c r="AM2756" s="53"/>
      <c r="AN2756" s="53"/>
      <c r="AO2756" s="53"/>
      <c r="AP2756" s="53"/>
      <c r="AQ2756" s="53"/>
      <c r="AR2756" s="53"/>
      <c r="AS2756" s="53"/>
      <c r="AT2756" s="53"/>
      <c r="AU2756" s="53"/>
      <c r="AV2756" s="53"/>
      <c r="AW2756" s="53"/>
      <c r="AX2756" s="53"/>
      <c r="AY2756" s="54"/>
    </row>
    <row r="2757" spans="1:51">
      <c r="A2757" s="51"/>
      <c r="C2757" s="52"/>
      <c r="D2757" s="52"/>
      <c r="E2757" s="52"/>
      <c r="F2757" s="52"/>
      <c r="G2757" s="53"/>
      <c r="H2757" s="53"/>
      <c r="I2757" s="53"/>
      <c r="J2757" s="53"/>
      <c r="K2757" s="53"/>
      <c r="L2757" s="53"/>
      <c r="M2757" s="53"/>
      <c r="N2757" s="53"/>
      <c r="O2757" s="53"/>
      <c r="P2757" s="53"/>
      <c r="Q2757" s="53"/>
      <c r="R2757" s="53"/>
      <c r="S2757" s="53"/>
      <c r="T2757" s="53"/>
      <c r="U2757" s="53"/>
      <c r="V2757" s="53"/>
      <c r="W2757" s="53"/>
      <c r="X2757" s="53"/>
      <c r="Y2757" s="53"/>
      <c r="Z2757" s="53"/>
      <c r="AA2757" s="53"/>
      <c r="AB2757" s="53"/>
      <c r="AC2757" s="53"/>
      <c r="AD2757" s="53"/>
      <c r="AE2757" s="53"/>
      <c r="AF2757" s="53"/>
      <c r="AG2757" s="53"/>
      <c r="AH2757" s="53"/>
      <c r="AI2757" s="53"/>
      <c r="AJ2757" s="53"/>
      <c r="AK2757" s="53"/>
      <c r="AL2757" s="53"/>
      <c r="AM2757" s="53"/>
      <c r="AN2757" s="53"/>
      <c r="AO2757" s="53"/>
      <c r="AP2757" s="53"/>
      <c r="AQ2757" s="53"/>
      <c r="AR2757" s="53"/>
      <c r="AS2757" s="53"/>
      <c r="AT2757" s="53"/>
      <c r="AU2757" s="53"/>
      <c r="AV2757" s="53"/>
      <c r="AW2757" s="53"/>
      <c r="AX2757" s="53"/>
      <c r="AY2757" s="54"/>
    </row>
    <row r="2758" spans="1:51">
      <c r="A2758" s="51"/>
      <c r="C2758" s="52"/>
      <c r="D2758" s="52"/>
      <c r="E2758" s="52"/>
      <c r="F2758" s="52"/>
      <c r="G2758" s="53"/>
      <c r="H2758" s="53"/>
      <c r="I2758" s="53"/>
      <c r="J2758" s="53"/>
      <c r="K2758" s="53"/>
      <c r="L2758" s="53"/>
      <c r="M2758" s="53"/>
      <c r="N2758" s="53"/>
      <c r="O2758" s="53"/>
      <c r="P2758" s="53"/>
      <c r="Q2758" s="53"/>
      <c r="R2758" s="53"/>
      <c r="S2758" s="53"/>
      <c r="T2758" s="53"/>
      <c r="U2758" s="53"/>
      <c r="V2758" s="53"/>
      <c r="W2758" s="53"/>
      <c r="X2758" s="53"/>
      <c r="Y2758" s="53"/>
      <c r="Z2758" s="53"/>
      <c r="AA2758" s="53"/>
      <c r="AB2758" s="53"/>
      <c r="AC2758" s="53"/>
      <c r="AD2758" s="53"/>
      <c r="AE2758" s="53"/>
      <c r="AF2758" s="53"/>
      <c r="AG2758" s="53"/>
      <c r="AH2758" s="53"/>
      <c r="AI2758" s="53"/>
      <c r="AJ2758" s="53"/>
      <c r="AK2758" s="53"/>
      <c r="AL2758" s="53"/>
      <c r="AM2758" s="53"/>
      <c r="AN2758" s="53"/>
      <c r="AO2758" s="53"/>
      <c r="AP2758" s="53"/>
      <c r="AQ2758" s="53"/>
      <c r="AR2758" s="53"/>
      <c r="AS2758" s="53"/>
      <c r="AT2758" s="53"/>
      <c r="AU2758" s="53"/>
      <c r="AV2758" s="53"/>
      <c r="AW2758" s="53"/>
      <c r="AX2758" s="53"/>
      <c r="AY2758" s="54"/>
    </row>
    <row r="2759" spans="1:51">
      <c r="A2759" s="51"/>
      <c r="C2759" s="52"/>
      <c r="D2759" s="52"/>
      <c r="E2759" s="52"/>
      <c r="F2759" s="52"/>
      <c r="G2759" s="53"/>
      <c r="H2759" s="53"/>
      <c r="I2759" s="53"/>
      <c r="J2759" s="53"/>
      <c r="K2759" s="53"/>
      <c r="L2759" s="53"/>
      <c r="M2759" s="53"/>
      <c r="N2759" s="53"/>
      <c r="O2759" s="53"/>
      <c r="P2759" s="53"/>
      <c r="Q2759" s="53"/>
      <c r="R2759" s="53"/>
      <c r="S2759" s="53"/>
      <c r="T2759" s="53"/>
      <c r="U2759" s="53"/>
      <c r="V2759" s="53"/>
      <c r="W2759" s="53"/>
      <c r="X2759" s="53"/>
      <c r="Y2759" s="53"/>
      <c r="Z2759" s="53"/>
      <c r="AA2759" s="53"/>
      <c r="AB2759" s="53"/>
      <c r="AC2759" s="53"/>
      <c r="AD2759" s="53"/>
      <c r="AE2759" s="53"/>
      <c r="AF2759" s="53"/>
      <c r="AG2759" s="53"/>
      <c r="AH2759" s="53"/>
      <c r="AI2759" s="53"/>
      <c r="AJ2759" s="53"/>
      <c r="AK2759" s="53"/>
      <c r="AL2759" s="53"/>
      <c r="AM2759" s="53"/>
      <c r="AN2759" s="53"/>
      <c r="AO2759" s="53"/>
      <c r="AP2759" s="53"/>
      <c r="AQ2759" s="53"/>
      <c r="AR2759" s="53"/>
      <c r="AS2759" s="53"/>
      <c r="AT2759" s="53"/>
      <c r="AU2759" s="53"/>
      <c r="AV2759" s="53"/>
      <c r="AW2759" s="53"/>
      <c r="AX2759" s="53"/>
      <c r="AY2759" s="54"/>
    </row>
    <row r="2760" spans="1:51">
      <c r="A2760" s="51"/>
      <c r="C2760" s="52"/>
      <c r="D2760" s="52"/>
      <c r="E2760" s="52"/>
      <c r="F2760" s="52"/>
      <c r="G2760" s="53"/>
      <c r="H2760" s="53"/>
      <c r="I2760" s="53"/>
      <c r="J2760" s="53"/>
      <c r="K2760" s="53"/>
      <c r="L2760" s="53"/>
      <c r="M2760" s="53"/>
      <c r="N2760" s="53"/>
      <c r="O2760" s="53"/>
      <c r="P2760" s="53"/>
      <c r="Q2760" s="53"/>
      <c r="R2760" s="53"/>
      <c r="S2760" s="53"/>
      <c r="T2760" s="53"/>
      <c r="U2760" s="53"/>
      <c r="V2760" s="53"/>
      <c r="W2760" s="53"/>
      <c r="X2760" s="53"/>
      <c r="Y2760" s="53"/>
      <c r="Z2760" s="53"/>
      <c r="AA2760" s="53"/>
      <c r="AB2760" s="53"/>
      <c r="AC2760" s="53"/>
      <c r="AD2760" s="53"/>
      <c r="AE2760" s="53"/>
      <c r="AF2760" s="53"/>
      <c r="AG2760" s="53"/>
      <c r="AH2760" s="53"/>
      <c r="AI2760" s="53"/>
      <c r="AJ2760" s="53"/>
      <c r="AK2760" s="53"/>
      <c r="AL2760" s="53"/>
      <c r="AM2760" s="53"/>
      <c r="AN2760" s="53"/>
      <c r="AO2760" s="53"/>
      <c r="AP2760" s="53"/>
      <c r="AQ2760" s="53"/>
      <c r="AR2760" s="53"/>
      <c r="AS2760" s="53"/>
      <c r="AT2760" s="53"/>
      <c r="AU2760" s="53"/>
      <c r="AV2760" s="53"/>
      <c r="AW2760" s="53"/>
      <c r="AX2760" s="53"/>
      <c r="AY2760" s="54"/>
    </row>
    <row r="2761" spans="1:51">
      <c r="A2761" s="51"/>
      <c r="C2761" s="52"/>
      <c r="D2761" s="52"/>
      <c r="E2761" s="52"/>
      <c r="F2761" s="52"/>
      <c r="G2761" s="53"/>
      <c r="H2761" s="53"/>
      <c r="I2761" s="53"/>
      <c r="J2761" s="53"/>
      <c r="K2761" s="53"/>
      <c r="L2761" s="53"/>
      <c r="M2761" s="53"/>
      <c r="N2761" s="53"/>
      <c r="O2761" s="53"/>
      <c r="P2761" s="53"/>
      <c r="Q2761" s="53"/>
      <c r="R2761" s="53"/>
      <c r="S2761" s="53"/>
      <c r="T2761" s="53"/>
      <c r="U2761" s="53"/>
      <c r="V2761" s="53"/>
      <c r="W2761" s="53"/>
      <c r="X2761" s="53"/>
      <c r="Y2761" s="53"/>
      <c r="Z2761" s="53"/>
      <c r="AA2761" s="53"/>
      <c r="AB2761" s="53"/>
      <c r="AC2761" s="53"/>
      <c r="AD2761" s="53"/>
      <c r="AE2761" s="53"/>
      <c r="AF2761" s="53"/>
      <c r="AG2761" s="53"/>
      <c r="AH2761" s="53"/>
      <c r="AI2761" s="53"/>
      <c r="AJ2761" s="53"/>
      <c r="AK2761" s="53"/>
      <c r="AL2761" s="53"/>
      <c r="AM2761" s="53"/>
      <c r="AN2761" s="53"/>
      <c r="AO2761" s="53"/>
      <c r="AP2761" s="53"/>
      <c r="AQ2761" s="53"/>
      <c r="AR2761" s="53"/>
      <c r="AS2761" s="53"/>
      <c r="AT2761" s="53"/>
      <c r="AU2761" s="53"/>
      <c r="AV2761" s="53"/>
      <c r="AW2761" s="53"/>
      <c r="AX2761" s="53"/>
      <c r="AY2761" s="54"/>
    </row>
    <row r="2762" spans="1:51">
      <c r="A2762" s="51"/>
      <c r="C2762" s="52"/>
      <c r="D2762" s="52"/>
      <c r="E2762" s="52"/>
      <c r="F2762" s="52"/>
      <c r="G2762" s="53"/>
      <c r="H2762" s="53"/>
      <c r="I2762" s="53"/>
      <c r="J2762" s="53"/>
      <c r="K2762" s="53"/>
      <c r="L2762" s="53"/>
      <c r="M2762" s="53"/>
      <c r="N2762" s="53"/>
      <c r="O2762" s="53"/>
      <c r="P2762" s="53"/>
      <c r="Q2762" s="53"/>
      <c r="R2762" s="53"/>
      <c r="S2762" s="53"/>
      <c r="T2762" s="53"/>
      <c r="U2762" s="53"/>
      <c r="V2762" s="53"/>
      <c r="W2762" s="53"/>
      <c r="X2762" s="53"/>
      <c r="Y2762" s="53"/>
      <c r="Z2762" s="53"/>
      <c r="AA2762" s="53"/>
      <c r="AB2762" s="53"/>
      <c r="AC2762" s="53"/>
      <c r="AD2762" s="53"/>
      <c r="AE2762" s="53"/>
      <c r="AF2762" s="53"/>
      <c r="AG2762" s="53"/>
      <c r="AH2762" s="53"/>
      <c r="AI2762" s="53"/>
      <c r="AJ2762" s="53"/>
      <c r="AK2762" s="53"/>
      <c r="AL2762" s="53"/>
      <c r="AM2762" s="53"/>
      <c r="AN2762" s="53"/>
      <c r="AO2762" s="53"/>
      <c r="AP2762" s="53"/>
      <c r="AQ2762" s="53"/>
      <c r="AR2762" s="53"/>
      <c r="AS2762" s="53"/>
      <c r="AT2762" s="53"/>
      <c r="AU2762" s="53"/>
      <c r="AV2762" s="53"/>
      <c r="AW2762" s="53"/>
      <c r="AX2762" s="53"/>
      <c r="AY2762" s="54"/>
    </row>
    <row r="2763" spans="1:51">
      <c r="A2763" s="51"/>
      <c r="C2763" s="52"/>
      <c r="D2763" s="52"/>
      <c r="E2763" s="52"/>
      <c r="F2763" s="52"/>
      <c r="G2763" s="53"/>
      <c r="H2763" s="53"/>
      <c r="I2763" s="53"/>
      <c r="J2763" s="53"/>
      <c r="K2763" s="53"/>
      <c r="L2763" s="53"/>
      <c r="M2763" s="53"/>
      <c r="N2763" s="53"/>
      <c r="O2763" s="53"/>
      <c r="P2763" s="53"/>
      <c r="Q2763" s="53"/>
      <c r="R2763" s="53"/>
      <c r="S2763" s="53"/>
      <c r="T2763" s="53"/>
      <c r="U2763" s="53"/>
      <c r="V2763" s="53"/>
      <c r="W2763" s="53"/>
      <c r="X2763" s="53"/>
      <c r="Y2763" s="53"/>
      <c r="Z2763" s="53"/>
      <c r="AA2763" s="53"/>
      <c r="AB2763" s="53"/>
      <c r="AC2763" s="53"/>
      <c r="AD2763" s="53"/>
      <c r="AE2763" s="53"/>
      <c r="AF2763" s="53"/>
      <c r="AG2763" s="53"/>
      <c r="AH2763" s="53"/>
      <c r="AI2763" s="53"/>
      <c r="AJ2763" s="53"/>
      <c r="AK2763" s="53"/>
      <c r="AL2763" s="53"/>
      <c r="AM2763" s="53"/>
      <c r="AN2763" s="53"/>
      <c r="AO2763" s="53"/>
      <c r="AP2763" s="53"/>
      <c r="AQ2763" s="53"/>
      <c r="AR2763" s="53"/>
      <c r="AS2763" s="53"/>
      <c r="AT2763" s="53"/>
      <c r="AU2763" s="53"/>
      <c r="AV2763" s="53"/>
      <c r="AW2763" s="53"/>
      <c r="AX2763" s="53"/>
      <c r="AY2763" s="54"/>
    </row>
    <row r="2764" spans="1:51">
      <c r="A2764" s="51"/>
      <c r="C2764" s="52"/>
      <c r="D2764" s="52"/>
      <c r="E2764" s="52"/>
      <c r="F2764" s="52"/>
      <c r="G2764" s="53"/>
      <c r="H2764" s="53"/>
      <c r="I2764" s="53"/>
      <c r="J2764" s="53"/>
      <c r="K2764" s="53"/>
      <c r="L2764" s="53"/>
      <c r="M2764" s="53"/>
      <c r="N2764" s="53"/>
      <c r="O2764" s="53"/>
      <c r="P2764" s="53"/>
      <c r="Q2764" s="53"/>
      <c r="R2764" s="53"/>
      <c r="S2764" s="53"/>
      <c r="T2764" s="53"/>
      <c r="U2764" s="53"/>
      <c r="V2764" s="53"/>
      <c r="W2764" s="53"/>
      <c r="X2764" s="53"/>
      <c r="Y2764" s="53"/>
      <c r="Z2764" s="53"/>
      <c r="AA2764" s="53"/>
      <c r="AB2764" s="53"/>
      <c r="AC2764" s="53"/>
      <c r="AD2764" s="53"/>
      <c r="AE2764" s="53"/>
      <c r="AF2764" s="53"/>
      <c r="AG2764" s="53"/>
      <c r="AH2764" s="53"/>
      <c r="AI2764" s="53"/>
      <c r="AJ2764" s="53"/>
      <c r="AK2764" s="53"/>
      <c r="AL2764" s="53"/>
      <c r="AM2764" s="53"/>
      <c r="AN2764" s="53"/>
      <c r="AO2764" s="53"/>
      <c r="AP2764" s="53"/>
      <c r="AQ2764" s="53"/>
      <c r="AR2764" s="53"/>
      <c r="AS2764" s="53"/>
      <c r="AT2764" s="53"/>
      <c r="AU2764" s="53"/>
      <c r="AV2764" s="53"/>
      <c r="AW2764" s="53"/>
      <c r="AX2764" s="53"/>
      <c r="AY2764" s="54"/>
    </row>
    <row r="2765" spans="1:51">
      <c r="A2765" s="51"/>
      <c r="C2765" s="52"/>
      <c r="D2765" s="52"/>
      <c r="E2765" s="52"/>
      <c r="F2765" s="52"/>
      <c r="G2765" s="53"/>
      <c r="H2765" s="53"/>
      <c r="I2765" s="53"/>
      <c r="J2765" s="53"/>
      <c r="K2765" s="53"/>
      <c r="L2765" s="53"/>
      <c r="M2765" s="53"/>
      <c r="N2765" s="53"/>
      <c r="O2765" s="53"/>
      <c r="P2765" s="53"/>
      <c r="Q2765" s="53"/>
      <c r="R2765" s="53"/>
      <c r="S2765" s="53"/>
      <c r="T2765" s="53"/>
      <c r="U2765" s="53"/>
      <c r="V2765" s="53"/>
      <c r="W2765" s="53"/>
      <c r="X2765" s="53"/>
      <c r="Y2765" s="53"/>
      <c r="Z2765" s="53"/>
      <c r="AA2765" s="53"/>
      <c r="AB2765" s="53"/>
      <c r="AC2765" s="53"/>
      <c r="AD2765" s="53"/>
      <c r="AE2765" s="53"/>
      <c r="AF2765" s="53"/>
      <c r="AG2765" s="53"/>
      <c r="AH2765" s="53"/>
      <c r="AI2765" s="53"/>
      <c r="AJ2765" s="53"/>
      <c r="AK2765" s="53"/>
      <c r="AL2765" s="53"/>
      <c r="AM2765" s="53"/>
      <c r="AN2765" s="53"/>
      <c r="AO2765" s="53"/>
      <c r="AP2765" s="53"/>
      <c r="AQ2765" s="53"/>
      <c r="AR2765" s="53"/>
      <c r="AS2765" s="53"/>
      <c r="AT2765" s="53"/>
      <c r="AU2765" s="53"/>
      <c r="AV2765" s="53"/>
      <c r="AW2765" s="53"/>
      <c r="AX2765" s="53"/>
      <c r="AY2765" s="54"/>
    </row>
    <row r="2766" spans="1:51">
      <c r="A2766" s="51"/>
      <c r="C2766" s="52"/>
      <c r="D2766" s="52"/>
      <c r="E2766" s="52"/>
      <c r="F2766" s="52"/>
      <c r="G2766" s="53"/>
      <c r="H2766" s="53"/>
      <c r="I2766" s="53"/>
      <c r="J2766" s="53"/>
      <c r="K2766" s="53"/>
      <c r="L2766" s="53"/>
      <c r="M2766" s="53"/>
      <c r="N2766" s="53"/>
      <c r="O2766" s="53"/>
      <c r="P2766" s="53"/>
      <c r="Q2766" s="53"/>
      <c r="R2766" s="53"/>
      <c r="S2766" s="53"/>
      <c r="T2766" s="53"/>
      <c r="U2766" s="53"/>
      <c r="V2766" s="53"/>
      <c r="W2766" s="53"/>
      <c r="X2766" s="53"/>
      <c r="Y2766" s="53"/>
      <c r="Z2766" s="53"/>
      <c r="AA2766" s="53"/>
      <c r="AB2766" s="53"/>
      <c r="AC2766" s="53"/>
      <c r="AD2766" s="53"/>
      <c r="AE2766" s="53"/>
      <c r="AF2766" s="53"/>
      <c r="AG2766" s="53"/>
      <c r="AH2766" s="53"/>
      <c r="AI2766" s="53"/>
      <c r="AJ2766" s="53"/>
      <c r="AK2766" s="53"/>
      <c r="AL2766" s="53"/>
      <c r="AM2766" s="53"/>
      <c r="AN2766" s="53"/>
      <c r="AO2766" s="53"/>
      <c r="AP2766" s="53"/>
      <c r="AQ2766" s="53"/>
      <c r="AR2766" s="53"/>
      <c r="AS2766" s="53"/>
      <c r="AT2766" s="53"/>
      <c r="AU2766" s="53"/>
      <c r="AV2766" s="53"/>
      <c r="AW2766" s="53"/>
      <c r="AX2766" s="53"/>
      <c r="AY2766" s="54"/>
    </row>
    <row r="2767" spans="1:51">
      <c r="A2767" s="51"/>
      <c r="C2767" s="52"/>
      <c r="D2767" s="52"/>
      <c r="E2767" s="52"/>
      <c r="F2767" s="52"/>
      <c r="G2767" s="53"/>
      <c r="H2767" s="53"/>
      <c r="I2767" s="53"/>
      <c r="J2767" s="53"/>
      <c r="K2767" s="53"/>
      <c r="L2767" s="53"/>
      <c r="M2767" s="53"/>
      <c r="N2767" s="53"/>
      <c r="O2767" s="53"/>
      <c r="P2767" s="53"/>
      <c r="Q2767" s="53"/>
      <c r="R2767" s="53"/>
      <c r="S2767" s="53"/>
      <c r="T2767" s="53"/>
      <c r="U2767" s="53"/>
      <c r="V2767" s="53"/>
      <c r="W2767" s="53"/>
      <c r="X2767" s="53"/>
      <c r="Y2767" s="53"/>
      <c r="Z2767" s="53"/>
      <c r="AA2767" s="53"/>
      <c r="AB2767" s="53"/>
      <c r="AC2767" s="53"/>
      <c r="AD2767" s="53"/>
      <c r="AE2767" s="53"/>
      <c r="AF2767" s="53"/>
      <c r="AG2767" s="53"/>
      <c r="AH2767" s="53"/>
      <c r="AI2767" s="53"/>
      <c r="AJ2767" s="53"/>
      <c r="AK2767" s="53"/>
      <c r="AL2767" s="53"/>
      <c r="AM2767" s="53"/>
      <c r="AN2767" s="53"/>
      <c r="AO2767" s="53"/>
      <c r="AP2767" s="53"/>
      <c r="AQ2767" s="53"/>
      <c r="AR2767" s="53"/>
      <c r="AS2767" s="53"/>
      <c r="AT2767" s="53"/>
      <c r="AU2767" s="53"/>
      <c r="AV2767" s="53"/>
      <c r="AW2767" s="53"/>
      <c r="AX2767" s="53"/>
      <c r="AY2767" s="54"/>
    </row>
    <row r="2768" spans="1:51">
      <c r="A2768" s="51"/>
      <c r="C2768" s="52"/>
      <c r="D2768" s="52"/>
      <c r="E2768" s="52"/>
      <c r="F2768" s="52"/>
      <c r="G2768" s="53"/>
      <c r="H2768" s="53"/>
      <c r="I2768" s="53"/>
      <c r="J2768" s="53"/>
      <c r="K2768" s="53"/>
      <c r="L2768" s="53"/>
      <c r="M2768" s="53"/>
      <c r="N2768" s="53"/>
      <c r="O2768" s="53"/>
      <c r="P2768" s="53"/>
      <c r="Q2768" s="53"/>
      <c r="R2768" s="53"/>
      <c r="S2768" s="53"/>
      <c r="T2768" s="53"/>
      <c r="U2768" s="53"/>
      <c r="V2768" s="53"/>
      <c r="W2768" s="53"/>
      <c r="X2768" s="53"/>
      <c r="Y2768" s="53"/>
      <c r="Z2768" s="53"/>
      <c r="AA2768" s="53"/>
      <c r="AB2768" s="53"/>
      <c r="AC2768" s="53"/>
      <c r="AD2768" s="53"/>
      <c r="AE2768" s="53"/>
      <c r="AF2768" s="53"/>
      <c r="AG2768" s="53"/>
      <c r="AH2768" s="53"/>
      <c r="AI2768" s="53"/>
      <c r="AJ2768" s="53"/>
      <c r="AK2768" s="53"/>
      <c r="AL2768" s="53"/>
      <c r="AM2768" s="53"/>
      <c r="AN2768" s="53"/>
      <c r="AO2768" s="53"/>
      <c r="AP2768" s="53"/>
      <c r="AQ2768" s="53"/>
      <c r="AR2768" s="53"/>
      <c r="AS2768" s="53"/>
      <c r="AT2768" s="53"/>
      <c r="AU2768" s="53"/>
      <c r="AV2768" s="53"/>
      <c r="AW2768" s="53"/>
      <c r="AX2768" s="53"/>
      <c r="AY2768" s="54"/>
    </row>
    <row r="2769" spans="1:51">
      <c r="A2769" s="51"/>
      <c r="C2769" s="52"/>
      <c r="D2769" s="52"/>
      <c r="E2769" s="52"/>
      <c r="F2769" s="52"/>
      <c r="G2769" s="53"/>
      <c r="H2769" s="53"/>
      <c r="I2769" s="53"/>
      <c r="J2769" s="53"/>
      <c r="K2769" s="53"/>
      <c r="L2769" s="53"/>
      <c r="M2769" s="53"/>
      <c r="N2769" s="53"/>
      <c r="O2769" s="53"/>
      <c r="P2769" s="53"/>
      <c r="Q2769" s="53"/>
      <c r="R2769" s="53"/>
      <c r="S2769" s="53"/>
      <c r="T2769" s="53"/>
      <c r="U2769" s="53"/>
      <c r="V2769" s="53"/>
      <c r="W2769" s="53"/>
      <c r="X2769" s="53"/>
      <c r="Y2769" s="53"/>
      <c r="Z2769" s="53"/>
      <c r="AA2769" s="53"/>
      <c r="AB2769" s="53"/>
      <c r="AC2769" s="53"/>
      <c r="AD2769" s="53"/>
      <c r="AE2769" s="53"/>
      <c r="AF2769" s="53"/>
      <c r="AG2769" s="53"/>
      <c r="AH2769" s="53"/>
      <c r="AI2769" s="53"/>
      <c r="AJ2769" s="53"/>
      <c r="AK2769" s="53"/>
      <c r="AL2769" s="53"/>
      <c r="AM2769" s="53"/>
      <c r="AN2769" s="53"/>
      <c r="AO2769" s="53"/>
      <c r="AP2769" s="53"/>
      <c r="AQ2769" s="53"/>
      <c r="AR2769" s="53"/>
      <c r="AS2769" s="53"/>
      <c r="AT2769" s="53"/>
      <c r="AU2769" s="53"/>
      <c r="AV2769" s="53"/>
      <c r="AW2769" s="53"/>
      <c r="AX2769" s="53"/>
      <c r="AY2769" s="54"/>
    </row>
    <row r="2770" spans="1:51">
      <c r="A2770" s="51"/>
      <c r="C2770" s="52"/>
      <c r="D2770" s="52"/>
      <c r="E2770" s="52"/>
      <c r="F2770" s="52"/>
      <c r="G2770" s="53"/>
      <c r="H2770" s="53"/>
      <c r="I2770" s="53"/>
      <c r="J2770" s="53"/>
      <c r="K2770" s="53"/>
      <c r="L2770" s="53"/>
      <c r="M2770" s="53"/>
      <c r="N2770" s="53"/>
      <c r="O2770" s="53"/>
      <c r="P2770" s="53"/>
      <c r="Q2770" s="53"/>
      <c r="R2770" s="53"/>
      <c r="S2770" s="53"/>
      <c r="T2770" s="53"/>
      <c r="U2770" s="53"/>
      <c r="V2770" s="53"/>
      <c r="W2770" s="53"/>
      <c r="X2770" s="53"/>
      <c r="Y2770" s="53"/>
      <c r="Z2770" s="53"/>
      <c r="AA2770" s="53"/>
      <c r="AB2770" s="53"/>
      <c r="AC2770" s="53"/>
      <c r="AD2770" s="53"/>
      <c r="AE2770" s="53"/>
      <c r="AF2770" s="53"/>
      <c r="AG2770" s="53"/>
      <c r="AH2770" s="53"/>
      <c r="AI2770" s="53"/>
      <c r="AJ2770" s="53"/>
      <c r="AK2770" s="53"/>
      <c r="AL2770" s="53"/>
      <c r="AM2770" s="53"/>
      <c r="AN2770" s="53"/>
      <c r="AO2770" s="53"/>
      <c r="AP2770" s="53"/>
      <c r="AQ2770" s="53"/>
      <c r="AR2770" s="53"/>
      <c r="AS2770" s="53"/>
      <c r="AT2770" s="53"/>
      <c r="AU2770" s="53"/>
      <c r="AV2770" s="53"/>
      <c r="AW2770" s="53"/>
      <c r="AX2770" s="53"/>
      <c r="AY2770" s="54"/>
    </row>
    <row r="2771" spans="1:51">
      <c r="A2771" s="51"/>
      <c r="C2771" s="52"/>
      <c r="D2771" s="52"/>
      <c r="E2771" s="52"/>
      <c r="F2771" s="52"/>
      <c r="G2771" s="53"/>
      <c r="H2771" s="53"/>
      <c r="I2771" s="53"/>
      <c r="J2771" s="53"/>
      <c r="K2771" s="53"/>
      <c r="L2771" s="53"/>
      <c r="M2771" s="53"/>
      <c r="N2771" s="53"/>
      <c r="O2771" s="53"/>
      <c r="P2771" s="53"/>
      <c r="Q2771" s="53"/>
      <c r="R2771" s="53"/>
      <c r="S2771" s="53"/>
      <c r="T2771" s="53"/>
      <c r="U2771" s="53"/>
      <c r="V2771" s="53"/>
      <c r="W2771" s="53"/>
      <c r="X2771" s="53"/>
      <c r="Y2771" s="53"/>
      <c r="Z2771" s="53"/>
      <c r="AA2771" s="53"/>
      <c r="AB2771" s="53"/>
      <c r="AC2771" s="53"/>
      <c r="AD2771" s="53"/>
      <c r="AE2771" s="53"/>
      <c r="AF2771" s="53"/>
      <c r="AG2771" s="53"/>
      <c r="AH2771" s="53"/>
      <c r="AI2771" s="53"/>
      <c r="AJ2771" s="53"/>
      <c r="AK2771" s="53"/>
      <c r="AL2771" s="53"/>
      <c r="AM2771" s="53"/>
      <c r="AN2771" s="53"/>
      <c r="AO2771" s="53"/>
      <c r="AP2771" s="53"/>
      <c r="AQ2771" s="53"/>
      <c r="AR2771" s="53"/>
      <c r="AS2771" s="53"/>
      <c r="AT2771" s="53"/>
      <c r="AU2771" s="53"/>
      <c r="AV2771" s="53"/>
      <c r="AW2771" s="53"/>
      <c r="AX2771" s="53"/>
      <c r="AY2771" s="54"/>
    </row>
    <row r="2772" spans="1:51">
      <c r="A2772" s="51"/>
      <c r="C2772" s="52"/>
      <c r="D2772" s="52"/>
      <c r="E2772" s="52"/>
      <c r="F2772" s="52"/>
      <c r="G2772" s="53"/>
      <c r="H2772" s="53"/>
      <c r="I2772" s="53"/>
      <c r="J2772" s="53"/>
      <c r="K2772" s="53"/>
      <c r="L2772" s="53"/>
      <c r="M2772" s="53"/>
      <c r="N2772" s="53"/>
      <c r="O2772" s="53"/>
      <c r="P2772" s="53"/>
      <c r="Q2772" s="53"/>
      <c r="R2772" s="53"/>
      <c r="S2772" s="53"/>
      <c r="T2772" s="53"/>
      <c r="U2772" s="53"/>
      <c r="V2772" s="53"/>
      <c r="W2772" s="53"/>
      <c r="X2772" s="53"/>
      <c r="Y2772" s="53"/>
      <c r="Z2772" s="53"/>
      <c r="AA2772" s="53"/>
      <c r="AB2772" s="53"/>
      <c r="AC2772" s="53"/>
      <c r="AD2772" s="53"/>
      <c r="AE2772" s="53"/>
      <c r="AF2772" s="53"/>
      <c r="AG2772" s="53"/>
      <c r="AH2772" s="53"/>
      <c r="AI2772" s="53"/>
      <c r="AJ2772" s="53"/>
      <c r="AK2772" s="53"/>
      <c r="AL2772" s="53"/>
      <c r="AM2772" s="53"/>
      <c r="AN2772" s="53"/>
      <c r="AO2772" s="53"/>
      <c r="AP2772" s="53"/>
      <c r="AQ2772" s="53"/>
      <c r="AR2772" s="53"/>
      <c r="AS2772" s="53"/>
      <c r="AT2772" s="53"/>
      <c r="AU2772" s="53"/>
      <c r="AV2772" s="53"/>
      <c r="AW2772" s="53"/>
      <c r="AX2772" s="53"/>
      <c r="AY2772" s="54"/>
    </row>
    <row r="2773" spans="1:51">
      <c r="A2773" s="51"/>
      <c r="C2773" s="52"/>
      <c r="D2773" s="52"/>
      <c r="E2773" s="52"/>
      <c r="F2773" s="52"/>
      <c r="G2773" s="53"/>
      <c r="H2773" s="53"/>
      <c r="I2773" s="53"/>
      <c r="J2773" s="53"/>
      <c r="K2773" s="53"/>
      <c r="L2773" s="53"/>
      <c r="M2773" s="53"/>
      <c r="N2773" s="53"/>
      <c r="O2773" s="53"/>
      <c r="P2773" s="53"/>
      <c r="Q2773" s="53"/>
      <c r="R2773" s="53"/>
      <c r="S2773" s="53"/>
      <c r="T2773" s="53"/>
      <c r="U2773" s="53"/>
      <c r="V2773" s="53"/>
      <c r="W2773" s="53"/>
      <c r="X2773" s="53"/>
      <c r="Y2773" s="53"/>
      <c r="Z2773" s="53"/>
      <c r="AA2773" s="53"/>
      <c r="AB2773" s="53"/>
      <c r="AC2773" s="53"/>
      <c r="AD2773" s="53"/>
      <c r="AE2773" s="53"/>
      <c r="AF2773" s="53"/>
      <c r="AG2773" s="53"/>
      <c r="AH2773" s="53"/>
      <c r="AI2773" s="53"/>
      <c r="AJ2773" s="53"/>
      <c r="AK2773" s="53"/>
      <c r="AL2773" s="53"/>
      <c r="AM2773" s="53"/>
      <c r="AN2773" s="53"/>
      <c r="AO2773" s="53"/>
      <c r="AP2773" s="53"/>
      <c r="AQ2773" s="53"/>
      <c r="AR2773" s="53"/>
      <c r="AS2773" s="53"/>
      <c r="AT2773" s="53"/>
      <c r="AU2773" s="53"/>
      <c r="AV2773" s="53"/>
      <c r="AW2773" s="53"/>
      <c r="AX2773" s="53"/>
      <c r="AY2773" s="54"/>
    </row>
    <row r="2774" spans="1:51">
      <c r="A2774" s="51"/>
      <c r="C2774" s="52"/>
      <c r="D2774" s="52"/>
      <c r="E2774" s="52"/>
      <c r="F2774" s="52"/>
      <c r="G2774" s="53"/>
      <c r="H2774" s="53"/>
      <c r="I2774" s="53"/>
      <c r="J2774" s="53"/>
      <c r="K2774" s="53"/>
      <c r="L2774" s="53"/>
      <c r="M2774" s="53"/>
      <c r="N2774" s="53"/>
      <c r="O2774" s="53"/>
      <c r="P2774" s="53"/>
      <c r="Q2774" s="53"/>
      <c r="R2774" s="53"/>
      <c r="S2774" s="53"/>
      <c r="T2774" s="53"/>
      <c r="U2774" s="53"/>
      <c r="V2774" s="53"/>
      <c r="W2774" s="53"/>
      <c r="X2774" s="53"/>
      <c r="Y2774" s="53"/>
      <c r="Z2774" s="53"/>
      <c r="AA2774" s="53"/>
      <c r="AB2774" s="53"/>
      <c r="AC2774" s="53"/>
      <c r="AD2774" s="53"/>
      <c r="AE2774" s="53"/>
      <c r="AF2774" s="53"/>
      <c r="AG2774" s="53"/>
      <c r="AH2774" s="53"/>
      <c r="AI2774" s="53"/>
      <c r="AJ2774" s="53"/>
      <c r="AK2774" s="53"/>
      <c r="AL2774" s="53"/>
      <c r="AM2774" s="53"/>
      <c r="AN2774" s="53"/>
      <c r="AO2774" s="53"/>
      <c r="AP2774" s="53"/>
      <c r="AQ2774" s="53"/>
      <c r="AR2774" s="53"/>
      <c r="AS2774" s="53"/>
      <c r="AT2774" s="53"/>
      <c r="AU2774" s="53"/>
      <c r="AV2774" s="53"/>
      <c r="AW2774" s="53"/>
      <c r="AX2774" s="53"/>
      <c r="AY2774" s="54"/>
    </row>
    <row r="2775" spans="1:51">
      <c r="A2775" s="51"/>
      <c r="C2775" s="52"/>
      <c r="D2775" s="52"/>
      <c r="E2775" s="52"/>
      <c r="F2775" s="52"/>
      <c r="G2775" s="53"/>
      <c r="H2775" s="53"/>
      <c r="I2775" s="53"/>
      <c r="J2775" s="53"/>
      <c r="K2775" s="53"/>
      <c r="L2775" s="53"/>
      <c r="M2775" s="53"/>
      <c r="N2775" s="53"/>
      <c r="O2775" s="53"/>
      <c r="P2775" s="53"/>
      <c r="Q2775" s="53"/>
      <c r="R2775" s="53"/>
      <c r="S2775" s="53"/>
      <c r="T2775" s="53"/>
      <c r="U2775" s="53"/>
      <c r="V2775" s="53"/>
      <c r="W2775" s="53"/>
      <c r="X2775" s="53"/>
      <c r="Y2775" s="53"/>
      <c r="Z2775" s="53"/>
      <c r="AA2775" s="53"/>
      <c r="AB2775" s="53"/>
      <c r="AC2775" s="53"/>
      <c r="AD2775" s="53"/>
      <c r="AE2775" s="53"/>
      <c r="AF2775" s="53"/>
      <c r="AG2775" s="53"/>
      <c r="AH2775" s="53"/>
      <c r="AI2775" s="53"/>
      <c r="AJ2775" s="53"/>
      <c r="AK2775" s="53"/>
      <c r="AL2775" s="53"/>
      <c r="AM2775" s="53"/>
      <c r="AN2775" s="53"/>
      <c r="AO2775" s="53"/>
      <c r="AP2775" s="53"/>
      <c r="AQ2775" s="53"/>
      <c r="AR2775" s="53"/>
      <c r="AS2775" s="53"/>
      <c r="AT2775" s="53"/>
      <c r="AU2775" s="53"/>
      <c r="AV2775" s="53"/>
      <c r="AW2775" s="53"/>
      <c r="AX2775" s="53"/>
      <c r="AY2775" s="54"/>
    </row>
    <row r="2776" spans="1:51">
      <c r="A2776" s="51"/>
      <c r="C2776" s="52"/>
      <c r="D2776" s="52"/>
      <c r="E2776" s="52"/>
      <c r="F2776" s="52"/>
      <c r="G2776" s="53"/>
      <c r="H2776" s="53"/>
      <c r="I2776" s="53"/>
      <c r="J2776" s="53"/>
      <c r="K2776" s="53"/>
      <c r="L2776" s="53"/>
      <c r="M2776" s="53"/>
      <c r="N2776" s="53"/>
      <c r="O2776" s="53"/>
      <c r="P2776" s="53"/>
      <c r="Q2776" s="53"/>
      <c r="R2776" s="53"/>
      <c r="S2776" s="53"/>
      <c r="T2776" s="53"/>
      <c r="U2776" s="53"/>
      <c r="V2776" s="53"/>
      <c r="W2776" s="53"/>
      <c r="X2776" s="53"/>
      <c r="Y2776" s="53"/>
      <c r="Z2776" s="53"/>
      <c r="AA2776" s="53"/>
      <c r="AB2776" s="53"/>
      <c r="AC2776" s="53"/>
      <c r="AD2776" s="53"/>
      <c r="AE2776" s="53"/>
      <c r="AF2776" s="53"/>
      <c r="AG2776" s="53"/>
      <c r="AH2776" s="53"/>
      <c r="AI2776" s="53"/>
      <c r="AJ2776" s="53"/>
      <c r="AK2776" s="53"/>
      <c r="AL2776" s="53"/>
      <c r="AM2776" s="53"/>
      <c r="AN2776" s="53"/>
      <c r="AO2776" s="53"/>
      <c r="AP2776" s="53"/>
      <c r="AQ2776" s="53"/>
      <c r="AR2776" s="53"/>
      <c r="AS2776" s="53"/>
      <c r="AT2776" s="53"/>
      <c r="AU2776" s="53"/>
      <c r="AV2776" s="53"/>
      <c r="AW2776" s="53"/>
      <c r="AX2776" s="53"/>
      <c r="AY2776" s="54"/>
    </row>
    <row r="2777" spans="1:51">
      <c r="A2777" s="51"/>
      <c r="C2777" s="52"/>
      <c r="D2777" s="52"/>
      <c r="E2777" s="52"/>
      <c r="F2777" s="52"/>
      <c r="G2777" s="53"/>
      <c r="H2777" s="53"/>
      <c r="I2777" s="53"/>
      <c r="J2777" s="53"/>
      <c r="K2777" s="53"/>
      <c r="L2777" s="53"/>
      <c r="M2777" s="53"/>
      <c r="N2777" s="53"/>
      <c r="O2777" s="53"/>
      <c r="P2777" s="53"/>
      <c r="Q2777" s="53"/>
      <c r="R2777" s="53"/>
      <c r="S2777" s="53"/>
      <c r="T2777" s="53"/>
      <c r="U2777" s="53"/>
      <c r="V2777" s="53"/>
      <c r="W2777" s="53"/>
      <c r="X2777" s="53"/>
      <c r="Y2777" s="53"/>
      <c r="Z2777" s="53"/>
      <c r="AA2777" s="53"/>
      <c r="AB2777" s="53"/>
      <c r="AC2777" s="53"/>
      <c r="AD2777" s="53"/>
      <c r="AE2777" s="53"/>
      <c r="AF2777" s="53"/>
      <c r="AG2777" s="53"/>
      <c r="AH2777" s="53"/>
      <c r="AI2777" s="53"/>
      <c r="AJ2777" s="53"/>
      <c r="AK2777" s="53"/>
      <c r="AL2777" s="53"/>
      <c r="AM2777" s="53"/>
      <c r="AN2777" s="53"/>
      <c r="AO2777" s="53"/>
      <c r="AP2777" s="53"/>
      <c r="AQ2777" s="53"/>
      <c r="AR2777" s="53"/>
      <c r="AS2777" s="53"/>
      <c r="AT2777" s="53"/>
      <c r="AU2777" s="53"/>
      <c r="AV2777" s="53"/>
      <c r="AW2777" s="53"/>
      <c r="AX2777" s="53"/>
      <c r="AY2777" s="54"/>
    </row>
    <row r="2778" spans="1:51">
      <c r="A2778" s="51"/>
      <c r="C2778" s="52"/>
      <c r="D2778" s="52"/>
      <c r="E2778" s="52"/>
      <c r="F2778" s="52"/>
      <c r="G2778" s="53"/>
      <c r="H2778" s="53"/>
      <c r="I2778" s="53"/>
      <c r="J2778" s="53"/>
      <c r="K2778" s="53"/>
      <c r="L2778" s="53"/>
      <c r="M2778" s="53"/>
      <c r="N2778" s="53"/>
      <c r="O2778" s="53"/>
      <c r="P2778" s="53"/>
      <c r="Q2778" s="53"/>
      <c r="R2778" s="53"/>
      <c r="S2778" s="53"/>
      <c r="T2778" s="53"/>
      <c r="U2778" s="53"/>
      <c r="V2778" s="53"/>
      <c r="W2778" s="53"/>
      <c r="X2778" s="53"/>
      <c r="Y2778" s="53"/>
      <c r="Z2778" s="53"/>
      <c r="AA2778" s="53"/>
      <c r="AB2778" s="53"/>
      <c r="AC2778" s="53"/>
      <c r="AD2778" s="53"/>
      <c r="AE2778" s="53"/>
      <c r="AF2778" s="53"/>
      <c r="AG2778" s="53"/>
      <c r="AH2778" s="53"/>
      <c r="AI2778" s="53"/>
      <c r="AJ2778" s="53"/>
      <c r="AK2778" s="53"/>
      <c r="AL2778" s="53"/>
      <c r="AM2778" s="53"/>
      <c r="AN2778" s="53"/>
      <c r="AO2778" s="53"/>
      <c r="AP2778" s="53"/>
      <c r="AQ2778" s="53"/>
      <c r="AR2778" s="53"/>
      <c r="AS2778" s="53"/>
      <c r="AT2778" s="53"/>
      <c r="AU2778" s="53"/>
      <c r="AV2778" s="53"/>
      <c r="AW2778" s="53"/>
      <c r="AX2778" s="53"/>
      <c r="AY2778" s="54"/>
    </row>
    <row r="2779" spans="1:51">
      <c r="A2779" s="51"/>
      <c r="C2779" s="52"/>
      <c r="D2779" s="52"/>
      <c r="E2779" s="52"/>
      <c r="F2779" s="52"/>
      <c r="G2779" s="53"/>
      <c r="H2779" s="53"/>
      <c r="I2779" s="53"/>
      <c r="J2779" s="53"/>
      <c r="K2779" s="53"/>
      <c r="L2779" s="53"/>
      <c r="M2779" s="53"/>
      <c r="N2779" s="53"/>
      <c r="O2779" s="53"/>
      <c r="P2779" s="53"/>
      <c r="Q2779" s="53"/>
      <c r="R2779" s="53"/>
      <c r="S2779" s="53"/>
      <c r="T2779" s="53"/>
      <c r="U2779" s="53"/>
      <c r="V2779" s="53"/>
      <c r="W2779" s="53"/>
      <c r="X2779" s="53"/>
      <c r="Y2779" s="53"/>
      <c r="Z2779" s="53"/>
      <c r="AA2779" s="53"/>
      <c r="AB2779" s="53"/>
      <c r="AC2779" s="53"/>
      <c r="AD2779" s="53"/>
      <c r="AE2779" s="53"/>
      <c r="AF2779" s="53"/>
      <c r="AG2779" s="53"/>
      <c r="AH2779" s="53"/>
      <c r="AI2779" s="53"/>
      <c r="AJ2779" s="53"/>
      <c r="AK2779" s="53"/>
      <c r="AL2779" s="53"/>
      <c r="AM2779" s="53"/>
      <c r="AN2779" s="53"/>
      <c r="AO2779" s="53"/>
      <c r="AP2779" s="53"/>
      <c r="AQ2779" s="53"/>
      <c r="AR2779" s="53"/>
      <c r="AS2779" s="53"/>
      <c r="AT2779" s="53"/>
      <c r="AU2779" s="53"/>
      <c r="AV2779" s="53"/>
      <c r="AW2779" s="53"/>
      <c r="AX2779" s="53"/>
      <c r="AY2779" s="54"/>
    </row>
    <row r="2780" spans="1:51">
      <c r="A2780" s="51"/>
      <c r="C2780" s="52"/>
      <c r="D2780" s="52"/>
      <c r="E2780" s="52"/>
      <c r="F2780" s="52"/>
      <c r="G2780" s="53"/>
      <c r="H2780" s="53"/>
      <c r="I2780" s="53"/>
      <c r="J2780" s="53"/>
      <c r="K2780" s="53"/>
      <c r="L2780" s="53"/>
      <c r="M2780" s="53"/>
      <c r="N2780" s="53"/>
      <c r="O2780" s="53"/>
      <c r="P2780" s="53"/>
      <c r="Q2780" s="53"/>
      <c r="R2780" s="53"/>
      <c r="S2780" s="53"/>
      <c r="T2780" s="53"/>
      <c r="U2780" s="53"/>
      <c r="V2780" s="53"/>
      <c r="W2780" s="53"/>
      <c r="X2780" s="53"/>
      <c r="Y2780" s="53"/>
      <c r="Z2780" s="53"/>
      <c r="AA2780" s="53"/>
      <c r="AB2780" s="53"/>
      <c r="AC2780" s="53"/>
      <c r="AD2780" s="53"/>
      <c r="AE2780" s="53"/>
      <c r="AF2780" s="53"/>
      <c r="AG2780" s="53"/>
      <c r="AH2780" s="53"/>
      <c r="AI2780" s="53"/>
      <c r="AJ2780" s="53"/>
      <c r="AK2780" s="53"/>
      <c r="AL2780" s="53"/>
      <c r="AM2780" s="53"/>
      <c r="AN2780" s="53"/>
      <c r="AO2780" s="53"/>
      <c r="AP2780" s="53"/>
      <c r="AQ2780" s="53"/>
      <c r="AR2780" s="53"/>
      <c r="AS2780" s="53"/>
      <c r="AT2780" s="53"/>
      <c r="AU2780" s="53"/>
      <c r="AV2780" s="53"/>
      <c r="AW2780" s="53"/>
      <c r="AX2780" s="53"/>
      <c r="AY2780" s="54"/>
    </row>
    <row r="2781" spans="1:51">
      <c r="A2781" s="51"/>
      <c r="C2781" s="52"/>
      <c r="D2781" s="52"/>
      <c r="E2781" s="52"/>
      <c r="F2781" s="52"/>
      <c r="G2781" s="53"/>
      <c r="H2781" s="53"/>
      <c r="I2781" s="53"/>
      <c r="J2781" s="53"/>
      <c r="K2781" s="53"/>
      <c r="L2781" s="53"/>
      <c r="M2781" s="53"/>
      <c r="N2781" s="53"/>
      <c r="O2781" s="53"/>
      <c r="P2781" s="53"/>
      <c r="Q2781" s="53"/>
      <c r="R2781" s="53"/>
      <c r="S2781" s="53"/>
      <c r="T2781" s="53"/>
      <c r="U2781" s="53"/>
      <c r="V2781" s="53"/>
      <c r="W2781" s="53"/>
      <c r="X2781" s="53"/>
      <c r="Y2781" s="53"/>
      <c r="Z2781" s="53"/>
      <c r="AA2781" s="53"/>
      <c r="AB2781" s="53"/>
      <c r="AC2781" s="53"/>
      <c r="AD2781" s="53"/>
      <c r="AE2781" s="53"/>
      <c r="AF2781" s="53"/>
      <c r="AG2781" s="53"/>
      <c r="AH2781" s="53"/>
      <c r="AI2781" s="53"/>
      <c r="AJ2781" s="53"/>
      <c r="AK2781" s="53"/>
      <c r="AL2781" s="53"/>
      <c r="AM2781" s="53"/>
      <c r="AN2781" s="53"/>
      <c r="AO2781" s="53"/>
      <c r="AP2781" s="53"/>
      <c r="AQ2781" s="53"/>
      <c r="AR2781" s="53"/>
      <c r="AS2781" s="53"/>
      <c r="AT2781" s="53"/>
      <c r="AU2781" s="53"/>
      <c r="AV2781" s="53"/>
      <c r="AW2781" s="53"/>
      <c r="AX2781" s="53"/>
      <c r="AY2781" s="54"/>
    </row>
    <row r="2782" spans="1:51">
      <c r="A2782" s="51"/>
      <c r="C2782" s="52"/>
      <c r="D2782" s="52"/>
      <c r="E2782" s="52"/>
      <c r="F2782" s="52"/>
      <c r="G2782" s="53"/>
      <c r="H2782" s="53"/>
      <c r="I2782" s="53"/>
      <c r="J2782" s="53"/>
      <c r="K2782" s="53"/>
      <c r="L2782" s="53"/>
      <c r="M2782" s="53"/>
      <c r="N2782" s="53"/>
      <c r="O2782" s="53"/>
      <c r="P2782" s="53"/>
      <c r="Q2782" s="53"/>
      <c r="R2782" s="53"/>
      <c r="S2782" s="53"/>
      <c r="T2782" s="53"/>
      <c r="U2782" s="53"/>
      <c r="V2782" s="53"/>
      <c r="W2782" s="53"/>
      <c r="X2782" s="53"/>
      <c r="Y2782" s="53"/>
      <c r="Z2782" s="53"/>
      <c r="AA2782" s="53"/>
      <c r="AB2782" s="53"/>
      <c r="AC2782" s="53"/>
      <c r="AD2782" s="53"/>
      <c r="AE2782" s="53"/>
      <c r="AF2782" s="53"/>
      <c r="AG2782" s="53"/>
      <c r="AH2782" s="53"/>
      <c r="AI2782" s="53"/>
      <c r="AJ2782" s="53"/>
      <c r="AK2782" s="53"/>
      <c r="AL2782" s="53"/>
      <c r="AM2782" s="53"/>
      <c r="AN2782" s="53"/>
      <c r="AO2782" s="53"/>
      <c r="AP2782" s="53"/>
      <c r="AQ2782" s="53"/>
      <c r="AR2782" s="53"/>
      <c r="AS2782" s="53"/>
      <c r="AT2782" s="53"/>
      <c r="AU2782" s="53"/>
      <c r="AV2782" s="53"/>
      <c r="AW2782" s="53"/>
      <c r="AX2782" s="53"/>
      <c r="AY2782" s="54"/>
    </row>
    <row r="2783" spans="1:51">
      <c r="A2783" s="51"/>
      <c r="C2783" s="52"/>
      <c r="D2783" s="52"/>
      <c r="E2783" s="52"/>
      <c r="F2783" s="52"/>
      <c r="G2783" s="53"/>
      <c r="H2783" s="53"/>
      <c r="I2783" s="53"/>
      <c r="J2783" s="53"/>
      <c r="K2783" s="53"/>
      <c r="L2783" s="53"/>
      <c r="M2783" s="53"/>
      <c r="N2783" s="53"/>
      <c r="O2783" s="53"/>
      <c r="P2783" s="53"/>
      <c r="Q2783" s="53"/>
      <c r="R2783" s="53"/>
      <c r="S2783" s="53"/>
      <c r="T2783" s="53"/>
      <c r="U2783" s="53"/>
      <c r="V2783" s="53"/>
      <c r="W2783" s="53"/>
      <c r="X2783" s="53"/>
      <c r="Y2783" s="53"/>
      <c r="Z2783" s="53"/>
      <c r="AA2783" s="53"/>
      <c r="AB2783" s="53"/>
      <c r="AC2783" s="53"/>
      <c r="AD2783" s="53"/>
      <c r="AE2783" s="53"/>
      <c r="AF2783" s="53"/>
      <c r="AG2783" s="53"/>
      <c r="AH2783" s="53"/>
      <c r="AI2783" s="53"/>
      <c r="AJ2783" s="53"/>
      <c r="AK2783" s="53"/>
      <c r="AL2783" s="53"/>
      <c r="AM2783" s="53"/>
      <c r="AN2783" s="53"/>
      <c r="AO2783" s="53"/>
      <c r="AP2783" s="53"/>
      <c r="AQ2783" s="53"/>
      <c r="AR2783" s="53"/>
      <c r="AS2783" s="53"/>
      <c r="AT2783" s="53"/>
      <c r="AU2783" s="53"/>
      <c r="AV2783" s="53"/>
      <c r="AW2783" s="53"/>
      <c r="AX2783" s="53"/>
      <c r="AY2783" s="54"/>
    </row>
    <row r="2784" spans="1:51">
      <c r="A2784" s="51"/>
      <c r="C2784" s="52"/>
      <c r="D2784" s="52"/>
      <c r="E2784" s="52"/>
      <c r="F2784" s="52"/>
      <c r="G2784" s="53"/>
      <c r="H2784" s="53"/>
      <c r="I2784" s="53"/>
      <c r="J2784" s="53"/>
      <c r="K2784" s="53"/>
      <c r="L2784" s="53"/>
      <c r="M2784" s="53"/>
      <c r="N2784" s="53"/>
      <c r="O2784" s="53"/>
      <c r="P2784" s="53"/>
      <c r="Q2784" s="53"/>
      <c r="R2784" s="53"/>
      <c r="S2784" s="53"/>
      <c r="T2784" s="53"/>
      <c r="U2784" s="53"/>
      <c r="V2784" s="53"/>
      <c r="W2784" s="53"/>
      <c r="X2784" s="53"/>
      <c r="Y2784" s="53"/>
      <c r="Z2784" s="53"/>
      <c r="AA2784" s="53"/>
      <c r="AB2784" s="53"/>
      <c r="AC2784" s="53"/>
      <c r="AD2784" s="53"/>
      <c r="AE2784" s="53"/>
      <c r="AF2784" s="53"/>
      <c r="AG2784" s="53"/>
      <c r="AH2784" s="53"/>
      <c r="AI2784" s="53"/>
      <c r="AJ2784" s="53"/>
      <c r="AK2784" s="53"/>
      <c r="AL2784" s="53"/>
      <c r="AM2784" s="53"/>
      <c r="AN2784" s="53"/>
      <c r="AO2784" s="53"/>
      <c r="AP2784" s="53"/>
      <c r="AQ2784" s="53"/>
      <c r="AR2784" s="53"/>
      <c r="AS2784" s="53"/>
      <c r="AT2784" s="53"/>
      <c r="AU2784" s="53"/>
      <c r="AV2784" s="53"/>
      <c r="AW2784" s="53"/>
      <c r="AX2784" s="53"/>
      <c r="AY2784" s="54"/>
    </row>
    <row r="2785" spans="1:51">
      <c r="A2785" s="51"/>
      <c r="C2785" s="52"/>
      <c r="D2785" s="52"/>
      <c r="E2785" s="52"/>
      <c r="F2785" s="52"/>
      <c r="G2785" s="53"/>
      <c r="H2785" s="53"/>
      <c r="I2785" s="53"/>
      <c r="J2785" s="53"/>
      <c r="K2785" s="53"/>
      <c r="L2785" s="53"/>
      <c r="M2785" s="53"/>
      <c r="N2785" s="53"/>
      <c r="O2785" s="53"/>
      <c r="P2785" s="53"/>
      <c r="Q2785" s="53"/>
      <c r="R2785" s="53"/>
      <c r="S2785" s="53"/>
      <c r="T2785" s="53"/>
      <c r="U2785" s="53"/>
      <c r="V2785" s="53"/>
      <c r="W2785" s="53"/>
      <c r="X2785" s="53"/>
      <c r="Y2785" s="53"/>
      <c r="Z2785" s="53"/>
      <c r="AA2785" s="53"/>
      <c r="AB2785" s="53"/>
      <c r="AC2785" s="53"/>
      <c r="AD2785" s="53"/>
      <c r="AE2785" s="53"/>
      <c r="AF2785" s="53"/>
      <c r="AG2785" s="53"/>
      <c r="AH2785" s="53"/>
      <c r="AI2785" s="53"/>
      <c r="AJ2785" s="53"/>
      <c r="AK2785" s="53"/>
      <c r="AL2785" s="53"/>
      <c r="AM2785" s="53"/>
      <c r="AN2785" s="53"/>
      <c r="AO2785" s="53"/>
      <c r="AP2785" s="53"/>
      <c r="AQ2785" s="53"/>
      <c r="AR2785" s="53"/>
      <c r="AS2785" s="53"/>
      <c r="AT2785" s="53"/>
      <c r="AU2785" s="53"/>
      <c r="AV2785" s="53"/>
      <c r="AW2785" s="53"/>
      <c r="AX2785" s="53"/>
      <c r="AY2785" s="54"/>
    </row>
    <row r="2786" spans="1:51">
      <c r="A2786" s="51"/>
      <c r="C2786" s="52"/>
      <c r="D2786" s="52"/>
      <c r="E2786" s="52"/>
      <c r="F2786" s="52"/>
      <c r="G2786" s="53"/>
      <c r="H2786" s="53"/>
      <c r="I2786" s="53"/>
      <c r="J2786" s="53"/>
      <c r="K2786" s="53"/>
      <c r="L2786" s="53"/>
      <c r="M2786" s="53"/>
      <c r="N2786" s="53"/>
      <c r="O2786" s="53"/>
      <c r="P2786" s="53"/>
      <c r="Q2786" s="53"/>
      <c r="R2786" s="53"/>
      <c r="S2786" s="53"/>
      <c r="T2786" s="53"/>
      <c r="U2786" s="53"/>
      <c r="V2786" s="53"/>
      <c r="W2786" s="53"/>
      <c r="X2786" s="53"/>
      <c r="Y2786" s="53"/>
      <c r="Z2786" s="53"/>
      <c r="AA2786" s="53"/>
      <c r="AB2786" s="53"/>
      <c r="AC2786" s="53"/>
      <c r="AD2786" s="53"/>
      <c r="AE2786" s="53"/>
      <c r="AF2786" s="53"/>
      <c r="AG2786" s="53"/>
      <c r="AH2786" s="53"/>
      <c r="AI2786" s="53"/>
      <c r="AJ2786" s="53"/>
      <c r="AK2786" s="53"/>
      <c r="AL2786" s="53"/>
      <c r="AM2786" s="53"/>
      <c r="AN2786" s="53"/>
      <c r="AO2786" s="53"/>
      <c r="AP2786" s="53"/>
      <c r="AQ2786" s="53"/>
      <c r="AR2786" s="53"/>
      <c r="AS2786" s="53"/>
      <c r="AT2786" s="53"/>
      <c r="AU2786" s="53"/>
      <c r="AV2786" s="53"/>
      <c r="AW2786" s="53"/>
      <c r="AX2786" s="53"/>
      <c r="AY2786" s="54"/>
    </row>
    <row r="2787" spans="1:51">
      <c r="A2787" s="51"/>
      <c r="C2787" s="52"/>
      <c r="D2787" s="52"/>
      <c r="E2787" s="52"/>
      <c r="F2787" s="52"/>
      <c r="G2787" s="53"/>
      <c r="H2787" s="53"/>
      <c r="I2787" s="53"/>
      <c r="J2787" s="53"/>
      <c r="K2787" s="53"/>
      <c r="L2787" s="53"/>
      <c r="M2787" s="53"/>
      <c r="N2787" s="53"/>
      <c r="O2787" s="53"/>
      <c r="P2787" s="53"/>
      <c r="Q2787" s="53"/>
      <c r="R2787" s="53"/>
      <c r="S2787" s="53"/>
      <c r="T2787" s="53"/>
      <c r="U2787" s="53"/>
      <c r="V2787" s="53"/>
      <c r="W2787" s="53"/>
      <c r="X2787" s="53"/>
      <c r="Y2787" s="53"/>
      <c r="Z2787" s="53"/>
      <c r="AA2787" s="53"/>
      <c r="AB2787" s="53"/>
      <c r="AC2787" s="53"/>
      <c r="AD2787" s="53"/>
      <c r="AE2787" s="53"/>
      <c r="AF2787" s="53"/>
      <c r="AG2787" s="53"/>
      <c r="AH2787" s="53"/>
      <c r="AI2787" s="53"/>
      <c r="AJ2787" s="53"/>
      <c r="AK2787" s="53"/>
      <c r="AL2787" s="53"/>
      <c r="AM2787" s="53"/>
      <c r="AN2787" s="53"/>
      <c r="AO2787" s="53"/>
      <c r="AP2787" s="53"/>
      <c r="AQ2787" s="53"/>
      <c r="AR2787" s="53"/>
      <c r="AS2787" s="53"/>
      <c r="AT2787" s="53"/>
      <c r="AU2787" s="53"/>
      <c r="AV2787" s="53"/>
      <c r="AW2787" s="53"/>
      <c r="AX2787" s="53"/>
      <c r="AY2787" s="54"/>
    </row>
    <row r="2788" spans="1:51">
      <c r="A2788" s="51"/>
      <c r="C2788" s="52"/>
      <c r="D2788" s="52"/>
      <c r="E2788" s="52"/>
      <c r="F2788" s="52"/>
      <c r="G2788" s="53"/>
      <c r="H2788" s="53"/>
      <c r="I2788" s="53"/>
      <c r="J2788" s="53"/>
      <c r="K2788" s="53"/>
      <c r="L2788" s="53"/>
      <c r="M2788" s="53"/>
      <c r="N2788" s="53"/>
      <c r="O2788" s="53"/>
      <c r="P2788" s="53"/>
      <c r="Q2788" s="53"/>
      <c r="R2788" s="53"/>
      <c r="S2788" s="53"/>
      <c r="T2788" s="53"/>
      <c r="U2788" s="53"/>
      <c r="V2788" s="53"/>
      <c r="W2788" s="53"/>
      <c r="X2788" s="53"/>
      <c r="Y2788" s="53"/>
      <c r="Z2788" s="53"/>
      <c r="AA2788" s="53"/>
      <c r="AB2788" s="53"/>
      <c r="AC2788" s="53"/>
      <c r="AD2788" s="53"/>
      <c r="AE2788" s="53"/>
      <c r="AF2788" s="53"/>
      <c r="AG2788" s="53"/>
      <c r="AH2788" s="53"/>
      <c r="AI2788" s="53"/>
      <c r="AJ2788" s="53"/>
      <c r="AK2788" s="53"/>
      <c r="AL2788" s="53"/>
      <c r="AM2788" s="53"/>
      <c r="AN2788" s="53"/>
      <c r="AO2788" s="53"/>
      <c r="AP2788" s="53"/>
      <c r="AQ2788" s="53"/>
      <c r="AR2788" s="53"/>
      <c r="AS2788" s="53"/>
      <c r="AT2788" s="53"/>
      <c r="AU2788" s="53"/>
      <c r="AV2788" s="53"/>
      <c r="AW2788" s="53"/>
      <c r="AX2788" s="53"/>
      <c r="AY2788" s="54"/>
    </row>
    <row r="2789" spans="1:51">
      <c r="A2789" s="51"/>
      <c r="C2789" s="52"/>
      <c r="D2789" s="52"/>
      <c r="E2789" s="52"/>
      <c r="F2789" s="52"/>
      <c r="G2789" s="53"/>
      <c r="H2789" s="53"/>
      <c r="I2789" s="53"/>
      <c r="J2789" s="53"/>
      <c r="K2789" s="53"/>
      <c r="L2789" s="53"/>
      <c r="M2789" s="53"/>
      <c r="N2789" s="53"/>
      <c r="O2789" s="53"/>
      <c r="P2789" s="53"/>
      <c r="Q2789" s="53"/>
      <c r="R2789" s="53"/>
      <c r="S2789" s="53"/>
      <c r="T2789" s="53"/>
      <c r="U2789" s="53"/>
      <c r="V2789" s="53"/>
      <c r="W2789" s="53"/>
      <c r="X2789" s="53"/>
      <c r="Y2789" s="53"/>
      <c r="Z2789" s="53"/>
      <c r="AA2789" s="53"/>
      <c r="AB2789" s="53"/>
      <c r="AC2789" s="53"/>
      <c r="AD2789" s="53"/>
      <c r="AE2789" s="53"/>
      <c r="AF2789" s="53"/>
      <c r="AG2789" s="53"/>
      <c r="AH2789" s="53"/>
      <c r="AI2789" s="53"/>
      <c r="AJ2789" s="53"/>
      <c r="AK2789" s="53"/>
      <c r="AL2789" s="53"/>
      <c r="AM2789" s="53"/>
      <c r="AN2789" s="53"/>
      <c r="AO2789" s="53"/>
      <c r="AP2789" s="53"/>
      <c r="AQ2789" s="53"/>
      <c r="AR2789" s="53"/>
      <c r="AS2789" s="53"/>
      <c r="AT2789" s="53"/>
      <c r="AU2789" s="53"/>
      <c r="AV2789" s="53"/>
      <c r="AW2789" s="53"/>
      <c r="AX2789" s="53"/>
      <c r="AY2789" s="54"/>
    </row>
    <row r="2790" spans="1:51">
      <c r="A2790" s="51"/>
      <c r="C2790" s="52"/>
      <c r="D2790" s="52"/>
      <c r="E2790" s="52"/>
      <c r="F2790" s="52"/>
      <c r="G2790" s="53"/>
      <c r="H2790" s="53"/>
      <c r="I2790" s="53"/>
      <c r="J2790" s="53"/>
      <c r="K2790" s="53"/>
      <c r="L2790" s="53"/>
      <c r="M2790" s="53"/>
      <c r="N2790" s="53"/>
      <c r="O2790" s="53"/>
      <c r="P2790" s="53"/>
      <c r="Q2790" s="53"/>
      <c r="R2790" s="53"/>
      <c r="S2790" s="53"/>
      <c r="T2790" s="53"/>
      <c r="U2790" s="53"/>
      <c r="V2790" s="53"/>
      <c r="W2790" s="53"/>
      <c r="X2790" s="53"/>
      <c r="Y2790" s="53"/>
      <c r="Z2790" s="53"/>
      <c r="AA2790" s="53"/>
      <c r="AB2790" s="53"/>
      <c r="AC2790" s="53"/>
      <c r="AD2790" s="53"/>
      <c r="AE2790" s="53"/>
      <c r="AF2790" s="53"/>
      <c r="AG2790" s="53"/>
      <c r="AH2790" s="53"/>
      <c r="AI2790" s="53"/>
      <c r="AJ2790" s="53"/>
      <c r="AK2790" s="53"/>
      <c r="AL2790" s="53"/>
      <c r="AM2790" s="53"/>
      <c r="AN2790" s="53"/>
      <c r="AO2790" s="53"/>
      <c r="AP2790" s="53"/>
      <c r="AQ2790" s="53"/>
      <c r="AR2790" s="53"/>
      <c r="AS2790" s="53"/>
      <c r="AT2790" s="53"/>
      <c r="AU2790" s="53"/>
      <c r="AV2790" s="53"/>
      <c r="AW2790" s="53"/>
      <c r="AX2790" s="53"/>
      <c r="AY2790" s="54"/>
    </row>
    <row r="2791" spans="1:51">
      <c r="A2791" s="51"/>
      <c r="C2791" s="52"/>
      <c r="D2791" s="52"/>
      <c r="E2791" s="52"/>
      <c r="F2791" s="52"/>
      <c r="G2791" s="53"/>
      <c r="H2791" s="53"/>
      <c r="I2791" s="53"/>
      <c r="J2791" s="53"/>
      <c r="K2791" s="53"/>
      <c r="L2791" s="53"/>
      <c r="M2791" s="53"/>
      <c r="N2791" s="53"/>
      <c r="O2791" s="53"/>
      <c r="P2791" s="53"/>
      <c r="Q2791" s="53"/>
      <c r="R2791" s="53"/>
      <c r="S2791" s="53"/>
      <c r="T2791" s="53"/>
      <c r="U2791" s="53"/>
      <c r="V2791" s="53"/>
      <c r="W2791" s="53"/>
      <c r="X2791" s="53"/>
      <c r="Y2791" s="53"/>
      <c r="Z2791" s="53"/>
      <c r="AA2791" s="53"/>
      <c r="AB2791" s="53"/>
      <c r="AC2791" s="53"/>
      <c r="AD2791" s="53"/>
      <c r="AE2791" s="53"/>
      <c r="AF2791" s="53"/>
      <c r="AG2791" s="53"/>
      <c r="AH2791" s="53"/>
      <c r="AI2791" s="53"/>
      <c r="AJ2791" s="53"/>
      <c r="AK2791" s="53"/>
      <c r="AL2791" s="53"/>
      <c r="AM2791" s="53"/>
      <c r="AN2791" s="53"/>
      <c r="AO2791" s="53"/>
      <c r="AP2791" s="53"/>
      <c r="AQ2791" s="53"/>
      <c r="AR2791" s="53"/>
      <c r="AS2791" s="53"/>
      <c r="AT2791" s="53"/>
      <c r="AU2791" s="53"/>
      <c r="AV2791" s="53"/>
      <c r="AW2791" s="53"/>
      <c r="AX2791" s="53"/>
      <c r="AY2791" s="54"/>
    </row>
    <row r="2792" spans="1:51">
      <c r="A2792" s="51"/>
      <c r="C2792" s="52"/>
      <c r="D2792" s="52"/>
      <c r="E2792" s="52"/>
      <c r="F2792" s="52"/>
      <c r="G2792" s="53"/>
      <c r="H2792" s="53"/>
      <c r="I2792" s="53"/>
      <c r="J2792" s="53"/>
      <c r="K2792" s="53"/>
      <c r="L2792" s="53"/>
      <c r="M2792" s="53"/>
      <c r="N2792" s="53"/>
      <c r="O2792" s="53"/>
      <c r="P2792" s="53"/>
      <c r="Q2792" s="53"/>
      <c r="R2792" s="53"/>
      <c r="S2792" s="53"/>
      <c r="T2792" s="53"/>
      <c r="U2792" s="53"/>
      <c r="V2792" s="53"/>
      <c r="W2792" s="53"/>
      <c r="X2792" s="53"/>
      <c r="Y2792" s="53"/>
      <c r="Z2792" s="53"/>
      <c r="AA2792" s="53"/>
      <c r="AB2792" s="53"/>
      <c r="AC2792" s="53"/>
      <c r="AD2792" s="53"/>
      <c r="AE2792" s="53"/>
      <c r="AF2792" s="53"/>
      <c r="AG2792" s="53"/>
      <c r="AH2792" s="53"/>
      <c r="AI2792" s="53"/>
      <c r="AJ2792" s="53"/>
      <c r="AK2792" s="53"/>
      <c r="AL2792" s="53"/>
      <c r="AM2792" s="53"/>
      <c r="AN2792" s="53"/>
      <c r="AO2792" s="53"/>
      <c r="AP2792" s="53"/>
      <c r="AQ2792" s="53"/>
      <c r="AR2792" s="53"/>
      <c r="AS2792" s="53"/>
      <c r="AT2792" s="53"/>
      <c r="AU2792" s="53"/>
      <c r="AV2792" s="53"/>
      <c r="AW2792" s="53"/>
      <c r="AX2792" s="53"/>
      <c r="AY2792" s="54"/>
    </row>
    <row r="2793" spans="1:51">
      <c r="A2793" s="51"/>
      <c r="C2793" s="52"/>
      <c r="D2793" s="52"/>
      <c r="E2793" s="52"/>
      <c r="F2793" s="52"/>
      <c r="G2793" s="53"/>
      <c r="H2793" s="53"/>
      <c r="I2793" s="53"/>
      <c r="J2793" s="53"/>
      <c r="K2793" s="53"/>
      <c r="L2793" s="53"/>
      <c r="M2793" s="53"/>
      <c r="N2793" s="53"/>
      <c r="O2793" s="53"/>
      <c r="P2793" s="53"/>
      <c r="Q2793" s="53"/>
      <c r="R2793" s="53"/>
      <c r="S2793" s="53"/>
      <c r="T2793" s="53"/>
      <c r="U2793" s="53"/>
      <c r="V2793" s="53"/>
      <c r="W2793" s="53"/>
      <c r="X2793" s="53"/>
      <c r="Y2793" s="53"/>
      <c r="Z2793" s="53"/>
      <c r="AA2793" s="53"/>
      <c r="AB2793" s="53"/>
      <c r="AC2793" s="53"/>
      <c r="AD2793" s="53"/>
      <c r="AE2793" s="53"/>
      <c r="AF2793" s="53"/>
      <c r="AG2793" s="53"/>
      <c r="AH2793" s="53"/>
      <c r="AI2793" s="53"/>
      <c r="AJ2793" s="53"/>
      <c r="AK2793" s="53"/>
      <c r="AL2793" s="53"/>
      <c r="AM2793" s="53"/>
      <c r="AN2793" s="53"/>
      <c r="AO2793" s="53"/>
      <c r="AP2793" s="53"/>
      <c r="AQ2793" s="53"/>
      <c r="AR2793" s="53"/>
      <c r="AS2793" s="53"/>
      <c r="AT2793" s="53"/>
      <c r="AU2793" s="53"/>
      <c r="AV2793" s="53"/>
      <c r="AW2793" s="53"/>
      <c r="AX2793" s="53"/>
      <c r="AY2793" s="54"/>
    </row>
    <row r="2794" spans="1:51">
      <c r="A2794" s="51"/>
      <c r="C2794" s="52"/>
      <c r="D2794" s="52"/>
      <c r="E2794" s="52"/>
      <c r="F2794" s="52"/>
      <c r="G2794" s="53"/>
      <c r="H2794" s="53"/>
      <c r="I2794" s="53"/>
      <c r="J2794" s="53"/>
      <c r="K2794" s="53"/>
      <c r="L2794" s="53"/>
      <c r="M2794" s="53"/>
      <c r="N2794" s="53"/>
      <c r="O2794" s="53"/>
      <c r="P2794" s="53"/>
      <c r="Q2794" s="53"/>
      <c r="R2794" s="53"/>
      <c r="S2794" s="53"/>
      <c r="T2794" s="53"/>
      <c r="U2794" s="53"/>
      <c r="V2794" s="53"/>
      <c r="W2794" s="53"/>
      <c r="X2794" s="53"/>
      <c r="Y2794" s="53"/>
      <c r="Z2794" s="53"/>
      <c r="AA2794" s="53"/>
      <c r="AB2794" s="53"/>
      <c r="AC2794" s="53"/>
      <c r="AD2794" s="53"/>
      <c r="AE2794" s="53"/>
      <c r="AF2794" s="53"/>
      <c r="AG2794" s="53"/>
      <c r="AH2794" s="53"/>
      <c r="AI2794" s="53"/>
      <c r="AJ2794" s="53"/>
      <c r="AK2794" s="53"/>
      <c r="AL2794" s="53"/>
      <c r="AM2794" s="53"/>
      <c r="AN2794" s="53"/>
      <c r="AO2794" s="53"/>
      <c r="AP2794" s="53"/>
      <c r="AQ2794" s="53"/>
      <c r="AR2794" s="53"/>
      <c r="AS2794" s="53"/>
      <c r="AT2794" s="53"/>
      <c r="AU2794" s="53"/>
      <c r="AV2794" s="53"/>
      <c r="AW2794" s="53"/>
      <c r="AX2794" s="53"/>
      <c r="AY2794" s="54"/>
    </row>
    <row r="2795" spans="1:51">
      <c r="A2795" s="51"/>
      <c r="C2795" s="52"/>
      <c r="D2795" s="52"/>
      <c r="E2795" s="52"/>
      <c r="F2795" s="52"/>
      <c r="G2795" s="53"/>
      <c r="H2795" s="53"/>
      <c r="I2795" s="53"/>
      <c r="J2795" s="53"/>
      <c r="K2795" s="53"/>
      <c r="L2795" s="53"/>
      <c r="M2795" s="53"/>
      <c r="N2795" s="53"/>
      <c r="O2795" s="53"/>
      <c r="P2795" s="53"/>
      <c r="Q2795" s="53"/>
      <c r="R2795" s="53"/>
      <c r="S2795" s="53"/>
      <c r="T2795" s="53"/>
      <c r="U2795" s="53"/>
      <c r="V2795" s="53"/>
      <c r="W2795" s="53"/>
      <c r="X2795" s="53"/>
      <c r="Y2795" s="53"/>
      <c r="Z2795" s="53"/>
      <c r="AA2795" s="53"/>
      <c r="AB2795" s="53"/>
      <c r="AC2795" s="53"/>
      <c r="AD2795" s="53"/>
      <c r="AE2795" s="53"/>
      <c r="AF2795" s="53"/>
      <c r="AG2795" s="53"/>
      <c r="AH2795" s="53"/>
      <c r="AI2795" s="53"/>
      <c r="AJ2795" s="53"/>
      <c r="AK2795" s="53"/>
      <c r="AL2795" s="53"/>
      <c r="AM2795" s="53"/>
      <c r="AN2795" s="53"/>
      <c r="AO2795" s="53"/>
      <c r="AP2795" s="53"/>
      <c r="AQ2795" s="53"/>
      <c r="AR2795" s="53"/>
      <c r="AS2795" s="53"/>
      <c r="AT2795" s="53"/>
      <c r="AU2795" s="53"/>
      <c r="AV2795" s="53"/>
      <c r="AW2795" s="53"/>
      <c r="AX2795" s="53"/>
      <c r="AY2795" s="54"/>
    </row>
    <row r="2796" spans="1:51">
      <c r="A2796" s="51"/>
      <c r="C2796" s="52"/>
      <c r="D2796" s="52"/>
      <c r="E2796" s="52"/>
      <c r="F2796" s="52"/>
      <c r="G2796" s="53"/>
      <c r="H2796" s="53"/>
      <c r="I2796" s="53"/>
      <c r="J2796" s="53"/>
      <c r="K2796" s="53"/>
      <c r="L2796" s="53"/>
      <c r="M2796" s="53"/>
      <c r="N2796" s="53"/>
      <c r="O2796" s="53"/>
      <c r="P2796" s="53"/>
      <c r="Q2796" s="53"/>
      <c r="R2796" s="53"/>
      <c r="S2796" s="53"/>
      <c r="T2796" s="53"/>
      <c r="U2796" s="53"/>
      <c r="V2796" s="53"/>
      <c r="W2796" s="53"/>
      <c r="X2796" s="53"/>
      <c r="Y2796" s="53"/>
      <c r="Z2796" s="53"/>
      <c r="AA2796" s="53"/>
      <c r="AB2796" s="53"/>
      <c r="AC2796" s="53"/>
      <c r="AD2796" s="53"/>
      <c r="AE2796" s="53"/>
      <c r="AF2796" s="53"/>
      <c r="AG2796" s="53"/>
      <c r="AH2796" s="53"/>
      <c r="AI2796" s="53"/>
      <c r="AJ2796" s="53"/>
      <c r="AK2796" s="53"/>
      <c r="AL2796" s="53"/>
      <c r="AM2796" s="53"/>
      <c r="AN2796" s="53"/>
      <c r="AO2796" s="53"/>
      <c r="AP2796" s="53"/>
      <c r="AQ2796" s="53"/>
      <c r="AR2796" s="53"/>
      <c r="AS2796" s="53"/>
      <c r="AT2796" s="53"/>
      <c r="AU2796" s="53"/>
      <c r="AV2796" s="53"/>
      <c r="AW2796" s="53"/>
      <c r="AX2796" s="53"/>
      <c r="AY2796" s="54"/>
    </row>
    <row r="2797" spans="1:51">
      <c r="A2797" s="51"/>
      <c r="C2797" s="52"/>
      <c r="D2797" s="52"/>
      <c r="E2797" s="52"/>
      <c r="F2797" s="52"/>
      <c r="G2797" s="53"/>
      <c r="H2797" s="53"/>
      <c r="I2797" s="53"/>
      <c r="J2797" s="53"/>
      <c r="K2797" s="53"/>
      <c r="L2797" s="53"/>
      <c r="M2797" s="53"/>
      <c r="N2797" s="53"/>
      <c r="O2797" s="53"/>
      <c r="P2797" s="53"/>
      <c r="Q2797" s="53"/>
      <c r="R2797" s="53"/>
      <c r="S2797" s="53"/>
      <c r="T2797" s="53"/>
      <c r="U2797" s="53"/>
      <c r="V2797" s="53"/>
      <c r="W2797" s="53"/>
      <c r="X2797" s="53"/>
      <c r="Y2797" s="53"/>
      <c r="Z2797" s="53"/>
      <c r="AA2797" s="53"/>
      <c r="AB2797" s="53"/>
      <c r="AC2797" s="53"/>
      <c r="AD2797" s="53"/>
      <c r="AE2797" s="53"/>
      <c r="AF2797" s="53"/>
      <c r="AG2797" s="53"/>
      <c r="AH2797" s="53"/>
      <c r="AI2797" s="53"/>
      <c r="AJ2797" s="53"/>
      <c r="AK2797" s="53"/>
      <c r="AL2797" s="53"/>
      <c r="AM2797" s="53"/>
      <c r="AN2797" s="53"/>
      <c r="AO2797" s="53"/>
      <c r="AP2797" s="53"/>
      <c r="AQ2797" s="53"/>
      <c r="AR2797" s="53"/>
      <c r="AS2797" s="53"/>
      <c r="AT2797" s="53"/>
      <c r="AU2797" s="53"/>
      <c r="AV2797" s="53"/>
      <c r="AW2797" s="53"/>
      <c r="AX2797" s="53"/>
      <c r="AY2797" s="54"/>
    </row>
    <row r="2798" spans="1:51">
      <c r="A2798" s="51"/>
      <c r="C2798" s="52"/>
      <c r="D2798" s="52"/>
      <c r="E2798" s="52"/>
      <c r="F2798" s="52"/>
      <c r="G2798" s="53"/>
      <c r="H2798" s="53"/>
      <c r="I2798" s="53"/>
      <c r="J2798" s="53"/>
      <c r="K2798" s="53"/>
      <c r="L2798" s="53"/>
      <c r="M2798" s="53"/>
      <c r="N2798" s="53"/>
      <c r="O2798" s="53"/>
      <c r="P2798" s="53"/>
      <c r="Q2798" s="53"/>
      <c r="R2798" s="53"/>
      <c r="S2798" s="53"/>
      <c r="T2798" s="53"/>
      <c r="U2798" s="53"/>
      <c r="V2798" s="53"/>
      <c r="W2798" s="53"/>
      <c r="X2798" s="53"/>
      <c r="Y2798" s="53"/>
      <c r="Z2798" s="53"/>
      <c r="AA2798" s="53"/>
      <c r="AB2798" s="53"/>
      <c r="AC2798" s="53"/>
      <c r="AD2798" s="53"/>
      <c r="AE2798" s="53"/>
      <c r="AF2798" s="53"/>
      <c r="AG2798" s="53"/>
      <c r="AH2798" s="53"/>
      <c r="AI2798" s="53"/>
      <c r="AJ2798" s="53"/>
      <c r="AK2798" s="53"/>
      <c r="AL2798" s="53"/>
      <c r="AM2798" s="53"/>
      <c r="AN2798" s="53"/>
      <c r="AO2798" s="53"/>
      <c r="AP2798" s="53"/>
      <c r="AQ2798" s="53"/>
      <c r="AR2798" s="53"/>
      <c r="AS2798" s="53"/>
      <c r="AT2798" s="53"/>
      <c r="AU2798" s="53"/>
      <c r="AV2798" s="53"/>
      <c r="AW2798" s="53"/>
      <c r="AX2798" s="53"/>
      <c r="AY2798" s="54"/>
    </row>
    <row r="2799" spans="1:51">
      <c r="A2799" s="51"/>
      <c r="C2799" s="52"/>
      <c r="D2799" s="52"/>
      <c r="E2799" s="52"/>
      <c r="F2799" s="52"/>
      <c r="G2799" s="53"/>
      <c r="H2799" s="53"/>
      <c r="I2799" s="53"/>
      <c r="J2799" s="53"/>
      <c r="K2799" s="53"/>
      <c r="L2799" s="53"/>
      <c r="M2799" s="53"/>
      <c r="N2799" s="53"/>
      <c r="O2799" s="53"/>
      <c r="P2799" s="53"/>
      <c r="Q2799" s="53"/>
      <c r="R2799" s="53"/>
      <c r="S2799" s="53"/>
      <c r="T2799" s="53"/>
      <c r="U2799" s="53"/>
      <c r="V2799" s="53"/>
      <c r="W2799" s="53"/>
      <c r="X2799" s="53"/>
      <c r="Y2799" s="53"/>
      <c r="Z2799" s="53"/>
      <c r="AA2799" s="53"/>
      <c r="AB2799" s="53"/>
      <c r="AC2799" s="53"/>
      <c r="AD2799" s="53"/>
      <c r="AE2799" s="53"/>
      <c r="AF2799" s="53"/>
      <c r="AG2799" s="53"/>
      <c r="AH2799" s="53"/>
      <c r="AI2799" s="53"/>
      <c r="AJ2799" s="53"/>
      <c r="AK2799" s="53"/>
      <c r="AL2799" s="53"/>
      <c r="AM2799" s="53"/>
      <c r="AN2799" s="53"/>
      <c r="AO2799" s="53"/>
      <c r="AP2799" s="53"/>
      <c r="AQ2799" s="53"/>
      <c r="AR2799" s="53"/>
      <c r="AS2799" s="53"/>
      <c r="AT2799" s="53"/>
      <c r="AU2799" s="53"/>
      <c r="AV2799" s="53"/>
      <c r="AW2799" s="53"/>
      <c r="AX2799" s="53"/>
      <c r="AY2799" s="54"/>
    </row>
    <row r="2800" spans="1:51">
      <c r="A2800" s="51"/>
      <c r="C2800" s="52"/>
      <c r="D2800" s="52"/>
      <c r="E2800" s="52"/>
      <c r="F2800" s="52"/>
      <c r="G2800" s="53"/>
      <c r="H2800" s="53"/>
      <c r="I2800" s="53"/>
      <c r="J2800" s="53"/>
      <c r="K2800" s="53"/>
      <c r="L2800" s="53"/>
      <c r="M2800" s="53"/>
      <c r="N2800" s="53"/>
      <c r="O2800" s="53"/>
      <c r="P2800" s="53"/>
      <c r="Q2800" s="53"/>
      <c r="R2800" s="53"/>
      <c r="S2800" s="53"/>
      <c r="T2800" s="53"/>
      <c r="U2800" s="53"/>
      <c r="V2800" s="53"/>
      <c r="W2800" s="53"/>
      <c r="X2800" s="53"/>
      <c r="Y2800" s="53"/>
      <c r="Z2800" s="53"/>
      <c r="AA2800" s="53"/>
      <c r="AB2800" s="53"/>
      <c r="AC2800" s="53"/>
      <c r="AD2800" s="53"/>
      <c r="AE2800" s="53"/>
      <c r="AF2800" s="53"/>
      <c r="AG2800" s="53"/>
      <c r="AH2800" s="53"/>
      <c r="AI2800" s="53"/>
      <c r="AJ2800" s="53"/>
      <c r="AK2800" s="53"/>
      <c r="AL2800" s="53"/>
      <c r="AM2800" s="53"/>
      <c r="AN2800" s="53"/>
      <c r="AO2800" s="53"/>
      <c r="AP2800" s="53"/>
      <c r="AQ2800" s="53"/>
      <c r="AR2800" s="53"/>
      <c r="AS2800" s="53"/>
      <c r="AT2800" s="53"/>
      <c r="AU2800" s="53"/>
      <c r="AV2800" s="53"/>
      <c r="AW2800" s="53"/>
      <c r="AX2800" s="53"/>
      <c r="AY2800" s="54"/>
    </row>
    <row r="2801" spans="1:51">
      <c r="A2801" s="51"/>
      <c r="C2801" s="52"/>
      <c r="D2801" s="52"/>
      <c r="E2801" s="52"/>
      <c r="F2801" s="52"/>
      <c r="G2801" s="53"/>
      <c r="H2801" s="53"/>
      <c r="I2801" s="53"/>
      <c r="J2801" s="53"/>
      <c r="K2801" s="53"/>
      <c r="L2801" s="53"/>
      <c r="M2801" s="53"/>
      <c r="N2801" s="53"/>
      <c r="O2801" s="53"/>
      <c r="P2801" s="53"/>
      <c r="Q2801" s="53"/>
      <c r="R2801" s="53"/>
      <c r="S2801" s="53"/>
      <c r="T2801" s="53"/>
      <c r="U2801" s="53"/>
      <c r="V2801" s="53"/>
      <c r="W2801" s="53"/>
      <c r="X2801" s="53"/>
      <c r="Y2801" s="53"/>
      <c r="Z2801" s="53"/>
      <c r="AA2801" s="53"/>
      <c r="AB2801" s="53"/>
      <c r="AC2801" s="53"/>
      <c r="AD2801" s="53"/>
      <c r="AE2801" s="53"/>
      <c r="AF2801" s="53"/>
      <c r="AG2801" s="53"/>
      <c r="AH2801" s="53"/>
      <c r="AI2801" s="53"/>
      <c r="AJ2801" s="53"/>
      <c r="AK2801" s="53"/>
      <c r="AL2801" s="53"/>
      <c r="AM2801" s="53"/>
      <c r="AN2801" s="53"/>
      <c r="AO2801" s="53"/>
      <c r="AP2801" s="53"/>
      <c r="AQ2801" s="53"/>
      <c r="AR2801" s="53"/>
      <c r="AS2801" s="53"/>
      <c r="AT2801" s="53"/>
      <c r="AU2801" s="53"/>
      <c r="AV2801" s="53"/>
      <c r="AW2801" s="53"/>
      <c r="AX2801" s="53"/>
      <c r="AY2801" s="54"/>
    </row>
    <row r="2802" spans="1:51">
      <c r="A2802" s="51"/>
      <c r="C2802" s="52"/>
      <c r="D2802" s="52"/>
      <c r="E2802" s="52"/>
      <c r="F2802" s="52"/>
      <c r="G2802" s="53"/>
      <c r="H2802" s="53"/>
      <c r="I2802" s="53"/>
      <c r="J2802" s="53"/>
      <c r="K2802" s="53"/>
      <c r="L2802" s="53"/>
      <c r="M2802" s="53"/>
      <c r="N2802" s="53"/>
      <c r="O2802" s="53"/>
      <c r="P2802" s="53"/>
      <c r="Q2802" s="53"/>
      <c r="R2802" s="53"/>
      <c r="S2802" s="53"/>
      <c r="T2802" s="53"/>
      <c r="U2802" s="53"/>
      <c r="V2802" s="53"/>
      <c r="W2802" s="53"/>
      <c r="X2802" s="53"/>
      <c r="Y2802" s="53"/>
      <c r="Z2802" s="53"/>
      <c r="AA2802" s="53"/>
      <c r="AB2802" s="53"/>
      <c r="AC2802" s="53"/>
      <c r="AD2802" s="53"/>
      <c r="AE2802" s="53"/>
      <c r="AF2802" s="53"/>
      <c r="AG2802" s="53"/>
      <c r="AH2802" s="53"/>
      <c r="AI2802" s="53"/>
      <c r="AJ2802" s="53"/>
      <c r="AK2802" s="53"/>
      <c r="AL2802" s="53"/>
      <c r="AM2802" s="53"/>
      <c r="AN2802" s="53"/>
      <c r="AO2802" s="53"/>
      <c r="AP2802" s="53"/>
      <c r="AQ2802" s="53"/>
      <c r="AR2802" s="53"/>
      <c r="AS2802" s="53"/>
      <c r="AT2802" s="53"/>
      <c r="AU2802" s="53"/>
      <c r="AV2802" s="53"/>
      <c r="AW2802" s="53"/>
      <c r="AX2802" s="53"/>
      <c r="AY2802" s="54"/>
    </row>
    <row r="2803" spans="1:51">
      <c r="A2803" s="51"/>
      <c r="C2803" s="52"/>
      <c r="D2803" s="52"/>
      <c r="E2803" s="52"/>
      <c r="F2803" s="52"/>
      <c r="G2803" s="53"/>
      <c r="H2803" s="53"/>
      <c r="I2803" s="53"/>
      <c r="J2803" s="53"/>
      <c r="K2803" s="53"/>
      <c r="L2803" s="53"/>
      <c r="M2803" s="53"/>
      <c r="N2803" s="53"/>
      <c r="O2803" s="53"/>
      <c r="P2803" s="53"/>
      <c r="Q2803" s="53"/>
      <c r="R2803" s="53"/>
      <c r="S2803" s="53"/>
      <c r="T2803" s="53"/>
      <c r="U2803" s="53"/>
      <c r="V2803" s="53"/>
      <c r="W2803" s="53"/>
      <c r="X2803" s="53"/>
      <c r="Y2803" s="53"/>
      <c r="Z2803" s="53"/>
      <c r="AA2803" s="53"/>
      <c r="AB2803" s="53"/>
      <c r="AC2803" s="53"/>
      <c r="AD2803" s="53"/>
      <c r="AE2803" s="53"/>
      <c r="AF2803" s="53"/>
      <c r="AG2803" s="53"/>
      <c r="AH2803" s="53"/>
      <c r="AI2803" s="53"/>
      <c r="AJ2803" s="53"/>
      <c r="AK2803" s="53"/>
      <c r="AL2803" s="53"/>
      <c r="AM2803" s="53"/>
      <c r="AN2803" s="53"/>
      <c r="AO2803" s="53"/>
      <c r="AP2803" s="53"/>
      <c r="AQ2803" s="53"/>
      <c r="AR2803" s="53"/>
      <c r="AS2803" s="53"/>
      <c r="AT2803" s="53"/>
      <c r="AU2803" s="53"/>
      <c r="AV2803" s="53"/>
      <c r="AW2803" s="53"/>
      <c r="AX2803" s="53"/>
      <c r="AY2803" s="54"/>
    </row>
    <row r="2804" spans="1:51">
      <c r="A2804" s="51"/>
      <c r="C2804" s="52"/>
      <c r="D2804" s="52"/>
      <c r="E2804" s="52"/>
      <c r="F2804" s="52"/>
      <c r="G2804" s="53"/>
      <c r="H2804" s="53"/>
      <c r="I2804" s="53"/>
      <c r="J2804" s="53"/>
      <c r="K2804" s="53"/>
      <c r="L2804" s="53"/>
      <c r="M2804" s="53"/>
      <c r="N2804" s="53"/>
      <c r="O2804" s="53"/>
      <c r="P2804" s="53"/>
      <c r="Q2804" s="53"/>
      <c r="R2804" s="53"/>
      <c r="S2804" s="53"/>
      <c r="T2804" s="53"/>
      <c r="U2804" s="53"/>
      <c r="V2804" s="53"/>
      <c r="W2804" s="53"/>
      <c r="X2804" s="53"/>
      <c r="Y2804" s="53"/>
      <c r="Z2804" s="53"/>
      <c r="AA2804" s="53"/>
      <c r="AB2804" s="53"/>
      <c r="AC2804" s="53"/>
      <c r="AD2804" s="53"/>
      <c r="AE2804" s="53"/>
      <c r="AF2804" s="53"/>
      <c r="AG2804" s="53"/>
      <c r="AH2804" s="53"/>
      <c r="AI2804" s="53"/>
      <c r="AJ2804" s="53"/>
      <c r="AK2804" s="53"/>
      <c r="AL2804" s="53"/>
      <c r="AM2804" s="53"/>
      <c r="AN2804" s="53"/>
      <c r="AO2804" s="53"/>
      <c r="AP2804" s="53"/>
      <c r="AQ2804" s="53"/>
      <c r="AR2804" s="53"/>
      <c r="AS2804" s="53"/>
      <c r="AT2804" s="53"/>
      <c r="AU2804" s="53"/>
      <c r="AV2804" s="53"/>
      <c r="AW2804" s="53"/>
      <c r="AX2804" s="53"/>
      <c r="AY2804" s="54"/>
    </row>
    <row r="2805" spans="1:51">
      <c r="A2805" s="51"/>
      <c r="C2805" s="52"/>
      <c r="D2805" s="52"/>
      <c r="E2805" s="52"/>
      <c r="F2805" s="52"/>
      <c r="G2805" s="53"/>
      <c r="H2805" s="53"/>
      <c r="I2805" s="53"/>
      <c r="J2805" s="53"/>
      <c r="K2805" s="53"/>
      <c r="L2805" s="53"/>
      <c r="M2805" s="53"/>
      <c r="N2805" s="53"/>
      <c r="O2805" s="53"/>
      <c r="P2805" s="53"/>
      <c r="Q2805" s="53"/>
      <c r="R2805" s="53"/>
      <c r="S2805" s="53"/>
      <c r="T2805" s="53"/>
      <c r="U2805" s="53"/>
      <c r="V2805" s="53"/>
      <c r="W2805" s="53"/>
      <c r="X2805" s="53"/>
      <c r="Y2805" s="53"/>
      <c r="Z2805" s="53"/>
      <c r="AA2805" s="53"/>
      <c r="AB2805" s="53"/>
      <c r="AC2805" s="53"/>
      <c r="AD2805" s="53"/>
      <c r="AE2805" s="53"/>
      <c r="AF2805" s="53"/>
      <c r="AG2805" s="53"/>
      <c r="AH2805" s="53"/>
      <c r="AI2805" s="53"/>
      <c r="AJ2805" s="53"/>
      <c r="AK2805" s="53"/>
      <c r="AL2805" s="53"/>
      <c r="AM2805" s="53"/>
      <c r="AN2805" s="53"/>
      <c r="AO2805" s="53"/>
      <c r="AP2805" s="53"/>
      <c r="AQ2805" s="53"/>
      <c r="AR2805" s="53"/>
      <c r="AS2805" s="53"/>
      <c r="AT2805" s="53"/>
      <c r="AU2805" s="53"/>
      <c r="AV2805" s="53"/>
      <c r="AW2805" s="53"/>
      <c r="AX2805" s="53"/>
      <c r="AY2805" s="54"/>
    </row>
    <row r="2806" spans="1:51">
      <c r="A2806" s="51"/>
      <c r="C2806" s="52"/>
      <c r="D2806" s="52"/>
      <c r="E2806" s="52"/>
      <c r="F2806" s="52"/>
      <c r="G2806" s="53"/>
      <c r="H2806" s="53"/>
      <c r="I2806" s="53"/>
      <c r="J2806" s="53"/>
      <c r="K2806" s="53"/>
      <c r="L2806" s="53"/>
      <c r="M2806" s="53"/>
      <c r="N2806" s="53"/>
      <c r="O2806" s="53"/>
      <c r="P2806" s="53"/>
      <c r="Q2806" s="53"/>
      <c r="R2806" s="53"/>
      <c r="S2806" s="53"/>
      <c r="T2806" s="53"/>
      <c r="U2806" s="53"/>
      <c r="V2806" s="53"/>
      <c r="W2806" s="53"/>
      <c r="X2806" s="53"/>
      <c r="Y2806" s="53"/>
      <c r="Z2806" s="53"/>
      <c r="AA2806" s="53"/>
      <c r="AB2806" s="53"/>
      <c r="AC2806" s="53"/>
      <c r="AD2806" s="53"/>
      <c r="AE2806" s="53"/>
      <c r="AF2806" s="53"/>
      <c r="AG2806" s="53"/>
      <c r="AH2806" s="53"/>
      <c r="AI2806" s="53"/>
      <c r="AJ2806" s="53"/>
      <c r="AK2806" s="53"/>
      <c r="AL2806" s="53"/>
      <c r="AM2806" s="53"/>
      <c r="AN2806" s="53"/>
      <c r="AO2806" s="53"/>
      <c r="AP2806" s="53"/>
      <c r="AQ2806" s="53"/>
      <c r="AR2806" s="53"/>
      <c r="AS2806" s="53"/>
      <c r="AT2806" s="53"/>
      <c r="AU2806" s="53"/>
      <c r="AV2806" s="53"/>
      <c r="AW2806" s="53"/>
      <c r="AX2806" s="53"/>
      <c r="AY2806" s="54"/>
    </row>
    <row r="2807" spans="1:51">
      <c r="A2807" s="51"/>
      <c r="C2807" s="52"/>
      <c r="D2807" s="52"/>
      <c r="E2807" s="52"/>
      <c r="F2807" s="52"/>
      <c r="G2807" s="53"/>
      <c r="H2807" s="53"/>
      <c r="I2807" s="53"/>
      <c r="J2807" s="53"/>
      <c r="K2807" s="53"/>
      <c r="L2807" s="53"/>
      <c r="M2807" s="53"/>
      <c r="N2807" s="53"/>
      <c r="O2807" s="53"/>
      <c r="P2807" s="53"/>
      <c r="Q2807" s="53"/>
      <c r="R2807" s="53"/>
      <c r="S2807" s="53"/>
      <c r="T2807" s="53"/>
      <c r="U2807" s="53"/>
      <c r="V2807" s="53"/>
      <c r="W2807" s="53"/>
      <c r="X2807" s="53"/>
      <c r="Y2807" s="53"/>
      <c r="Z2807" s="53"/>
      <c r="AA2807" s="53"/>
      <c r="AB2807" s="53"/>
      <c r="AC2807" s="53"/>
      <c r="AD2807" s="53"/>
      <c r="AE2807" s="53"/>
      <c r="AF2807" s="53"/>
      <c r="AG2807" s="53"/>
      <c r="AH2807" s="53"/>
      <c r="AI2807" s="53"/>
      <c r="AJ2807" s="53"/>
      <c r="AK2807" s="53"/>
      <c r="AL2807" s="53"/>
      <c r="AM2807" s="53"/>
      <c r="AN2807" s="53"/>
      <c r="AO2807" s="53"/>
      <c r="AP2807" s="53"/>
      <c r="AQ2807" s="53"/>
      <c r="AR2807" s="53"/>
      <c r="AS2807" s="53"/>
      <c r="AT2807" s="53"/>
      <c r="AU2807" s="53"/>
      <c r="AV2807" s="53"/>
      <c r="AW2807" s="53"/>
      <c r="AX2807" s="53"/>
      <c r="AY2807" s="54"/>
    </row>
    <row r="2808" spans="1:51">
      <c r="A2808" s="51"/>
      <c r="C2808" s="52"/>
      <c r="D2808" s="52"/>
      <c r="E2808" s="52"/>
      <c r="F2808" s="52"/>
      <c r="G2808" s="53"/>
      <c r="H2808" s="53"/>
      <c r="I2808" s="53"/>
      <c r="J2808" s="53"/>
      <c r="K2808" s="53"/>
      <c r="L2808" s="53"/>
      <c r="M2808" s="53"/>
      <c r="N2808" s="53"/>
      <c r="O2808" s="53"/>
      <c r="P2808" s="53"/>
      <c r="Q2808" s="53"/>
      <c r="R2808" s="53"/>
      <c r="S2808" s="53"/>
      <c r="T2808" s="53"/>
      <c r="U2808" s="53"/>
      <c r="V2808" s="53"/>
      <c r="W2808" s="53"/>
      <c r="X2808" s="53"/>
      <c r="Y2808" s="53"/>
      <c r="Z2808" s="53"/>
      <c r="AA2808" s="53"/>
      <c r="AB2808" s="53"/>
      <c r="AC2808" s="53"/>
      <c r="AD2808" s="53"/>
      <c r="AE2808" s="53"/>
      <c r="AF2808" s="53"/>
      <c r="AG2808" s="53"/>
      <c r="AH2808" s="53"/>
      <c r="AI2808" s="53"/>
      <c r="AJ2808" s="53"/>
      <c r="AK2808" s="53"/>
      <c r="AL2808" s="53"/>
      <c r="AM2808" s="53"/>
      <c r="AN2808" s="53"/>
      <c r="AO2808" s="53"/>
      <c r="AP2808" s="53"/>
      <c r="AQ2808" s="53"/>
      <c r="AR2808" s="53"/>
      <c r="AS2808" s="53"/>
      <c r="AT2808" s="53"/>
      <c r="AU2808" s="53"/>
      <c r="AV2808" s="53"/>
      <c r="AW2808" s="53"/>
      <c r="AX2808" s="53"/>
      <c r="AY2808" s="54"/>
    </row>
    <row r="2809" spans="1:51">
      <c r="A2809" s="51"/>
      <c r="C2809" s="52"/>
      <c r="D2809" s="52"/>
      <c r="E2809" s="52"/>
      <c r="F2809" s="52"/>
      <c r="G2809" s="53"/>
      <c r="H2809" s="53"/>
      <c r="I2809" s="53"/>
      <c r="J2809" s="53"/>
      <c r="K2809" s="53"/>
      <c r="L2809" s="53"/>
      <c r="M2809" s="53"/>
      <c r="N2809" s="53"/>
      <c r="O2809" s="53"/>
      <c r="P2809" s="53"/>
      <c r="Q2809" s="53"/>
      <c r="R2809" s="53"/>
      <c r="S2809" s="53"/>
      <c r="T2809" s="53"/>
      <c r="U2809" s="53"/>
      <c r="V2809" s="53"/>
      <c r="W2809" s="53"/>
      <c r="X2809" s="53"/>
      <c r="Y2809" s="53"/>
      <c r="Z2809" s="53"/>
      <c r="AA2809" s="53"/>
      <c r="AB2809" s="53"/>
      <c r="AC2809" s="53"/>
      <c r="AD2809" s="53"/>
      <c r="AE2809" s="53"/>
      <c r="AF2809" s="53"/>
      <c r="AG2809" s="53"/>
      <c r="AH2809" s="53"/>
      <c r="AI2809" s="53"/>
      <c r="AJ2809" s="53"/>
      <c r="AK2809" s="53"/>
      <c r="AL2809" s="53"/>
      <c r="AM2809" s="53"/>
      <c r="AN2809" s="53"/>
      <c r="AO2809" s="53"/>
      <c r="AP2809" s="53"/>
      <c r="AQ2809" s="53"/>
      <c r="AR2809" s="53"/>
      <c r="AS2809" s="53"/>
      <c r="AT2809" s="53"/>
      <c r="AU2809" s="53"/>
      <c r="AV2809" s="53"/>
      <c r="AW2809" s="53"/>
      <c r="AX2809" s="53"/>
      <c r="AY2809" s="54"/>
    </row>
    <row r="2810" spans="1:51">
      <c r="A2810" s="51"/>
      <c r="C2810" s="52"/>
      <c r="D2810" s="52"/>
      <c r="E2810" s="52"/>
      <c r="F2810" s="52"/>
      <c r="G2810" s="53"/>
      <c r="H2810" s="53"/>
      <c r="I2810" s="53"/>
      <c r="J2810" s="53"/>
      <c r="K2810" s="53"/>
      <c r="L2810" s="53"/>
      <c r="M2810" s="53"/>
      <c r="N2810" s="53"/>
      <c r="O2810" s="53"/>
      <c r="P2810" s="53"/>
      <c r="Q2810" s="53"/>
      <c r="R2810" s="53"/>
      <c r="S2810" s="53"/>
      <c r="T2810" s="53"/>
      <c r="U2810" s="53"/>
      <c r="V2810" s="53"/>
      <c r="W2810" s="53"/>
      <c r="X2810" s="53"/>
      <c r="Y2810" s="53"/>
      <c r="Z2810" s="53"/>
      <c r="AA2810" s="53"/>
      <c r="AB2810" s="53"/>
      <c r="AC2810" s="53"/>
      <c r="AD2810" s="53"/>
      <c r="AE2810" s="53"/>
      <c r="AF2810" s="53"/>
      <c r="AG2810" s="53"/>
      <c r="AH2810" s="53"/>
      <c r="AI2810" s="53"/>
      <c r="AJ2810" s="53"/>
      <c r="AK2810" s="53"/>
      <c r="AL2810" s="53"/>
      <c r="AM2810" s="53"/>
      <c r="AN2810" s="53"/>
      <c r="AO2810" s="53"/>
      <c r="AP2810" s="53"/>
      <c r="AQ2810" s="53"/>
      <c r="AR2810" s="53"/>
      <c r="AS2810" s="53"/>
      <c r="AT2810" s="53"/>
      <c r="AU2810" s="53"/>
      <c r="AV2810" s="53"/>
      <c r="AW2810" s="53"/>
      <c r="AX2810" s="53"/>
      <c r="AY2810" s="54"/>
    </row>
    <row r="2811" spans="1:51">
      <c r="A2811" s="51"/>
      <c r="C2811" s="52"/>
      <c r="D2811" s="52"/>
      <c r="E2811" s="52"/>
      <c r="F2811" s="52"/>
      <c r="G2811" s="53"/>
      <c r="H2811" s="53"/>
      <c r="I2811" s="53"/>
      <c r="J2811" s="53"/>
      <c r="K2811" s="53"/>
      <c r="L2811" s="53"/>
      <c r="M2811" s="53"/>
      <c r="N2811" s="53"/>
      <c r="O2811" s="53"/>
      <c r="P2811" s="53"/>
      <c r="Q2811" s="53"/>
      <c r="R2811" s="53"/>
      <c r="S2811" s="53"/>
      <c r="T2811" s="53"/>
      <c r="U2811" s="53"/>
      <c r="V2811" s="53"/>
      <c r="W2811" s="53"/>
      <c r="X2811" s="53"/>
      <c r="Y2811" s="53"/>
      <c r="Z2811" s="53"/>
      <c r="AA2811" s="53"/>
      <c r="AB2811" s="53"/>
      <c r="AC2811" s="53"/>
      <c r="AD2811" s="53"/>
      <c r="AE2811" s="53"/>
      <c r="AF2811" s="53"/>
      <c r="AG2811" s="53"/>
      <c r="AH2811" s="53"/>
      <c r="AI2811" s="53"/>
      <c r="AJ2811" s="53"/>
      <c r="AK2811" s="53"/>
      <c r="AL2811" s="53"/>
      <c r="AM2811" s="53"/>
      <c r="AN2811" s="53"/>
      <c r="AO2811" s="53"/>
      <c r="AP2811" s="53"/>
      <c r="AQ2811" s="53"/>
      <c r="AR2811" s="53"/>
      <c r="AS2811" s="53"/>
      <c r="AT2811" s="53"/>
      <c r="AU2811" s="53"/>
      <c r="AV2811" s="53"/>
      <c r="AW2811" s="53"/>
      <c r="AX2811" s="53"/>
      <c r="AY2811" s="54"/>
    </row>
    <row r="2812" spans="1:51">
      <c r="A2812" s="51"/>
      <c r="C2812" s="52"/>
      <c r="D2812" s="52"/>
      <c r="E2812" s="52"/>
      <c r="F2812" s="52"/>
      <c r="G2812" s="53"/>
      <c r="H2812" s="53"/>
      <c r="I2812" s="53"/>
      <c r="J2812" s="53"/>
      <c r="K2812" s="53"/>
      <c r="L2812" s="53"/>
      <c r="M2812" s="53"/>
      <c r="N2812" s="53"/>
      <c r="O2812" s="53"/>
      <c r="P2812" s="53"/>
      <c r="Q2812" s="53"/>
      <c r="R2812" s="53"/>
      <c r="S2812" s="53"/>
      <c r="T2812" s="53"/>
      <c r="U2812" s="53"/>
      <c r="V2812" s="53"/>
      <c r="W2812" s="53"/>
      <c r="X2812" s="53"/>
      <c r="Y2812" s="53"/>
      <c r="Z2812" s="53"/>
      <c r="AA2812" s="53"/>
      <c r="AB2812" s="53"/>
      <c r="AC2812" s="53"/>
      <c r="AD2812" s="53"/>
      <c r="AE2812" s="53"/>
      <c r="AF2812" s="53"/>
      <c r="AG2812" s="53"/>
      <c r="AH2812" s="53"/>
      <c r="AI2812" s="53"/>
      <c r="AJ2812" s="53"/>
      <c r="AK2812" s="53"/>
      <c r="AL2812" s="53"/>
      <c r="AM2812" s="53"/>
      <c r="AN2812" s="53"/>
      <c r="AO2812" s="53"/>
      <c r="AP2812" s="53"/>
      <c r="AQ2812" s="53"/>
      <c r="AR2812" s="53"/>
      <c r="AS2812" s="53"/>
      <c r="AT2812" s="53"/>
      <c r="AU2812" s="53"/>
      <c r="AV2812" s="53"/>
      <c r="AW2812" s="53"/>
      <c r="AX2812" s="53"/>
      <c r="AY2812" s="54"/>
    </row>
    <row r="2813" spans="1:51">
      <c r="A2813" s="51"/>
      <c r="C2813" s="52"/>
      <c r="D2813" s="52"/>
      <c r="E2813" s="52"/>
      <c r="F2813" s="52"/>
      <c r="G2813" s="53"/>
      <c r="H2813" s="53"/>
      <c r="I2813" s="53"/>
      <c r="J2813" s="53"/>
      <c r="K2813" s="53"/>
      <c r="L2813" s="53"/>
      <c r="M2813" s="53"/>
      <c r="N2813" s="53"/>
      <c r="O2813" s="53"/>
      <c r="P2813" s="53"/>
      <c r="Q2813" s="53"/>
      <c r="R2813" s="53"/>
      <c r="S2813" s="53"/>
      <c r="T2813" s="53"/>
      <c r="U2813" s="53"/>
      <c r="V2813" s="53"/>
      <c r="W2813" s="53"/>
      <c r="X2813" s="53"/>
      <c r="Y2813" s="53"/>
      <c r="Z2813" s="53"/>
      <c r="AA2813" s="53"/>
      <c r="AB2813" s="53"/>
      <c r="AC2813" s="53"/>
      <c r="AD2813" s="53"/>
      <c r="AE2813" s="53"/>
      <c r="AF2813" s="53"/>
      <c r="AG2813" s="53"/>
      <c r="AH2813" s="53"/>
      <c r="AI2813" s="53"/>
      <c r="AJ2813" s="53"/>
      <c r="AK2813" s="53"/>
      <c r="AL2813" s="53"/>
      <c r="AM2813" s="53"/>
      <c r="AN2813" s="53"/>
      <c r="AO2813" s="53"/>
      <c r="AP2813" s="53"/>
      <c r="AQ2813" s="53"/>
      <c r="AR2813" s="53"/>
      <c r="AS2813" s="53"/>
      <c r="AT2813" s="53"/>
      <c r="AU2813" s="53"/>
      <c r="AV2813" s="53"/>
      <c r="AW2813" s="53"/>
      <c r="AX2813" s="53"/>
      <c r="AY2813" s="54"/>
    </row>
    <row r="2814" spans="1:51">
      <c r="A2814" s="51"/>
      <c r="C2814" s="52"/>
      <c r="D2814" s="52"/>
      <c r="E2814" s="52"/>
      <c r="F2814" s="52"/>
      <c r="G2814" s="53"/>
      <c r="H2814" s="53"/>
      <c r="I2814" s="53"/>
      <c r="J2814" s="53"/>
      <c r="K2814" s="53"/>
      <c r="L2814" s="53"/>
      <c r="M2814" s="53"/>
      <c r="N2814" s="53"/>
      <c r="O2814" s="53"/>
      <c r="P2814" s="53"/>
      <c r="Q2814" s="53"/>
      <c r="R2814" s="53"/>
      <c r="S2814" s="53"/>
      <c r="T2814" s="53"/>
      <c r="U2814" s="53"/>
      <c r="V2814" s="53"/>
      <c r="W2814" s="53"/>
      <c r="X2814" s="53"/>
      <c r="Y2814" s="53"/>
      <c r="Z2814" s="53"/>
      <c r="AA2814" s="53"/>
      <c r="AB2814" s="53"/>
      <c r="AC2814" s="53"/>
      <c r="AD2814" s="53"/>
      <c r="AE2814" s="53"/>
      <c r="AF2814" s="53"/>
      <c r="AG2814" s="53"/>
      <c r="AH2814" s="53"/>
      <c r="AI2814" s="53"/>
      <c r="AJ2814" s="53"/>
      <c r="AK2814" s="53"/>
      <c r="AL2814" s="53"/>
      <c r="AM2814" s="53"/>
      <c r="AN2814" s="53"/>
      <c r="AO2814" s="53"/>
      <c r="AP2814" s="53"/>
      <c r="AQ2814" s="53"/>
      <c r="AR2814" s="53"/>
      <c r="AS2814" s="53"/>
      <c r="AT2814" s="53"/>
      <c r="AU2814" s="53"/>
      <c r="AV2814" s="53"/>
      <c r="AW2814" s="53"/>
      <c r="AX2814" s="53"/>
      <c r="AY2814" s="54"/>
    </row>
    <row r="2815" spans="1:51">
      <c r="A2815" s="51"/>
      <c r="C2815" s="52"/>
      <c r="D2815" s="52"/>
      <c r="E2815" s="52"/>
      <c r="F2815" s="52"/>
      <c r="G2815" s="53"/>
      <c r="H2815" s="53"/>
      <c r="I2815" s="53"/>
      <c r="J2815" s="53"/>
      <c r="K2815" s="53"/>
      <c r="L2815" s="53"/>
      <c r="M2815" s="53"/>
      <c r="N2815" s="53"/>
      <c r="O2815" s="53"/>
      <c r="P2815" s="53"/>
      <c r="Q2815" s="53"/>
      <c r="R2815" s="53"/>
      <c r="S2815" s="53"/>
      <c r="T2815" s="53"/>
      <c r="U2815" s="53"/>
      <c r="V2815" s="53"/>
      <c r="W2815" s="53"/>
      <c r="X2815" s="53"/>
      <c r="Y2815" s="53"/>
      <c r="Z2815" s="53"/>
      <c r="AA2815" s="53"/>
      <c r="AB2815" s="53"/>
      <c r="AC2815" s="53"/>
      <c r="AD2815" s="53"/>
      <c r="AE2815" s="53"/>
      <c r="AF2815" s="53"/>
      <c r="AG2815" s="53"/>
      <c r="AH2815" s="53"/>
      <c r="AI2815" s="53"/>
      <c r="AJ2815" s="53"/>
      <c r="AK2815" s="53"/>
      <c r="AL2815" s="53"/>
      <c r="AM2815" s="53"/>
      <c r="AN2815" s="53"/>
      <c r="AO2815" s="53"/>
      <c r="AP2815" s="53"/>
      <c r="AQ2815" s="53"/>
      <c r="AR2815" s="53"/>
      <c r="AS2815" s="53"/>
      <c r="AT2815" s="53"/>
      <c r="AU2815" s="53"/>
      <c r="AV2815" s="53"/>
      <c r="AW2815" s="53"/>
      <c r="AX2815" s="53"/>
      <c r="AY2815" s="54"/>
    </row>
    <row r="2816" spans="1:51">
      <c r="A2816" s="51"/>
      <c r="C2816" s="52"/>
      <c r="D2816" s="52"/>
      <c r="E2816" s="52"/>
      <c r="F2816" s="52"/>
      <c r="G2816" s="53"/>
      <c r="H2816" s="53"/>
      <c r="I2816" s="53"/>
      <c r="J2816" s="53"/>
      <c r="K2816" s="53"/>
      <c r="L2816" s="53"/>
      <c r="M2816" s="53"/>
      <c r="N2816" s="53"/>
      <c r="O2816" s="53"/>
      <c r="P2816" s="53"/>
      <c r="Q2816" s="53"/>
      <c r="R2816" s="53"/>
      <c r="S2816" s="53"/>
      <c r="T2816" s="53"/>
      <c r="U2816" s="53"/>
      <c r="V2816" s="53"/>
      <c r="W2816" s="53"/>
      <c r="X2816" s="53"/>
      <c r="Y2816" s="53"/>
      <c r="Z2816" s="53"/>
      <c r="AA2816" s="53"/>
      <c r="AB2816" s="53"/>
      <c r="AC2816" s="53"/>
      <c r="AD2816" s="53"/>
      <c r="AE2816" s="53"/>
      <c r="AF2816" s="53"/>
      <c r="AG2816" s="53"/>
      <c r="AH2816" s="53"/>
      <c r="AI2816" s="53"/>
      <c r="AJ2816" s="53"/>
      <c r="AK2816" s="53"/>
      <c r="AL2816" s="53"/>
      <c r="AM2816" s="53"/>
      <c r="AN2816" s="53"/>
      <c r="AO2816" s="53"/>
      <c r="AP2816" s="53"/>
      <c r="AQ2816" s="53"/>
      <c r="AR2816" s="53"/>
      <c r="AS2816" s="53"/>
      <c r="AT2816" s="53"/>
      <c r="AU2816" s="53"/>
      <c r="AV2816" s="53"/>
      <c r="AW2816" s="53"/>
      <c r="AX2816" s="53"/>
      <c r="AY2816" s="54"/>
    </row>
    <row r="2817" spans="1:51">
      <c r="A2817" s="51"/>
      <c r="C2817" s="52"/>
      <c r="D2817" s="52"/>
      <c r="E2817" s="52"/>
      <c r="F2817" s="52"/>
      <c r="G2817" s="53"/>
      <c r="H2817" s="53"/>
      <c r="I2817" s="53"/>
      <c r="J2817" s="53"/>
      <c r="K2817" s="53"/>
      <c r="L2817" s="53"/>
      <c r="M2817" s="53"/>
      <c r="N2817" s="53"/>
      <c r="O2817" s="53"/>
      <c r="P2817" s="53"/>
      <c r="Q2817" s="53"/>
      <c r="R2817" s="53"/>
      <c r="S2817" s="53"/>
      <c r="T2817" s="53"/>
      <c r="U2817" s="53"/>
      <c r="V2817" s="53"/>
      <c r="W2817" s="53"/>
      <c r="X2817" s="53"/>
      <c r="Y2817" s="53"/>
      <c r="Z2817" s="53"/>
      <c r="AA2817" s="53"/>
      <c r="AB2817" s="53"/>
      <c r="AC2817" s="53"/>
      <c r="AD2817" s="53"/>
      <c r="AE2817" s="53"/>
      <c r="AF2817" s="53"/>
      <c r="AG2817" s="53"/>
      <c r="AH2817" s="53"/>
      <c r="AI2817" s="53"/>
      <c r="AJ2817" s="53"/>
      <c r="AK2817" s="53"/>
      <c r="AL2817" s="53"/>
      <c r="AM2817" s="53"/>
      <c r="AN2817" s="53"/>
      <c r="AO2817" s="53"/>
      <c r="AP2817" s="53"/>
      <c r="AQ2817" s="53"/>
      <c r="AR2817" s="53"/>
      <c r="AS2817" s="53"/>
      <c r="AT2817" s="53"/>
      <c r="AU2817" s="53"/>
      <c r="AV2817" s="53"/>
      <c r="AW2817" s="53"/>
      <c r="AX2817" s="53"/>
      <c r="AY2817" s="54"/>
    </row>
    <row r="2818" spans="1:51">
      <c r="A2818" s="51"/>
      <c r="C2818" s="52"/>
      <c r="D2818" s="52"/>
      <c r="E2818" s="52"/>
      <c r="F2818" s="52"/>
      <c r="G2818" s="53"/>
      <c r="H2818" s="53"/>
      <c r="I2818" s="53"/>
      <c r="J2818" s="53"/>
      <c r="K2818" s="53"/>
      <c r="L2818" s="53"/>
      <c r="M2818" s="53"/>
      <c r="N2818" s="53"/>
      <c r="O2818" s="53"/>
      <c r="P2818" s="53"/>
      <c r="Q2818" s="53"/>
      <c r="R2818" s="53"/>
      <c r="S2818" s="53"/>
      <c r="T2818" s="53"/>
      <c r="U2818" s="53"/>
      <c r="V2818" s="53"/>
      <c r="W2818" s="53"/>
      <c r="X2818" s="53"/>
      <c r="Y2818" s="53"/>
      <c r="Z2818" s="53"/>
      <c r="AA2818" s="53"/>
      <c r="AB2818" s="53"/>
      <c r="AC2818" s="53"/>
      <c r="AD2818" s="53"/>
      <c r="AE2818" s="53"/>
      <c r="AF2818" s="53"/>
      <c r="AG2818" s="53"/>
      <c r="AH2818" s="53"/>
      <c r="AI2818" s="53"/>
      <c r="AJ2818" s="53"/>
      <c r="AK2818" s="53"/>
      <c r="AL2818" s="53"/>
      <c r="AM2818" s="53"/>
      <c r="AN2818" s="53"/>
      <c r="AO2818" s="53"/>
      <c r="AP2818" s="53"/>
      <c r="AQ2818" s="53"/>
      <c r="AR2818" s="53"/>
      <c r="AS2818" s="53"/>
      <c r="AT2818" s="53"/>
      <c r="AU2818" s="53"/>
      <c r="AV2818" s="53"/>
      <c r="AW2818" s="53"/>
      <c r="AX2818" s="53"/>
      <c r="AY2818" s="54"/>
    </row>
    <row r="2819" spans="1:51">
      <c r="A2819" s="51"/>
      <c r="C2819" s="52"/>
      <c r="D2819" s="52"/>
      <c r="E2819" s="52"/>
      <c r="F2819" s="52"/>
      <c r="G2819" s="53"/>
      <c r="H2819" s="53"/>
      <c r="I2819" s="53"/>
      <c r="J2819" s="53"/>
      <c r="K2819" s="53"/>
      <c r="L2819" s="53"/>
      <c r="M2819" s="53"/>
      <c r="N2819" s="53"/>
      <c r="O2819" s="53"/>
      <c r="P2819" s="53"/>
      <c r="Q2819" s="53"/>
      <c r="R2819" s="53"/>
      <c r="S2819" s="53"/>
      <c r="T2819" s="53"/>
      <c r="U2819" s="53"/>
      <c r="V2819" s="53"/>
      <c r="W2819" s="53"/>
      <c r="X2819" s="53"/>
      <c r="Y2819" s="53"/>
      <c r="Z2819" s="53"/>
      <c r="AA2819" s="53"/>
      <c r="AB2819" s="53"/>
      <c r="AC2819" s="53"/>
      <c r="AD2819" s="53"/>
      <c r="AE2819" s="53"/>
      <c r="AF2819" s="53"/>
      <c r="AG2819" s="53"/>
      <c r="AH2819" s="53"/>
      <c r="AI2819" s="53"/>
      <c r="AJ2819" s="53"/>
      <c r="AK2819" s="53"/>
      <c r="AL2819" s="53"/>
      <c r="AM2819" s="53"/>
      <c r="AN2819" s="53"/>
      <c r="AO2819" s="53"/>
      <c r="AP2819" s="53"/>
      <c r="AQ2819" s="53"/>
      <c r="AR2819" s="53"/>
      <c r="AS2819" s="53"/>
      <c r="AT2819" s="53"/>
      <c r="AU2819" s="53"/>
      <c r="AV2819" s="53"/>
      <c r="AW2819" s="53"/>
      <c r="AX2819" s="53"/>
      <c r="AY2819" s="54"/>
    </row>
    <row r="2820" spans="1:51">
      <c r="A2820" s="51"/>
      <c r="C2820" s="52"/>
      <c r="D2820" s="52"/>
      <c r="E2820" s="52"/>
      <c r="F2820" s="52"/>
      <c r="G2820" s="53"/>
      <c r="H2820" s="53"/>
      <c r="I2820" s="53"/>
      <c r="J2820" s="53"/>
      <c r="K2820" s="53"/>
      <c r="L2820" s="53"/>
      <c r="M2820" s="53"/>
      <c r="N2820" s="53"/>
      <c r="O2820" s="53"/>
      <c r="P2820" s="53"/>
      <c r="Q2820" s="53"/>
      <c r="R2820" s="53"/>
      <c r="S2820" s="53"/>
      <c r="T2820" s="53"/>
      <c r="U2820" s="53"/>
      <c r="V2820" s="53"/>
      <c r="W2820" s="53"/>
      <c r="X2820" s="53"/>
      <c r="Y2820" s="53"/>
      <c r="Z2820" s="53"/>
      <c r="AA2820" s="53"/>
      <c r="AB2820" s="53"/>
      <c r="AC2820" s="53"/>
      <c r="AD2820" s="53"/>
      <c r="AE2820" s="53"/>
      <c r="AF2820" s="53"/>
      <c r="AG2820" s="53"/>
      <c r="AH2820" s="53"/>
      <c r="AI2820" s="53"/>
      <c r="AJ2820" s="53"/>
      <c r="AK2820" s="53"/>
      <c r="AL2820" s="53"/>
      <c r="AM2820" s="53"/>
      <c r="AN2820" s="53"/>
      <c r="AO2820" s="53"/>
      <c r="AP2820" s="53"/>
      <c r="AQ2820" s="53"/>
      <c r="AR2820" s="53"/>
      <c r="AS2820" s="53"/>
      <c r="AT2820" s="53"/>
      <c r="AU2820" s="53"/>
      <c r="AV2820" s="53"/>
      <c r="AW2820" s="53"/>
      <c r="AX2820" s="53"/>
      <c r="AY2820" s="54"/>
    </row>
    <row r="2821" spans="1:51">
      <c r="A2821" s="51"/>
      <c r="C2821" s="52"/>
      <c r="D2821" s="52"/>
      <c r="E2821" s="52"/>
      <c r="F2821" s="52"/>
      <c r="G2821" s="53"/>
      <c r="H2821" s="53"/>
      <c r="I2821" s="53"/>
      <c r="J2821" s="53"/>
      <c r="K2821" s="53"/>
      <c r="L2821" s="53"/>
      <c r="M2821" s="53"/>
      <c r="N2821" s="53"/>
      <c r="O2821" s="53"/>
      <c r="P2821" s="53"/>
      <c r="Q2821" s="53"/>
      <c r="R2821" s="53"/>
      <c r="S2821" s="53"/>
      <c r="T2821" s="53"/>
      <c r="U2821" s="53"/>
      <c r="V2821" s="53"/>
      <c r="W2821" s="53"/>
      <c r="X2821" s="53"/>
      <c r="Y2821" s="53"/>
      <c r="Z2821" s="53"/>
      <c r="AA2821" s="53"/>
      <c r="AB2821" s="53"/>
      <c r="AC2821" s="53"/>
      <c r="AD2821" s="53"/>
      <c r="AE2821" s="53"/>
      <c r="AF2821" s="53"/>
      <c r="AG2821" s="53"/>
      <c r="AH2821" s="53"/>
      <c r="AI2821" s="53"/>
      <c r="AJ2821" s="53"/>
      <c r="AK2821" s="53"/>
      <c r="AL2821" s="53"/>
      <c r="AM2821" s="53"/>
      <c r="AN2821" s="53"/>
      <c r="AO2821" s="53"/>
      <c r="AP2821" s="53"/>
      <c r="AQ2821" s="53"/>
      <c r="AR2821" s="53"/>
      <c r="AS2821" s="53"/>
      <c r="AT2821" s="53"/>
      <c r="AU2821" s="53"/>
      <c r="AV2821" s="53"/>
      <c r="AW2821" s="53"/>
      <c r="AX2821" s="53"/>
      <c r="AY2821" s="54"/>
    </row>
    <row r="2822" spans="1:51">
      <c r="A2822" s="51"/>
      <c r="C2822" s="52"/>
      <c r="D2822" s="52"/>
      <c r="E2822" s="52"/>
      <c r="F2822" s="52"/>
      <c r="G2822" s="53"/>
      <c r="H2822" s="53"/>
      <c r="I2822" s="53"/>
      <c r="J2822" s="53"/>
      <c r="K2822" s="53"/>
      <c r="L2822" s="53"/>
      <c r="M2822" s="53"/>
      <c r="N2822" s="53"/>
      <c r="O2822" s="53"/>
      <c r="P2822" s="53"/>
      <c r="Q2822" s="53"/>
      <c r="R2822" s="53"/>
      <c r="S2822" s="53"/>
      <c r="T2822" s="53"/>
      <c r="U2822" s="53"/>
      <c r="V2822" s="53"/>
      <c r="W2822" s="53"/>
      <c r="X2822" s="53"/>
      <c r="Y2822" s="53"/>
      <c r="Z2822" s="53"/>
      <c r="AA2822" s="53"/>
      <c r="AB2822" s="53"/>
      <c r="AC2822" s="53"/>
      <c r="AD2822" s="53"/>
      <c r="AE2822" s="53"/>
      <c r="AF2822" s="53"/>
      <c r="AG2822" s="53"/>
      <c r="AH2822" s="53"/>
      <c r="AI2822" s="53"/>
      <c r="AJ2822" s="53"/>
      <c r="AK2822" s="53"/>
      <c r="AL2822" s="53"/>
      <c r="AM2822" s="53"/>
      <c r="AN2822" s="53"/>
      <c r="AO2822" s="53"/>
      <c r="AP2822" s="53"/>
      <c r="AQ2822" s="53"/>
      <c r="AR2822" s="53"/>
      <c r="AS2822" s="53"/>
      <c r="AT2822" s="53"/>
      <c r="AU2822" s="53"/>
      <c r="AV2822" s="53"/>
      <c r="AW2822" s="53"/>
      <c r="AX2822" s="53"/>
      <c r="AY2822" s="54"/>
    </row>
    <row r="2823" spans="1:51">
      <c r="A2823" s="51"/>
      <c r="C2823" s="52"/>
      <c r="D2823" s="52"/>
      <c r="E2823" s="52"/>
      <c r="F2823" s="52"/>
      <c r="G2823" s="53"/>
      <c r="H2823" s="53"/>
      <c r="I2823" s="53"/>
      <c r="J2823" s="53"/>
      <c r="K2823" s="53"/>
      <c r="L2823" s="53"/>
      <c r="M2823" s="53"/>
      <c r="N2823" s="53"/>
      <c r="O2823" s="53"/>
      <c r="P2823" s="53"/>
      <c r="Q2823" s="53"/>
      <c r="R2823" s="53"/>
      <c r="S2823" s="53"/>
      <c r="T2823" s="53"/>
      <c r="U2823" s="53"/>
      <c r="V2823" s="53"/>
      <c r="W2823" s="53"/>
      <c r="X2823" s="53"/>
      <c r="Y2823" s="53"/>
      <c r="Z2823" s="53"/>
      <c r="AA2823" s="53"/>
      <c r="AB2823" s="53"/>
      <c r="AC2823" s="53"/>
      <c r="AD2823" s="53"/>
      <c r="AE2823" s="53"/>
      <c r="AF2823" s="53"/>
      <c r="AG2823" s="53"/>
      <c r="AH2823" s="53"/>
      <c r="AI2823" s="53"/>
      <c r="AJ2823" s="53"/>
      <c r="AK2823" s="53"/>
      <c r="AL2823" s="53"/>
      <c r="AM2823" s="53"/>
      <c r="AN2823" s="53"/>
      <c r="AO2823" s="53"/>
      <c r="AP2823" s="53"/>
      <c r="AQ2823" s="53"/>
      <c r="AR2823" s="53"/>
      <c r="AS2823" s="53"/>
      <c r="AT2823" s="53"/>
      <c r="AU2823" s="53"/>
      <c r="AV2823" s="53"/>
      <c r="AW2823" s="53"/>
      <c r="AX2823" s="53"/>
      <c r="AY2823" s="54"/>
    </row>
    <row r="2824" spans="1:51">
      <c r="A2824" s="51"/>
      <c r="C2824" s="52"/>
      <c r="D2824" s="52"/>
      <c r="E2824" s="52"/>
      <c r="F2824" s="52"/>
      <c r="G2824" s="53"/>
      <c r="H2824" s="53"/>
      <c r="I2824" s="53"/>
      <c r="J2824" s="53"/>
      <c r="K2824" s="53"/>
      <c r="L2824" s="53"/>
      <c r="M2824" s="53"/>
      <c r="N2824" s="53"/>
      <c r="O2824" s="53"/>
      <c r="P2824" s="53"/>
      <c r="Q2824" s="53"/>
      <c r="R2824" s="53"/>
      <c r="S2824" s="53"/>
      <c r="T2824" s="53"/>
      <c r="U2824" s="53"/>
      <c r="V2824" s="53"/>
      <c r="W2824" s="53"/>
      <c r="X2824" s="53"/>
      <c r="Y2824" s="53"/>
      <c r="Z2824" s="53"/>
      <c r="AA2824" s="53"/>
      <c r="AB2824" s="53"/>
      <c r="AC2824" s="53"/>
      <c r="AD2824" s="53"/>
      <c r="AE2824" s="53"/>
      <c r="AF2824" s="53"/>
      <c r="AG2824" s="53"/>
      <c r="AH2824" s="53"/>
      <c r="AI2824" s="53"/>
      <c r="AJ2824" s="53"/>
      <c r="AK2824" s="53"/>
      <c r="AL2824" s="53"/>
      <c r="AM2824" s="53"/>
      <c r="AN2824" s="53"/>
      <c r="AO2824" s="53"/>
      <c r="AP2824" s="53"/>
      <c r="AQ2824" s="53"/>
      <c r="AR2824" s="53"/>
      <c r="AS2824" s="53"/>
      <c r="AT2824" s="53"/>
      <c r="AU2824" s="53"/>
      <c r="AV2824" s="53"/>
      <c r="AW2824" s="53"/>
      <c r="AX2824" s="53"/>
      <c r="AY2824" s="54"/>
    </row>
    <row r="2825" spans="1:51">
      <c r="A2825" s="51"/>
      <c r="C2825" s="52"/>
      <c r="D2825" s="52"/>
      <c r="E2825" s="52"/>
      <c r="F2825" s="52"/>
      <c r="G2825" s="53"/>
      <c r="H2825" s="53"/>
      <c r="I2825" s="53"/>
      <c r="J2825" s="53"/>
      <c r="K2825" s="53"/>
      <c r="L2825" s="53"/>
      <c r="M2825" s="53"/>
      <c r="N2825" s="53"/>
      <c r="O2825" s="53"/>
      <c r="P2825" s="53"/>
      <c r="Q2825" s="53"/>
      <c r="R2825" s="53"/>
      <c r="S2825" s="53"/>
      <c r="T2825" s="53"/>
      <c r="U2825" s="53"/>
      <c r="V2825" s="53"/>
      <c r="W2825" s="53"/>
      <c r="X2825" s="53"/>
      <c r="Y2825" s="53"/>
      <c r="Z2825" s="53"/>
      <c r="AA2825" s="53"/>
      <c r="AB2825" s="53"/>
      <c r="AC2825" s="53"/>
      <c r="AD2825" s="53"/>
      <c r="AE2825" s="53"/>
      <c r="AF2825" s="53"/>
      <c r="AG2825" s="53"/>
      <c r="AH2825" s="53"/>
      <c r="AI2825" s="53"/>
      <c r="AJ2825" s="53"/>
      <c r="AK2825" s="53"/>
      <c r="AL2825" s="53"/>
      <c r="AM2825" s="53"/>
      <c r="AN2825" s="53"/>
      <c r="AO2825" s="53"/>
      <c r="AP2825" s="53"/>
      <c r="AQ2825" s="53"/>
      <c r="AR2825" s="53"/>
      <c r="AS2825" s="53"/>
      <c r="AT2825" s="53"/>
      <c r="AU2825" s="53"/>
      <c r="AV2825" s="53"/>
      <c r="AW2825" s="53"/>
      <c r="AX2825" s="53"/>
      <c r="AY2825" s="54"/>
    </row>
    <row r="2826" spans="1:51">
      <c r="A2826" s="51"/>
      <c r="C2826" s="52"/>
      <c r="D2826" s="52"/>
      <c r="E2826" s="52"/>
      <c r="F2826" s="52"/>
      <c r="G2826" s="53"/>
      <c r="H2826" s="53"/>
      <c r="I2826" s="53"/>
      <c r="J2826" s="53"/>
      <c r="K2826" s="53"/>
      <c r="L2826" s="53"/>
      <c r="M2826" s="53"/>
      <c r="N2826" s="53"/>
      <c r="O2826" s="53"/>
      <c r="P2826" s="53"/>
      <c r="Q2826" s="53"/>
      <c r="R2826" s="53"/>
      <c r="S2826" s="53"/>
      <c r="T2826" s="53"/>
      <c r="U2826" s="53"/>
      <c r="V2826" s="53"/>
      <c r="W2826" s="53"/>
      <c r="X2826" s="53"/>
      <c r="Y2826" s="53"/>
      <c r="Z2826" s="53"/>
      <c r="AA2826" s="53"/>
      <c r="AB2826" s="53"/>
      <c r="AC2826" s="53"/>
      <c r="AD2826" s="53"/>
      <c r="AE2826" s="53"/>
      <c r="AF2826" s="53"/>
      <c r="AG2826" s="53"/>
      <c r="AH2826" s="53"/>
      <c r="AI2826" s="53"/>
      <c r="AJ2826" s="53"/>
      <c r="AK2826" s="53"/>
      <c r="AL2826" s="53"/>
      <c r="AM2826" s="53"/>
      <c r="AN2826" s="53"/>
      <c r="AO2826" s="53"/>
      <c r="AP2826" s="53"/>
      <c r="AQ2826" s="53"/>
      <c r="AR2826" s="53"/>
      <c r="AS2826" s="53"/>
      <c r="AT2826" s="53"/>
      <c r="AU2826" s="53"/>
      <c r="AV2826" s="53"/>
      <c r="AW2826" s="53"/>
      <c r="AX2826" s="53"/>
      <c r="AY2826" s="54"/>
    </row>
    <row r="2827" spans="1:51">
      <c r="A2827" s="51"/>
      <c r="C2827" s="52"/>
      <c r="D2827" s="52"/>
      <c r="E2827" s="52"/>
      <c r="F2827" s="52"/>
      <c r="G2827" s="53"/>
      <c r="H2827" s="53"/>
      <c r="I2827" s="53"/>
      <c r="J2827" s="53"/>
      <c r="K2827" s="53"/>
      <c r="L2827" s="53"/>
      <c r="M2827" s="53"/>
      <c r="N2827" s="53"/>
      <c r="O2827" s="53"/>
      <c r="P2827" s="53"/>
      <c r="Q2827" s="53"/>
      <c r="R2827" s="53"/>
      <c r="S2827" s="53"/>
      <c r="T2827" s="53"/>
      <c r="U2827" s="53"/>
      <c r="V2827" s="53"/>
      <c r="W2827" s="53"/>
      <c r="X2827" s="53"/>
      <c r="Y2827" s="53"/>
      <c r="Z2827" s="53"/>
      <c r="AA2827" s="53"/>
      <c r="AB2827" s="53"/>
      <c r="AC2827" s="53"/>
      <c r="AD2827" s="53"/>
      <c r="AE2827" s="53"/>
      <c r="AF2827" s="53"/>
      <c r="AG2827" s="53"/>
      <c r="AH2827" s="53"/>
      <c r="AI2827" s="53"/>
      <c r="AJ2827" s="53"/>
      <c r="AK2827" s="53"/>
      <c r="AL2827" s="53"/>
      <c r="AM2827" s="53"/>
      <c r="AN2827" s="53"/>
      <c r="AO2827" s="53"/>
      <c r="AP2827" s="53"/>
      <c r="AQ2827" s="53"/>
      <c r="AR2827" s="53"/>
      <c r="AS2827" s="53"/>
      <c r="AT2827" s="53"/>
      <c r="AU2827" s="53"/>
      <c r="AV2827" s="53"/>
      <c r="AW2827" s="53"/>
      <c r="AX2827" s="53"/>
      <c r="AY2827" s="54"/>
    </row>
    <row r="2828" spans="1:51">
      <c r="A2828" s="51"/>
      <c r="C2828" s="52"/>
      <c r="D2828" s="52"/>
      <c r="E2828" s="52"/>
      <c r="F2828" s="52"/>
      <c r="G2828" s="53"/>
      <c r="H2828" s="53"/>
      <c r="I2828" s="53"/>
      <c r="J2828" s="53"/>
      <c r="K2828" s="53"/>
      <c r="L2828" s="53"/>
      <c r="M2828" s="53"/>
      <c r="N2828" s="53"/>
      <c r="O2828" s="53"/>
      <c r="P2828" s="53"/>
      <c r="Q2828" s="53"/>
      <c r="R2828" s="53"/>
      <c r="S2828" s="53"/>
      <c r="T2828" s="53"/>
      <c r="U2828" s="53"/>
      <c r="V2828" s="53"/>
      <c r="W2828" s="53"/>
      <c r="X2828" s="53"/>
      <c r="Y2828" s="53"/>
      <c r="Z2828" s="53"/>
      <c r="AA2828" s="53"/>
      <c r="AB2828" s="53"/>
      <c r="AC2828" s="53"/>
      <c r="AD2828" s="53"/>
      <c r="AE2828" s="53"/>
      <c r="AF2828" s="53"/>
      <c r="AG2828" s="53"/>
      <c r="AH2828" s="53"/>
      <c r="AI2828" s="53"/>
      <c r="AJ2828" s="53"/>
      <c r="AK2828" s="53"/>
      <c r="AL2828" s="53"/>
      <c r="AM2828" s="53"/>
      <c r="AN2828" s="53"/>
      <c r="AO2828" s="53"/>
      <c r="AP2828" s="53"/>
      <c r="AQ2828" s="53"/>
      <c r="AR2828" s="53"/>
      <c r="AS2828" s="53"/>
      <c r="AT2828" s="53"/>
      <c r="AU2828" s="53"/>
      <c r="AV2828" s="53"/>
      <c r="AW2828" s="53"/>
      <c r="AX2828" s="53"/>
      <c r="AY2828" s="54"/>
    </row>
    <row r="2829" spans="1:51">
      <c r="A2829" s="51"/>
      <c r="C2829" s="52"/>
      <c r="D2829" s="52"/>
      <c r="E2829" s="52"/>
      <c r="F2829" s="52"/>
      <c r="G2829" s="53"/>
      <c r="H2829" s="53"/>
      <c r="I2829" s="53"/>
      <c r="J2829" s="53"/>
      <c r="K2829" s="53"/>
      <c r="L2829" s="53"/>
      <c r="M2829" s="53"/>
      <c r="N2829" s="53"/>
      <c r="O2829" s="53"/>
      <c r="P2829" s="53"/>
      <c r="Q2829" s="53"/>
      <c r="R2829" s="53"/>
      <c r="S2829" s="53"/>
      <c r="T2829" s="53"/>
      <c r="U2829" s="53"/>
      <c r="V2829" s="53"/>
      <c r="W2829" s="53"/>
      <c r="X2829" s="53"/>
      <c r="Y2829" s="53"/>
      <c r="Z2829" s="53"/>
      <c r="AA2829" s="53"/>
      <c r="AB2829" s="53"/>
      <c r="AC2829" s="53"/>
      <c r="AD2829" s="53"/>
      <c r="AE2829" s="53"/>
      <c r="AF2829" s="53"/>
      <c r="AG2829" s="53"/>
      <c r="AH2829" s="53"/>
      <c r="AI2829" s="53"/>
      <c r="AJ2829" s="53"/>
      <c r="AK2829" s="53"/>
      <c r="AL2829" s="53"/>
      <c r="AM2829" s="53"/>
      <c r="AN2829" s="53"/>
      <c r="AO2829" s="53"/>
      <c r="AP2829" s="53"/>
      <c r="AQ2829" s="53"/>
      <c r="AR2829" s="53"/>
      <c r="AS2829" s="53"/>
      <c r="AT2829" s="53"/>
      <c r="AU2829" s="53"/>
      <c r="AV2829" s="53"/>
      <c r="AW2829" s="53"/>
      <c r="AX2829" s="53"/>
      <c r="AY2829" s="54"/>
    </row>
    <row r="2830" spans="1:51">
      <c r="A2830" s="51"/>
      <c r="C2830" s="52"/>
      <c r="D2830" s="52"/>
      <c r="E2830" s="52"/>
      <c r="F2830" s="52"/>
      <c r="G2830" s="53"/>
      <c r="H2830" s="53"/>
      <c r="I2830" s="53"/>
      <c r="J2830" s="53"/>
      <c r="K2830" s="53"/>
      <c r="L2830" s="53"/>
      <c r="M2830" s="53"/>
      <c r="N2830" s="53"/>
      <c r="O2830" s="53"/>
      <c r="P2830" s="53"/>
      <c r="Q2830" s="53"/>
      <c r="R2830" s="53"/>
      <c r="S2830" s="53"/>
      <c r="T2830" s="53"/>
      <c r="U2830" s="53"/>
      <c r="V2830" s="53"/>
      <c r="W2830" s="53"/>
      <c r="X2830" s="53"/>
      <c r="Y2830" s="53"/>
      <c r="Z2830" s="53"/>
      <c r="AA2830" s="53"/>
      <c r="AB2830" s="53"/>
      <c r="AC2830" s="53"/>
      <c r="AD2830" s="53"/>
      <c r="AE2830" s="53"/>
      <c r="AF2830" s="53"/>
      <c r="AG2830" s="53"/>
      <c r="AH2830" s="53"/>
      <c r="AI2830" s="53"/>
      <c r="AJ2830" s="53"/>
      <c r="AK2830" s="53"/>
      <c r="AL2830" s="53"/>
      <c r="AM2830" s="53"/>
      <c r="AN2830" s="53"/>
      <c r="AO2830" s="53"/>
      <c r="AP2830" s="53"/>
      <c r="AQ2830" s="53"/>
      <c r="AR2830" s="53"/>
      <c r="AS2830" s="53"/>
      <c r="AT2830" s="53"/>
      <c r="AU2830" s="53"/>
      <c r="AV2830" s="53"/>
      <c r="AW2830" s="53"/>
      <c r="AX2830" s="53"/>
      <c r="AY2830" s="54"/>
    </row>
    <row r="2831" spans="1:51">
      <c r="A2831" s="51"/>
      <c r="C2831" s="52"/>
      <c r="D2831" s="52"/>
      <c r="E2831" s="52"/>
      <c r="F2831" s="52"/>
      <c r="G2831" s="53"/>
      <c r="H2831" s="53"/>
      <c r="I2831" s="53"/>
      <c r="J2831" s="53"/>
      <c r="K2831" s="53"/>
      <c r="L2831" s="53"/>
      <c r="M2831" s="53"/>
      <c r="N2831" s="53"/>
      <c r="O2831" s="53"/>
      <c r="P2831" s="53"/>
      <c r="Q2831" s="53"/>
      <c r="R2831" s="53"/>
      <c r="S2831" s="53"/>
      <c r="T2831" s="53"/>
      <c r="U2831" s="53"/>
      <c r="V2831" s="53"/>
      <c r="W2831" s="53"/>
      <c r="X2831" s="53"/>
      <c r="Y2831" s="53"/>
      <c r="Z2831" s="53"/>
      <c r="AA2831" s="53"/>
      <c r="AB2831" s="53"/>
      <c r="AC2831" s="53"/>
      <c r="AD2831" s="53"/>
      <c r="AE2831" s="53"/>
      <c r="AF2831" s="53"/>
      <c r="AG2831" s="53"/>
      <c r="AH2831" s="53"/>
      <c r="AI2831" s="53"/>
      <c r="AJ2831" s="53"/>
      <c r="AK2831" s="53"/>
      <c r="AL2831" s="53"/>
      <c r="AM2831" s="53"/>
      <c r="AN2831" s="53"/>
      <c r="AO2831" s="53"/>
      <c r="AP2831" s="53"/>
      <c r="AQ2831" s="53"/>
      <c r="AR2831" s="53"/>
      <c r="AS2831" s="53"/>
      <c r="AT2831" s="53"/>
      <c r="AU2831" s="53"/>
      <c r="AV2831" s="53"/>
      <c r="AW2831" s="53"/>
      <c r="AX2831" s="53"/>
      <c r="AY2831" s="54"/>
    </row>
    <row r="2832" spans="1:51">
      <c r="A2832" s="51"/>
      <c r="C2832" s="52"/>
      <c r="D2832" s="52"/>
      <c r="E2832" s="52"/>
      <c r="F2832" s="52"/>
      <c r="G2832" s="53"/>
      <c r="H2832" s="53"/>
      <c r="I2832" s="53"/>
      <c r="J2832" s="53"/>
      <c r="K2832" s="53"/>
      <c r="L2832" s="53"/>
      <c r="M2832" s="53"/>
      <c r="N2832" s="53"/>
      <c r="O2832" s="53"/>
      <c r="P2832" s="53"/>
      <c r="Q2832" s="53"/>
      <c r="R2832" s="53"/>
      <c r="S2832" s="53"/>
      <c r="T2832" s="53"/>
      <c r="U2832" s="53"/>
      <c r="V2832" s="53"/>
      <c r="W2832" s="53"/>
      <c r="X2832" s="53"/>
      <c r="Y2832" s="53"/>
      <c r="Z2832" s="53"/>
      <c r="AA2832" s="53"/>
      <c r="AB2832" s="53"/>
      <c r="AC2832" s="53"/>
      <c r="AD2832" s="53"/>
      <c r="AE2832" s="53"/>
      <c r="AF2832" s="53"/>
      <c r="AG2832" s="53"/>
      <c r="AH2832" s="53"/>
      <c r="AI2832" s="53"/>
      <c r="AJ2832" s="53"/>
      <c r="AK2832" s="53"/>
      <c r="AL2832" s="53"/>
      <c r="AM2832" s="53"/>
      <c r="AN2832" s="53"/>
      <c r="AO2832" s="53"/>
      <c r="AP2832" s="53"/>
      <c r="AQ2832" s="53"/>
      <c r="AR2832" s="53"/>
      <c r="AS2832" s="53"/>
      <c r="AT2832" s="53"/>
      <c r="AU2832" s="53"/>
      <c r="AV2832" s="53"/>
      <c r="AW2832" s="53"/>
      <c r="AX2832" s="53"/>
      <c r="AY2832" s="54"/>
    </row>
    <row r="2833" spans="1:51">
      <c r="A2833" s="51"/>
      <c r="C2833" s="52"/>
      <c r="D2833" s="52"/>
      <c r="E2833" s="52"/>
      <c r="F2833" s="52"/>
      <c r="G2833" s="53"/>
      <c r="H2833" s="53"/>
      <c r="I2833" s="53"/>
      <c r="J2833" s="53"/>
      <c r="K2833" s="53"/>
      <c r="L2833" s="53"/>
      <c r="M2833" s="53"/>
      <c r="N2833" s="53"/>
      <c r="O2833" s="53"/>
      <c r="P2833" s="53"/>
      <c r="Q2833" s="53"/>
      <c r="R2833" s="53"/>
      <c r="S2833" s="53"/>
      <c r="T2833" s="53"/>
      <c r="U2833" s="53"/>
      <c r="V2833" s="53"/>
      <c r="W2833" s="53"/>
      <c r="X2833" s="53"/>
      <c r="Y2833" s="53"/>
      <c r="Z2833" s="53"/>
      <c r="AA2833" s="53"/>
      <c r="AB2833" s="53"/>
      <c r="AC2833" s="53"/>
      <c r="AD2833" s="53"/>
      <c r="AE2833" s="53"/>
      <c r="AF2833" s="53"/>
      <c r="AG2833" s="53"/>
      <c r="AH2833" s="53"/>
      <c r="AI2833" s="53"/>
      <c r="AJ2833" s="53"/>
      <c r="AK2833" s="53"/>
      <c r="AL2833" s="53"/>
      <c r="AM2833" s="53"/>
      <c r="AN2833" s="53"/>
      <c r="AO2833" s="53"/>
      <c r="AP2833" s="53"/>
      <c r="AQ2833" s="53"/>
      <c r="AR2833" s="53"/>
      <c r="AS2833" s="53"/>
      <c r="AT2833" s="53"/>
      <c r="AU2833" s="53"/>
      <c r="AV2833" s="53"/>
      <c r="AW2833" s="53"/>
      <c r="AX2833" s="53"/>
      <c r="AY2833" s="54"/>
    </row>
    <row r="2834" spans="1:51">
      <c r="A2834" s="51"/>
      <c r="C2834" s="52"/>
      <c r="D2834" s="52"/>
      <c r="E2834" s="52"/>
      <c r="F2834" s="52"/>
      <c r="G2834" s="53"/>
      <c r="H2834" s="53"/>
      <c r="I2834" s="53"/>
      <c r="J2834" s="53"/>
      <c r="K2834" s="53"/>
      <c r="L2834" s="53"/>
      <c r="M2834" s="53"/>
      <c r="N2834" s="53"/>
      <c r="O2834" s="53"/>
      <c r="P2834" s="53"/>
      <c r="Q2834" s="53"/>
      <c r="R2834" s="53"/>
      <c r="S2834" s="53"/>
      <c r="T2834" s="53"/>
      <c r="U2834" s="53"/>
      <c r="V2834" s="53"/>
      <c r="W2834" s="53"/>
      <c r="X2834" s="53"/>
      <c r="Y2834" s="53"/>
      <c r="Z2834" s="53"/>
      <c r="AA2834" s="53"/>
      <c r="AB2834" s="53"/>
      <c r="AC2834" s="53"/>
      <c r="AD2834" s="53"/>
      <c r="AE2834" s="53"/>
      <c r="AF2834" s="53"/>
      <c r="AG2834" s="53"/>
      <c r="AH2834" s="53"/>
      <c r="AI2834" s="53"/>
      <c r="AJ2834" s="53"/>
      <c r="AK2834" s="53"/>
      <c r="AL2834" s="53"/>
      <c r="AM2834" s="53"/>
      <c r="AN2834" s="53"/>
      <c r="AO2834" s="53"/>
      <c r="AP2834" s="53"/>
      <c r="AQ2834" s="53"/>
      <c r="AR2834" s="53"/>
      <c r="AS2834" s="53"/>
      <c r="AT2834" s="53"/>
      <c r="AU2834" s="53"/>
      <c r="AV2834" s="53"/>
      <c r="AW2834" s="53"/>
      <c r="AX2834" s="53"/>
      <c r="AY2834" s="54"/>
    </row>
    <row r="2835" spans="1:51">
      <c r="A2835" s="51"/>
      <c r="C2835" s="52"/>
      <c r="D2835" s="52"/>
      <c r="E2835" s="52"/>
      <c r="F2835" s="52"/>
      <c r="G2835" s="53"/>
      <c r="H2835" s="53"/>
      <c r="I2835" s="53"/>
      <c r="J2835" s="53"/>
      <c r="K2835" s="53"/>
      <c r="L2835" s="53"/>
      <c r="M2835" s="53"/>
      <c r="N2835" s="53"/>
      <c r="O2835" s="53"/>
      <c r="P2835" s="53"/>
      <c r="Q2835" s="53"/>
      <c r="R2835" s="53"/>
      <c r="S2835" s="53"/>
      <c r="T2835" s="53"/>
      <c r="U2835" s="53"/>
      <c r="V2835" s="53"/>
      <c r="W2835" s="53"/>
      <c r="X2835" s="53"/>
      <c r="Y2835" s="53"/>
      <c r="Z2835" s="53"/>
      <c r="AA2835" s="53"/>
      <c r="AB2835" s="53"/>
      <c r="AC2835" s="53"/>
      <c r="AD2835" s="53"/>
      <c r="AE2835" s="53"/>
      <c r="AF2835" s="53"/>
      <c r="AG2835" s="53"/>
      <c r="AH2835" s="53"/>
      <c r="AI2835" s="53"/>
      <c r="AJ2835" s="53"/>
      <c r="AK2835" s="53"/>
      <c r="AL2835" s="53"/>
      <c r="AM2835" s="53"/>
      <c r="AN2835" s="53"/>
      <c r="AO2835" s="53"/>
      <c r="AP2835" s="53"/>
      <c r="AQ2835" s="53"/>
      <c r="AR2835" s="53"/>
      <c r="AS2835" s="53"/>
      <c r="AT2835" s="53"/>
      <c r="AU2835" s="53"/>
      <c r="AV2835" s="53"/>
      <c r="AW2835" s="53"/>
      <c r="AX2835" s="53"/>
      <c r="AY2835" s="54"/>
    </row>
    <row r="2836" spans="1:51">
      <c r="A2836" s="51"/>
      <c r="C2836" s="52"/>
      <c r="D2836" s="52"/>
      <c r="E2836" s="52"/>
      <c r="F2836" s="52"/>
      <c r="G2836" s="53"/>
      <c r="H2836" s="53"/>
      <c r="I2836" s="53"/>
      <c r="J2836" s="53"/>
      <c r="K2836" s="53"/>
      <c r="L2836" s="53"/>
      <c r="M2836" s="53"/>
      <c r="N2836" s="53"/>
      <c r="O2836" s="53"/>
      <c r="P2836" s="53"/>
      <c r="Q2836" s="53"/>
      <c r="R2836" s="53"/>
      <c r="S2836" s="53"/>
      <c r="T2836" s="53"/>
      <c r="U2836" s="53"/>
      <c r="V2836" s="53"/>
      <c r="W2836" s="53"/>
      <c r="X2836" s="53"/>
      <c r="Y2836" s="53"/>
      <c r="Z2836" s="53"/>
      <c r="AA2836" s="53"/>
      <c r="AB2836" s="53"/>
      <c r="AC2836" s="53"/>
      <c r="AD2836" s="53"/>
      <c r="AE2836" s="53"/>
      <c r="AF2836" s="53"/>
      <c r="AG2836" s="53"/>
      <c r="AH2836" s="53"/>
      <c r="AI2836" s="53"/>
      <c r="AJ2836" s="53"/>
      <c r="AK2836" s="53"/>
      <c r="AL2836" s="53"/>
      <c r="AM2836" s="53"/>
      <c r="AN2836" s="53"/>
      <c r="AO2836" s="53"/>
      <c r="AP2836" s="53"/>
      <c r="AQ2836" s="53"/>
      <c r="AR2836" s="53"/>
      <c r="AS2836" s="53"/>
      <c r="AT2836" s="53"/>
      <c r="AU2836" s="53"/>
      <c r="AV2836" s="53"/>
      <c r="AW2836" s="53"/>
      <c r="AX2836" s="53"/>
      <c r="AY2836" s="54"/>
    </row>
    <row r="2837" spans="1:51">
      <c r="A2837" s="51"/>
      <c r="C2837" s="52"/>
      <c r="D2837" s="52"/>
      <c r="E2837" s="52"/>
      <c r="F2837" s="52"/>
      <c r="G2837" s="53"/>
      <c r="H2837" s="53"/>
      <c r="I2837" s="53"/>
      <c r="J2837" s="53"/>
      <c r="K2837" s="53"/>
      <c r="L2837" s="53"/>
      <c r="M2837" s="53"/>
      <c r="N2837" s="53"/>
      <c r="O2837" s="53"/>
      <c r="P2837" s="53"/>
      <c r="Q2837" s="53"/>
      <c r="R2837" s="53"/>
      <c r="S2837" s="53"/>
      <c r="T2837" s="53"/>
      <c r="U2837" s="53"/>
      <c r="V2837" s="53"/>
      <c r="W2837" s="53"/>
      <c r="X2837" s="53"/>
      <c r="Y2837" s="53"/>
      <c r="Z2837" s="53"/>
      <c r="AA2837" s="53"/>
      <c r="AB2837" s="53"/>
      <c r="AC2837" s="53"/>
      <c r="AD2837" s="53"/>
      <c r="AE2837" s="53"/>
      <c r="AF2837" s="53"/>
      <c r="AG2837" s="53"/>
      <c r="AH2837" s="53"/>
      <c r="AI2837" s="53"/>
      <c r="AJ2837" s="53"/>
      <c r="AK2837" s="53"/>
      <c r="AL2837" s="53"/>
      <c r="AM2837" s="53"/>
      <c r="AN2837" s="53"/>
      <c r="AO2837" s="53"/>
      <c r="AP2837" s="53"/>
      <c r="AQ2837" s="53"/>
      <c r="AR2837" s="53"/>
      <c r="AS2837" s="53"/>
      <c r="AT2837" s="53"/>
      <c r="AU2837" s="53"/>
      <c r="AV2837" s="53"/>
      <c r="AW2837" s="53"/>
      <c r="AX2837" s="53"/>
      <c r="AY2837" s="54"/>
    </row>
    <row r="2838" spans="1:51">
      <c r="A2838" s="51"/>
      <c r="C2838" s="52"/>
      <c r="D2838" s="52"/>
      <c r="E2838" s="52"/>
      <c r="F2838" s="52"/>
      <c r="G2838" s="53"/>
      <c r="H2838" s="53"/>
      <c r="I2838" s="53"/>
      <c r="J2838" s="53"/>
      <c r="K2838" s="53"/>
      <c r="L2838" s="53"/>
      <c r="M2838" s="53"/>
      <c r="N2838" s="53"/>
      <c r="O2838" s="53"/>
      <c r="P2838" s="53"/>
      <c r="Q2838" s="53"/>
      <c r="R2838" s="53"/>
      <c r="S2838" s="53"/>
      <c r="T2838" s="53"/>
      <c r="U2838" s="53"/>
      <c r="V2838" s="53"/>
      <c r="W2838" s="53"/>
      <c r="X2838" s="53"/>
      <c r="Y2838" s="53"/>
      <c r="Z2838" s="53"/>
      <c r="AA2838" s="53"/>
      <c r="AB2838" s="53"/>
      <c r="AC2838" s="53"/>
      <c r="AD2838" s="53"/>
      <c r="AE2838" s="53"/>
      <c r="AF2838" s="53"/>
      <c r="AG2838" s="53"/>
      <c r="AH2838" s="53"/>
      <c r="AI2838" s="53"/>
      <c r="AJ2838" s="53"/>
      <c r="AK2838" s="53"/>
      <c r="AL2838" s="53"/>
      <c r="AM2838" s="53"/>
      <c r="AN2838" s="53"/>
      <c r="AO2838" s="53"/>
      <c r="AP2838" s="53"/>
      <c r="AQ2838" s="53"/>
      <c r="AR2838" s="53"/>
      <c r="AS2838" s="53"/>
      <c r="AT2838" s="53"/>
      <c r="AU2838" s="53"/>
      <c r="AV2838" s="53"/>
      <c r="AW2838" s="53"/>
      <c r="AX2838" s="53"/>
      <c r="AY2838" s="54"/>
    </row>
    <row r="2839" spans="1:51">
      <c r="A2839" s="51"/>
      <c r="C2839" s="52"/>
      <c r="D2839" s="52"/>
      <c r="E2839" s="52"/>
      <c r="F2839" s="52"/>
      <c r="G2839" s="53"/>
      <c r="H2839" s="53"/>
      <c r="I2839" s="53"/>
      <c r="J2839" s="53"/>
      <c r="K2839" s="53"/>
      <c r="L2839" s="53"/>
      <c r="M2839" s="53"/>
      <c r="N2839" s="53"/>
      <c r="O2839" s="53"/>
      <c r="P2839" s="53"/>
      <c r="Q2839" s="53"/>
      <c r="R2839" s="53"/>
      <c r="S2839" s="53"/>
      <c r="T2839" s="53"/>
      <c r="U2839" s="53"/>
      <c r="V2839" s="53"/>
      <c r="W2839" s="53"/>
      <c r="X2839" s="53"/>
      <c r="Y2839" s="53"/>
      <c r="Z2839" s="53"/>
      <c r="AA2839" s="53"/>
      <c r="AB2839" s="53"/>
      <c r="AC2839" s="53"/>
      <c r="AD2839" s="53"/>
      <c r="AE2839" s="53"/>
      <c r="AF2839" s="53"/>
      <c r="AG2839" s="53"/>
      <c r="AH2839" s="53"/>
      <c r="AI2839" s="53"/>
      <c r="AJ2839" s="53"/>
      <c r="AK2839" s="53"/>
      <c r="AL2839" s="53"/>
      <c r="AM2839" s="53"/>
      <c r="AN2839" s="53"/>
      <c r="AO2839" s="53"/>
      <c r="AP2839" s="53"/>
      <c r="AQ2839" s="53"/>
      <c r="AR2839" s="53"/>
      <c r="AS2839" s="53"/>
      <c r="AT2839" s="53"/>
      <c r="AU2839" s="53"/>
      <c r="AV2839" s="53"/>
      <c r="AW2839" s="53"/>
      <c r="AX2839" s="53"/>
      <c r="AY2839" s="54"/>
    </row>
    <row r="2840" spans="1:51">
      <c r="A2840" s="51"/>
      <c r="C2840" s="52"/>
      <c r="D2840" s="52"/>
      <c r="E2840" s="52"/>
      <c r="F2840" s="52"/>
      <c r="G2840" s="53"/>
      <c r="H2840" s="53"/>
      <c r="I2840" s="53"/>
      <c r="J2840" s="53"/>
      <c r="K2840" s="53"/>
      <c r="L2840" s="53"/>
      <c r="M2840" s="53"/>
      <c r="N2840" s="53"/>
      <c r="O2840" s="53"/>
      <c r="P2840" s="53"/>
      <c r="Q2840" s="53"/>
      <c r="R2840" s="53"/>
      <c r="S2840" s="53"/>
      <c r="T2840" s="53"/>
      <c r="U2840" s="53"/>
      <c r="V2840" s="53"/>
      <c r="W2840" s="53"/>
      <c r="X2840" s="53"/>
      <c r="Y2840" s="53"/>
      <c r="Z2840" s="53"/>
      <c r="AA2840" s="53"/>
      <c r="AB2840" s="53"/>
      <c r="AC2840" s="53"/>
      <c r="AD2840" s="53"/>
      <c r="AE2840" s="53"/>
      <c r="AF2840" s="53"/>
      <c r="AG2840" s="53"/>
      <c r="AH2840" s="53"/>
      <c r="AI2840" s="53"/>
      <c r="AJ2840" s="53"/>
      <c r="AK2840" s="53"/>
      <c r="AL2840" s="53"/>
      <c r="AM2840" s="53"/>
      <c r="AN2840" s="53"/>
      <c r="AO2840" s="53"/>
      <c r="AP2840" s="53"/>
      <c r="AQ2840" s="53"/>
      <c r="AR2840" s="53"/>
      <c r="AS2840" s="53"/>
      <c r="AT2840" s="53"/>
      <c r="AU2840" s="53"/>
      <c r="AV2840" s="53"/>
      <c r="AW2840" s="53"/>
      <c r="AX2840" s="53"/>
      <c r="AY2840" s="54"/>
    </row>
    <row r="2841" spans="1:51">
      <c r="A2841" s="51"/>
      <c r="C2841" s="52"/>
      <c r="D2841" s="52"/>
      <c r="E2841" s="52"/>
      <c r="F2841" s="52"/>
      <c r="G2841" s="53"/>
      <c r="H2841" s="53"/>
      <c r="I2841" s="53"/>
      <c r="J2841" s="53"/>
      <c r="K2841" s="53"/>
      <c r="L2841" s="53"/>
      <c r="M2841" s="53"/>
      <c r="N2841" s="53"/>
      <c r="O2841" s="53"/>
      <c r="P2841" s="53"/>
      <c r="Q2841" s="53"/>
      <c r="R2841" s="53"/>
      <c r="S2841" s="53"/>
      <c r="T2841" s="53"/>
      <c r="U2841" s="53"/>
      <c r="V2841" s="53"/>
      <c r="W2841" s="53"/>
      <c r="X2841" s="53"/>
      <c r="Y2841" s="53"/>
      <c r="Z2841" s="53"/>
      <c r="AA2841" s="53"/>
      <c r="AB2841" s="53"/>
      <c r="AC2841" s="53"/>
      <c r="AD2841" s="53"/>
      <c r="AE2841" s="53"/>
      <c r="AF2841" s="53"/>
      <c r="AG2841" s="53"/>
      <c r="AH2841" s="53"/>
      <c r="AI2841" s="53"/>
      <c r="AJ2841" s="53"/>
      <c r="AK2841" s="53"/>
      <c r="AL2841" s="53"/>
      <c r="AM2841" s="53"/>
      <c r="AN2841" s="53"/>
      <c r="AO2841" s="53"/>
      <c r="AP2841" s="53"/>
      <c r="AQ2841" s="53"/>
      <c r="AR2841" s="53"/>
      <c r="AS2841" s="53"/>
      <c r="AT2841" s="53"/>
      <c r="AU2841" s="53"/>
      <c r="AV2841" s="53"/>
      <c r="AW2841" s="53"/>
      <c r="AX2841" s="53"/>
      <c r="AY2841" s="54"/>
    </row>
    <row r="2842" spans="1:51">
      <c r="A2842" s="51"/>
      <c r="C2842" s="52"/>
      <c r="D2842" s="52"/>
      <c r="E2842" s="52"/>
      <c r="F2842" s="52"/>
      <c r="G2842" s="53"/>
      <c r="H2842" s="53"/>
      <c r="I2842" s="53"/>
      <c r="J2842" s="53"/>
      <c r="K2842" s="53"/>
      <c r="L2842" s="53"/>
      <c r="M2842" s="53"/>
      <c r="N2842" s="53"/>
      <c r="O2842" s="53"/>
      <c r="P2842" s="53"/>
      <c r="Q2842" s="53"/>
      <c r="R2842" s="53"/>
      <c r="S2842" s="53"/>
      <c r="T2842" s="53"/>
      <c r="U2842" s="53"/>
      <c r="V2842" s="53"/>
      <c r="W2842" s="53"/>
      <c r="X2842" s="53"/>
      <c r="Y2842" s="53"/>
      <c r="Z2842" s="53"/>
      <c r="AA2842" s="53"/>
      <c r="AB2842" s="53"/>
      <c r="AC2842" s="53"/>
      <c r="AD2842" s="53"/>
      <c r="AE2842" s="53"/>
      <c r="AF2842" s="53"/>
      <c r="AG2842" s="53"/>
      <c r="AH2842" s="53"/>
      <c r="AI2842" s="53"/>
      <c r="AJ2842" s="53"/>
      <c r="AK2842" s="53"/>
      <c r="AL2842" s="53"/>
      <c r="AM2842" s="53"/>
      <c r="AN2842" s="53"/>
      <c r="AO2842" s="53"/>
      <c r="AP2842" s="53"/>
      <c r="AQ2842" s="53"/>
      <c r="AR2842" s="53"/>
      <c r="AS2842" s="53"/>
      <c r="AT2842" s="53"/>
      <c r="AU2842" s="53"/>
      <c r="AV2842" s="53"/>
      <c r="AW2842" s="53"/>
      <c r="AX2842" s="53"/>
      <c r="AY2842" s="54"/>
    </row>
    <row r="2843" spans="1:51">
      <c r="A2843" s="51"/>
      <c r="C2843" s="52"/>
      <c r="D2843" s="52"/>
      <c r="E2843" s="52"/>
      <c r="F2843" s="52"/>
      <c r="G2843" s="53"/>
      <c r="H2843" s="53"/>
      <c r="I2843" s="53"/>
      <c r="J2843" s="53"/>
      <c r="K2843" s="53"/>
      <c r="L2843" s="53"/>
      <c r="M2843" s="53"/>
      <c r="N2843" s="53"/>
      <c r="O2843" s="53"/>
      <c r="P2843" s="53"/>
      <c r="Q2843" s="53"/>
      <c r="R2843" s="53"/>
      <c r="S2843" s="53"/>
      <c r="T2843" s="53"/>
      <c r="U2843" s="53"/>
      <c r="V2843" s="53"/>
      <c r="W2843" s="53"/>
      <c r="X2843" s="53"/>
      <c r="Y2843" s="53"/>
      <c r="Z2843" s="53"/>
      <c r="AA2843" s="53"/>
      <c r="AB2843" s="53"/>
      <c r="AC2843" s="53"/>
      <c r="AD2843" s="53"/>
      <c r="AE2843" s="53"/>
      <c r="AF2843" s="53"/>
      <c r="AG2843" s="53"/>
      <c r="AH2843" s="53"/>
      <c r="AI2843" s="53"/>
      <c r="AJ2843" s="53"/>
      <c r="AK2843" s="53"/>
      <c r="AL2843" s="53"/>
      <c r="AM2843" s="53"/>
      <c r="AN2843" s="53"/>
      <c r="AO2843" s="53"/>
      <c r="AP2843" s="53"/>
      <c r="AQ2843" s="53"/>
      <c r="AR2843" s="53"/>
      <c r="AS2843" s="53"/>
      <c r="AT2843" s="53"/>
      <c r="AU2843" s="53"/>
      <c r="AV2843" s="53"/>
      <c r="AW2843" s="53"/>
      <c r="AX2843" s="53"/>
      <c r="AY2843" s="54"/>
    </row>
    <row r="2844" spans="1:51">
      <c r="A2844" s="51"/>
      <c r="C2844" s="52"/>
      <c r="D2844" s="52"/>
      <c r="E2844" s="52"/>
      <c r="F2844" s="52"/>
      <c r="G2844" s="53"/>
      <c r="H2844" s="53"/>
      <c r="I2844" s="53"/>
      <c r="J2844" s="53"/>
      <c r="K2844" s="53"/>
      <c r="L2844" s="53"/>
      <c r="M2844" s="53"/>
      <c r="N2844" s="53"/>
      <c r="O2844" s="53"/>
      <c r="P2844" s="53"/>
      <c r="Q2844" s="53"/>
      <c r="R2844" s="53"/>
      <c r="S2844" s="53"/>
      <c r="T2844" s="53"/>
      <c r="U2844" s="53"/>
      <c r="V2844" s="53"/>
      <c r="W2844" s="53"/>
      <c r="X2844" s="53"/>
      <c r="Y2844" s="53"/>
      <c r="Z2844" s="53"/>
      <c r="AA2844" s="53"/>
      <c r="AB2844" s="53"/>
      <c r="AC2844" s="53"/>
      <c r="AD2844" s="53"/>
      <c r="AE2844" s="53"/>
      <c r="AF2844" s="53"/>
      <c r="AG2844" s="53"/>
      <c r="AH2844" s="53"/>
      <c r="AI2844" s="53"/>
      <c r="AJ2844" s="53"/>
      <c r="AK2844" s="53"/>
      <c r="AL2844" s="53"/>
      <c r="AM2844" s="53"/>
      <c r="AN2844" s="53"/>
      <c r="AO2844" s="53"/>
      <c r="AP2844" s="53"/>
      <c r="AQ2844" s="53"/>
      <c r="AR2844" s="53"/>
      <c r="AS2844" s="53"/>
      <c r="AT2844" s="53"/>
      <c r="AU2844" s="53"/>
      <c r="AV2844" s="53"/>
      <c r="AW2844" s="53"/>
      <c r="AX2844" s="53"/>
      <c r="AY2844" s="54"/>
    </row>
    <row r="2845" spans="1:51">
      <c r="A2845" s="51"/>
      <c r="C2845" s="52"/>
      <c r="D2845" s="52"/>
      <c r="E2845" s="52"/>
      <c r="F2845" s="52"/>
      <c r="G2845" s="53"/>
      <c r="H2845" s="53"/>
      <c r="I2845" s="53"/>
      <c r="J2845" s="53"/>
      <c r="K2845" s="53"/>
      <c r="L2845" s="53"/>
      <c r="M2845" s="53"/>
      <c r="N2845" s="53"/>
      <c r="O2845" s="53"/>
      <c r="P2845" s="53"/>
      <c r="Q2845" s="53"/>
      <c r="R2845" s="53"/>
      <c r="S2845" s="53"/>
      <c r="T2845" s="53"/>
      <c r="U2845" s="53"/>
      <c r="V2845" s="53"/>
      <c r="W2845" s="53"/>
      <c r="X2845" s="53"/>
      <c r="Y2845" s="53"/>
      <c r="Z2845" s="53"/>
      <c r="AA2845" s="53"/>
      <c r="AB2845" s="53"/>
      <c r="AC2845" s="53"/>
      <c r="AD2845" s="53"/>
      <c r="AE2845" s="53"/>
      <c r="AF2845" s="53"/>
      <c r="AG2845" s="53"/>
      <c r="AH2845" s="53"/>
      <c r="AI2845" s="53"/>
      <c r="AJ2845" s="53"/>
      <c r="AK2845" s="53"/>
      <c r="AL2845" s="53"/>
      <c r="AM2845" s="53"/>
      <c r="AN2845" s="53"/>
      <c r="AO2845" s="53"/>
      <c r="AP2845" s="53"/>
      <c r="AQ2845" s="53"/>
      <c r="AR2845" s="53"/>
      <c r="AS2845" s="53"/>
      <c r="AT2845" s="53"/>
      <c r="AU2845" s="53"/>
      <c r="AV2845" s="53"/>
      <c r="AW2845" s="53"/>
      <c r="AX2845" s="53"/>
      <c r="AY2845" s="54"/>
    </row>
    <row r="2846" spans="1:51">
      <c r="A2846" s="51"/>
      <c r="C2846" s="52"/>
      <c r="D2846" s="52"/>
      <c r="E2846" s="52"/>
      <c r="F2846" s="52"/>
      <c r="G2846" s="53"/>
      <c r="H2846" s="53"/>
      <c r="I2846" s="53"/>
      <c r="J2846" s="53"/>
      <c r="K2846" s="53"/>
      <c r="L2846" s="53"/>
      <c r="M2846" s="53"/>
      <c r="N2846" s="53"/>
      <c r="O2846" s="53"/>
      <c r="P2846" s="53"/>
      <c r="Q2846" s="53"/>
      <c r="R2846" s="53"/>
      <c r="S2846" s="53"/>
      <c r="T2846" s="53"/>
      <c r="U2846" s="53"/>
      <c r="V2846" s="53"/>
      <c r="W2846" s="53"/>
      <c r="X2846" s="53"/>
      <c r="Y2846" s="53"/>
      <c r="Z2846" s="53"/>
      <c r="AA2846" s="53"/>
      <c r="AB2846" s="53"/>
      <c r="AC2846" s="53"/>
      <c r="AD2846" s="53"/>
      <c r="AE2846" s="53"/>
      <c r="AF2846" s="53"/>
      <c r="AG2846" s="53"/>
      <c r="AH2846" s="53"/>
      <c r="AI2846" s="53"/>
      <c r="AJ2846" s="53"/>
      <c r="AK2846" s="53"/>
      <c r="AL2846" s="53"/>
      <c r="AM2846" s="53"/>
      <c r="AN2846" s="53"/>
      <c r="AO2846" s="53"/>
      <c r="AP2846" s="53"/>
      <c r="AQ2846" s="53"/>
      <c r="AR2846" s="53"/>
      <c r="AS2846" s="53"/>
      <c r="AT2846" s="53"/>
      <c r="AU2846" s="53"/>
      <c r="AV2846" s="53"/>
      <c r="AW2846" s="53"/>
      <c r="AX2846" s="53"/>
      <c r="AY2846" s="54"/>
    </row>
    <row r="2847" spans="1:51">
      <c r="A2847" s="51"/>
      <c r="C2847" s="52"/>
      <c r="D2847" s="52"/>
      <c r="E2847" s="52"/>
      <c r="F2847" s="52"/>
      <c r="G2847" s="53"/>
      <c r="H2847" s="53"/>
      <c r="I2847" s="53"/>
      <c r="J2847" s="53"/>
      <c r="K2847" s="53"/>
      <c r="L2847" s="53"/>
      <c r="M2847" s="53"/>
      <c r="N2847" s="53"/>
      <c r="O2847" s="53"/>
      <c r="P2847" s="53"/>
      <c r="Q2847" s="53"/>
      <c r="R2847" s="53"/>
      <c r="S2847" s="53"/>
      <c r="T2847" s="53"/>
      <c r="U2847" s="53"/>
      <c r="V2847" s="53"/>
      <c r="W2847" s="53"/>
      <c r="X2847" s="53"/>
      <c r="Y2847" s="53"/>
      <c r="Z2847" s="53"/>
      <c r="AA2847" s="53"/>
      <c r="AB2847" s="53"/>
      <c r="AC2847" s="53"/>
      <c r="AD2847" s="53"/>
      <c r="AE2847" s="53"/>
      <c r="AF2847" s="53"/>
      <c r="AG2847" s="53"/>
      <c r="AH2847" s="53"/>
      <c r="AI2847" s="53"/>
      <c r="AJ2847" s="53"/>
      <c r="AK2847" s="53"/>
      <c r="AL2847" s="53"/>
      <c r="AM2847" s="53"/>
      <c r="AN2847" s="53"/>
      <c r="AO2847" s="53"/>
      <c r="AP2847" s="53"/>
      <c r="AQ2847" s="53"/>
      <c r="AR2847" s="53"/>
      <c r="AS2847" s="53"/>
      <c r="AT2847" s="53"/>
      <c r="AU2847" s="53"/>
      <c r="AV2847" s="53"/>
      <c r="AW2847" s="53"/>
      <c r="AX2847" s="53"/>
      <c r="AY2847" s="54"/>
    </row>
    <row r="2848" spans="1:51">
      <c r="A2848" s="51"/>
      <c r="C2848" s="52"/>
      <c r="D2848" s="52"/>
      <c r="E2848" s="52"/>
      <c r="F2848" s="52"/>
      <c r="G2848" s="53"/>
      <c r="H2848" s="53"/>
      <c r="I2848" s="53"/>
      <c r="J2848" s="53"/>
      <c r="K2848" s="53"/>
      <c r="L2848" s="53"/>
      <c r="M2848" s="53"/>
      <c r="N2848" s="53"/>
      <c r="O2848" s="53"/>
      <c r="P2848" s="53"/>
      <c r="Q2848" s="53"/>
      <c r="R2848" s="53"/>
      <c r="S2848" s="53"/>
      <c r="T2848" s="53"/>
      <c r="U2848" s="53"/>
      <c r="V2848" s="53"/>
      <c r="W2848" s="53"/>
      <c r="X2848" s="53"/>
      <c r="Y2848" s="53"/>
      <c r="Z2848" s="53"/>
      <c r="AA2848" s="53"/>
      <c r="AB2848" s="53"/>
      <c r="AC2848" s="53"/>
      <c r="AD2848" s="53"/>
      <c r="AE2848" s="53"/>
      <c r="AF2848" s="53"/>
      <c r="AG2848" s="53"/>
      <c r="AH2848" s="53"/>
      <c r="AI2848" s="53"/>
      <c r="AJ2848" s="53"/>
      <c r="AK2848" s="53"/>
      <c r="AL2848" s="53"/>
      <c r="AM2848" s="53"/>
      <c r="AN2848" s="53"/>
      <c r="AO2848" s="53"/>
      <c r="AP2848" s="53"/>
      <c r="AQ2848" s="53"/>
      <c r="AR2848" s="53"/>
      <c r="AS2848" s="53"/>
      <c r="AT2848" s="53"/>
      <c r="AU2848" s="53"/>
      <c r="AV2848" s="53"/>
      <c r="AW2848" s="53"/>
      <c r="AX2848" s="53"/>
      <c r="AY2848" s="54"/>
    </row>
    <row r="2849" spans="1:51">
      <c r="A2849" s="51"/>
      <c r="C2849" s="52"/>
      <c r="D2849" s="52"/>
      <c r="E2849" s="52"/>
      <c r="F2849" s="52"/>
      <c r="G2849" s="53"/>
      <c r="H2849" s="53"/>
      <c r="I2849" s="53"/>
      <c r="J2849" s="53"/>
      <c r="K2849" s="53"/>
      <c r="L2849" s="53"/>
      <c r="M2849" s="53"/>
      <c r="N2849" s="53"/>
      <c r="O2849" s="53"/>
      <c r="P2849" s="53"/>
      <c r="Q2849" s="53"/>
      <c r="R2849" s="53"/>
      <c r="S2849" s="53"/>
      <c r="T2849" s="53"/>
      <c r="U2849" s="53"/>
      <c r="V2849" s="53"/>
      <c r="W2849" s="53"/>
      <c r="X2849" s="53"/>
      <c r="Y2849" s="53"/>
      <c r="Z2849" s="53"/>
      <c r="AA2849" s="53"/>
      <c r="AB2849" s="53"/>
      <c r="AC2849" s="53"/>
      <c r="AD2849" s="53"/>
      <c r="AE2849" s="53"/>
      <c r="AF2849" s="53"/>
      <c r="AG2849" s="53"/>
      <c r="AH2849" s="53"/>
      <c r="AI2849" s="53"/>
      <c r="AJ2849" s="53"/>
      <c r="AK2849" s="53"/>
      <c r="AL2849" s="53"/>
      <c r="AM2849" s="53"/>
      <c r="AN2849" s="53"/>
      <c r="AO2849" s="53"/>
      <c r="AP2849" s="53"/>
      <c r="AQ2849" s="53"/>
      <c r="AR2849" s="53"/>
      <c r="AS2849" s="53"/>
      <c r="AT2849" s="53"/>
      <c r="AU2849" s="53"/>
      <c r="AV2849" s="53"/>
      <c r="AW2849" s="53"/>
      <c r="AX2849" s="53"/>
      <c r="AY2849" s="54"/>
    </row>
    <row r="2850" spans="1:51">
      <c r="A2850" s="51"/>
      <c r="C2850" s="52"/>
      <c r="D2850" s="52"/>
      <c r="E2850" s="52"/>
      <c r="F2850" s="52"/>
      <c r="G2850" s="53"/>
      <c r="H2850" s="53"/>
      <c r="I2850" s="53"/>
      <c r="J2850" s="53"/>
      <c r="K2850" s="53"/>
      <c r="L2850" s="53"/>
      <c r="M2850" s="53"/>
      <c r="N2850" s="53"/>
      <c r="O2850" s="53"/>
      <c r="P2850" s="53"/>
      <c r="Q2850" s="53"/>
      <c r="R2850" s="53"/>
      <c r="S2850" s="53"/>
      <c r="T2850" s="53"/>
      <c r="U2850" s="53"/>
      <c r="V2850" s="53"/>
      <c r="W2850" s="53"/>
      <c r="X2850" s="53"/>
      <c r="Y2850" s="53"/>
      <c r="Z2850" s="53"/>
      <c r="AA2850" s="53"/>
      <c r="AB2850" s="53"/>
      <c r="AC2850" s="53"/>
      <c r="AD2850" s="53"/>
      <c r="AE2850" s="53"/>
      <c r="AF2850" s="53"/>
      <c r="AG2850" s="53"/>
      <c r="AH2850" s="53"/>
      <c r="AI2850" s="53"/>
      <c r="AJ2850" s="53"/>
      <c r="AK2850" s="53"/>
      <c r="AL2850" s="53"/>
      <c r="AM2850" s="53"/>
      <c r="AN2850" s="53"/>
      <c r="AO2850" s="53"/>
      <c r="AP2850" s="53"/>
      <c r="AQ2850" s="53"/>
      <c r="AR2850" s="53"/>
      <c r="AS2850" s="53"/>
      <c r="AT2850" s="53"/>
      <c r="AU2850" s="53"/>
      <c r="AV2850" s="53"/>
      <c r="AW2850" s="53"/>
      <c r="AX2850" s="53"/>
      <c r="AY2850" s="54"/>
    </row>
    <row r="2851" spans="1:51">
      <c r="A2851" s="51"/>
      <c r="C2851" s="52"/>
      <c r="D2851" s="52"/>
      <c r="E2851" s="52"/>
      <c r="F2851" s="52"/>
      <c r="G2851" s="53"/>
      <c r="H2851" s="53"/>
      <c r="I2851" s="53"/>
      <c r="J2851" s="53"/>
      <c r="K2851" s="53"/>
      <c r="L2851" s="53"/>
      <c r="M2851" s="53"/>
      <c r="N2851" s="53"/>
      <c r="O2851" s="53"/>
      <c r="P2851" s="53"/>
      <c r="Q2851" s="53"/>
      <c r="R2851" s="53"/>
      <c r="S2851" s="53"/>
      <c r="T2851" s="53"/>
      <c r="U2851" s="53"/>
      <c r="V2851" s="53"/>
      <c r="W2851" s="53"/>
      <c r="X2851" s="53"/>
      <c r="Y2851" s="53"/>
      <c r="Z2851" s="53"/>
      <c r="AA2851" s="53"/>
      <c r="AB2851" s="53"/>
      <c r="AC2851" s="53"/>
      <c r="AD2851" s="53"/>
      <c r="AE2851" s="53"/>
      <c r="AF2851" s="53"/>
      <c r="AG2851" s="53"/>
      <c r="AH2851" s="53"/>
      <c r="AI2851" s="53"/>
      <c r="AJ2851" s="53"/>
      <c r="AK2851" s="53"/>
      <c r="AL2851" s="53"/>
      <c r="AM2851" s="53"/>
      <c r="AN2851" s="53"/>
      <c r="AO2851" s="53"/>
      <c r="AP2851" s="53"/>
      <c r="AQ2851" s="53"/>
      <c r="AR2851" s="53"/>
      <c r="AS2851" s="53"/>
      <c r="AT2851" s="53"/>
      <c r="AU2851" s="53"/>
      <c r="AV2851" s="53"/>
      <c r="AW2851" s="53"/>
      <c r="AX2851" s="53"/>
      <c r="AY2851" s="54"/>
    </row>
    <row r="2852" spans="1:51">
      <c r="A2852" s="51"/>
      <c r="C2852" s="52"/>
      <c r="D2852" s="52"/>
      <c r="E2852" s="52"/>
      <c r="F2852" s="52"/>
      <c r="G2852" s="53"/>
      <c r="H2852" s="53"/>
      <c r="I2852" s="53"/>
      <c r="J2852" s="53"/>
      <c r="K2852" s="53"/>
      <c r="L2852" s="53"/>
      <c r="M2852" s="53"/>
      <c r="N2852" s="53"/>
      <c r="O2852" s="53"/>
      <c r="P2852" s="53"/>
      <c r="Q2852" s="53"/>
      <c r="R2852" s="53"/>
      <c r="S2852" s="53"/>
      <c r="T2852" s="53"/>
      <c r="U2852" s="53"/>
      <c r="V2852" s="53"/>
      <c r="W2852" s="53"/>
      <c r="X2852" s="53"/>
      <c r="Y2852" s="53"/>
      <c r="Z2852" s="53"/>
      <c r="AA2852" s="53"/>
      <c r="AB2852" s="53"/>
      <c r="AC2852" s="53"/>
      <c r="AD2852" s="53"/>
      <c r="AE2852" s="53"/>
      <c r="AF2852" s="53"/>
      <c r="AG2852" s="53"/>
      <c r="AH2852" s="53"/>
      <c r="AI2852" s="53"/>
      <c r="AJ2852" s="53"/>
      <c r="AK2852" s="53"/>
      <c r="AL2852" s="53"/>
      <c r="AM2852" s="53"/>
      <c r="AN2852" s="53"/>
      <c r="AO2852" s="53"/>
      <c r="AP2852" s="53"/>
      <c r="AQ2852" s="53"/>
      <c r="AR2852" s="53"/>
      <c r="AS2852" s="53"/>
      <c r="AT2852" s="53"/>
      <c r="AU2852" s="53"/>
      <c r="AV2852" s="53"/>
      <c r="AW2852" s="53"/>
      <c r="AX2852" s="53"/>
      <c r="AY2852" s="54"/>
    </row>
    <row r="2853" spans="1:51">
      <c r="A2853" s="51"/>
      <c r="C2853" s="52"/>
      <c r="D2853" s="52"/>
      <c r="E2853" s="52"/>
      <c r="F2853" s="52"/>
      <c r="G2853" s="53"/>
      <c r="H2853" s="53"/>
      <c r="I2853" s="53"/>
      <c r="J2853" s="53"/>
      <c r="K2853" s="53"/>
      <c r="L2853" s="53"/>
      <c r="M2853" s="53"/>
      <c r="N2853" s="53"/>
      <c r="O2853" s="53"/>
      <c r="P2853" s="53"/>
      <c r="Q2853" s="53"/>
      <c r="R2853" s="53"/>
      <c r="S2853" s="53"/>
      <c r="T2853" s="53"/>
      <c r="U2853" s="53"/>
      <c r="V2853" s="53"/>
      <c r="W2853" s="53"/>
      <c r="X2853" s="53"/>
      <c r="Y2853" s="53"/>
      <c r="Z2853" s="53"/>
      <c r="AA2853" s="53"/>
      <c r="AB2853" s="53"/>
      <c r="AC2853" s="53"/>
      <c r="AD2853" s="53"/>
      <c r="AE2853" s="53"/>
      <c r="AF2853" s="53"/>
      <c r="AG2853" s="53"/>
      <c r="AH2853" s="53"/>
      <c r="AI2853" s="53"/>
      <c r="AJ2853" s="53"/>
      <c r="AK2853" s="53"/>
      <c r="AL2853" s="53"/>
      <c r="AM2853" s="53"/>
      <c r="AN2853" s="53"/>
      <c r="AO2853" s="53"/>
      <c r="AP2853" s="53"/>
      <c r="AQ2853" s="53"/>
      <c r="AR2853" s="53"/>
      <c r="AS2853" s="53"/>
      <c r="AT2853" s="53"/>
      <c r="AU2853" s="53"/>
      <c r="AV2853" s="53"/>
      <c r="AW2853" s="53"/>
      <c r="AX2853" s="53"/>
      <c r="AY2853" s="54"/>
    </row>
    <row r="2854" spans="1:51">
      <c r="A2854" s="51"/>
      <c r="C2854" s="52"/>
      <c r="D2854" s="52"/>
      <c r="E2854" s="52"/>
      <c r="F2854" s="52"/>
      <c r="G2854" s="53"/>
      <c r="H2854" s="53"/>
      <c r="I2854" s="53"/>
      <c r="J2854" s="53"/>
      <c r="K2854" s="53"/>
      <c r="L2854" s="53"/>
      <c r="M2854" s="53"/>
      <c r="N2854" s="53"/>
      <c r="O2854" s="53"/>
      <c r="P2854" s="53"/>
      <c r="Q2854" s="53"/>
      <c r="R2854" s="53"/>
      <c r="S2854" s="53"/>
      <c r="T2854" s="53"/>
      <c r="U2854" s="53"/>
      <c r="V2854" s="53"/>
      <c r="W2854" s="53"/>
      <c r="X2854" s="53"/>
      <c r="Y2854" s="53"/>
      <c r="Z2854" s="53"/>
      <c r="AA2854" s="53"/>
      <c r="AB2854" s="53"/>
      <c r="AC2854" s="53"/>
      <c r="AD2854" s="53"/>
      <c r="AE2854" s="53"/>
      <c r="AF2854" s="53"/>
      <c r="AG2854" s="53"/>
      <c r="AH2854" s="53"/>
      <c r="AI2854" s="53"/>
      <c r="AJ2854" s="53"/>
      <c r="AK2854" s="53"/>
      <c r="AL2854" s="53"/>
      <c r="AM2854" s="53"/>
      <c r="AN2854" s="53"/>
      <c r="AO2854" s="53"/>
      <c r="AP2854" s="53"/>
      <c r="AQ2854" s="53"/>
      <c r="AR2854" s="53"/>
      <c r="AS2854" s="53"/>
      <c r="AT2854" s="53"/>
      <c r="AU2854" s="53"/>
      <c r="AV2854" s="53"/>
      <c r="AW2854" s="53"/>
      <c r="AX2854" s="53"/>
      <c r="AY2854" s="54"/>
    </row>
    <row r="2855" spans="1:51">
      <c r="A2855" s="51"/>
      <c r="C2855" s="52"/>
      <c r="D2855" s="52"/>
      <c r="E2855" s="52"/>
      <c r="F2855" s="52"/>
      <c r="G2855" s="53"/>
      <c r="H2855" s="53"/>
      <c r="I2855" s="53"/>
      <c r="J2855" s="53"/>
      <c r="K2855" s="53"/>
      <c r="L2855" s="53"/>
      <c r="M2855" s="53"/>
      <c r="N2855" s="53"/>
      <c r="O2855" s="53"/>
      <c r="P2855" s="53"/>
      <c r="Q2855" s="53"/>
      <c r="R2855" s="53"/>
      <c r="S2855" s="53"/>
      <c r="T2855" s="53"/>
      <c r="U2855" s="53"/>
      <c r="V2855" s="53"/>
      <c r="W2855" s="53"/>
      <c r="X2855" s="53"/>
      <c r="Y2855" s="53"/>
      <c r="Z2855" s="53"/>
      <c r="AA2855" s="53"/>
      <c r="AB2855" s="53"/>
      <c r="AC2855" s="53"/>
      <c r="AD2855" s="53"/>
      <c r="AE2855" s="53"/>
      <c r="AF2855" s="53"/>
      <c r="AG2855" s="53"/>
      <c r="AH2855" s="53"/>
      <c r="AI2855" s="53"/>
      <c r="AJ2855" s="53"/>
      <c r="AK2855" s="53"/>
      <c r="AL2855" s="53"/>
      <c r="AM2855" s="53"/>
      <c r="AN2855" s="53"/>
      <c r="AO2855" s="53"/>
      <c r="AP2855" s="53"/>
      <c r="AQ2855" s="53"/>
      <c r="AR2855" s="53"/>
      <c r="AS2855" s="53"/>
      <c r="AT2855" s="53"/>
      <c r="AU2855" s="53"/>
      <c r="AV2855" s="53"/>
      <c r="AW2855" s="53"/>
      <c r="AX2855" s="53"/>
      <c r="AY2855" s="54"/>
    </row>
    <row r="2856" spans="1:51">
      <c r="A2856" s="51"/>
      <c r="C2856" s="52"/>
      <c r="D2856" s="52"/>
      <c r="E2856" s="52"/>
      <c r="F2856" s="52"/>
      <c r="G2856" s="53"/>
      <c r="H2856" s="53"/>
      <c r="I2856" s="53"/>
      <c r="J2856" s="53"/>
      <c r="K2856" s="53"/>
      <c r="L2856" s="53"/>
      <c r="M2856" s="53"/>
      <c r="N2856" s="53"/>
      <c r="O2856" s="53"/>
      <c r="P2856" s="53"/>
      <c r="Q2856" s="53"/>
      <c r="R2856" s="53"/>
      <c r="S2856" s="53"/>
      <c r="T2856" s="53"/>
      <c r="U2856" s="53"/>
      <c r="V2856" s="53"/>
      <c r="W2856" s="53"/>
      <c r="X2856" s="53"/>
      <c r="Y2856" s="53"/>
      <c r="Z2856" s="53"/>
      <c r="AA2856" s="53"/>
      <c r="AB2856" s="53"/>
      <c r="AC2856" s="53"/>
      <c r="AD2856" s="53"/>
      <c r="AE2856" s="53"/>
      <c r="AF2856" s="53"/>
      <c r="AG2856" s="53"/>
      <c r="AH2856" s="53"/>
      <c r="AI2856" s="53"/>
      <c r="AJ2856" s="53"/>
      <c r="AK2856" s="53"/>
      <c r="AL2856" s="53"/>
      <c r="AM2856" s="53"/>
      <c r="AN2856" s="53"/>
      <c r="AO2856" s="53"/>
      <c r="AP2856" s="53"/>
      <c r="AQ2856" s="53"/>
      <c r="AR2856" s="53"/>
      <c r="AS2856" s="53"/>
      <c r="AT2856" s="53"/>
      <c r="AU2856" s="53"/>
      <c r="AV2856" s="53"/>
      <c r="AW2856" s="53"/>
      <c r="AX2856" s="53"/>
      <c r="AY2856" s="54"/>
    </row>
    <row r="2857" spans="1:51">
      <c r="A2857" s="51"/>
      <c r="C2857" s="52"/>
      <c r="D2857" s="52"/>
      <c r="E2857" s="52"/>
      <c r="F2857" s="52"/>
      <c r="G2857" s="53"/>
      <c r="H2857" s="53"/>
      <c r="I2857" s="53"/>
      <c r="J2857" s="53"/>
      <c r="K2857" s="53"/>
      <c r="L2857" s="53"/>
      <c r="M2857" s="53"/>
      <c r="N2857" s="53"/>
      <c r="O2857" s="53"/>
      <c r="P2857" s="53"/>
      <c r="Q2857" s="53"/>
      <c r="R2857" s="53"/>
      <c r="S2857" s="53"/>
      <c r="T2857" s="53"/>
      <c r="U2857" s="53"/>
      <c r="V2857" s="53"/>
      <c r="W2857" s="53"/>
      <c r="X2857" s="53"/>
      <c r="Y2857" s="53"/>
      <c r="Z2857" s="53"/>
      <c r="AA2857" s="53"/>
      <c r="AB2857" s="53"/>
      <c r="AC2857" s="53"/>
      <c r="AD2857" s="53"/>
      <c r="AE2857" s="53"/>
      <c r="AF2857" s="53"/>
      <c r="AG2857" s="53"/>
      <c r="AH2857" s="53"/>
      <c r="AI2857" s="53"/>
      <c r="AJ2857" s="53"/>
      <c r="AK2857" s="53"/>
      <c r="AL2857" s="53"/>
      <c r="AM2857" s="53"/>
      <c r="AN2857" s="53"/>
      <c r="AO2857" s="53"/>
      <c r="AP2857" s="53"/>
      <c r="AQ2857" s="53"/>
      <c r="AR2857" s="53"/>
      <c r="AS2857" s="53"/>
      <c r="AT2857" s="53"/>
      <c r="AU2857" s="53"/>
      <c r="AV2857" s="53"/>
      <c r="AW2857" s="53"/>
      <c r="AX2857" s="53"/>
      <c r="AY2857" s="54"/>
    </row>
    <row r="2858" spans="1:51">
      <c r="A2858" s="51"/>
      <c r="C2858" s="52"/>
      <c r="D2858" s="52"/>
      <c r="E2858" s="52"/>
      <c r="F2858" s="52"/>
      <c r="G2858" s="53"/>
      <c r="H2858" s="53"/>
      <c r="I2858" s="53"/>
      <c r="J2858" s="53"/>
      <c r="K2858" s="53"/>
      <c r="L2858" s="53"/>
      <c r="M2858" s="53"/>
      <c r="N2858" s="53"/>
      <c r="O2858" s="53"/>
      <c r="P2858" s="53"/>
      <c r="Q2858" s="53"/>
      <c r="R2858" s="53"/>
      <c r="S2858" s="53"/>
      <c r="T2858" s="53"/>
      <c r="U2858" s="53"/>
      <c r="V2858" s="53"/>
      <c r="W2858" s="53"/>
      <c r="X2858" s="53"/>
      <c r="Y2858" s="53"/>
      <c r="Z2858" s="53"/>
      <c r="AA2858" s="53"/>
      <c r="AB2858" s="53"/>
      <c r="AC2858" s="53"/>
      <c r="AD2858" s="53"/>
      <c r="AE2858" s="53"/>
      <c r="AF2858" s="53"/>
      <c r="AG2858" s="53"/>
      <c r="AH2858" s="53"/>
      <c r="AI2858" s="53"/>
      <c r="AJ2858" s="53"/>
      <c r="AK2858" s="53"/>
      <c r="AL2858" s="53"/>
      <c r="AM2858" s="53"/>
      <c r="AN2858" s="53"/>
      <c r="AO2858" s="53"/>
      <c r="AP2858" s="53"/>
      <c r="AQ2858" s="53"/>
      <c r="AR2858" s="53"/>
      <c r="AS2858" s="53"/>
      <c r="AT2858" s="53"/>
      <c r="AU2858" s="53"/>
      <c r="AV2858" s="53"/>
      <c r="AW2858" s="53"/>
      <c r="AX2858" s="53"/>
      <c r="AY2858" s="54"/>
    </row>
    <row r="2859" spans="1:51">
      <c r="A2859" s="51"/>
      <c r="C2859" s="52"/>
      <c r="D2859" s="52"/>
      <c r="E2859" s="52"/>
      <c r="F2859" s="52"/>
      <c r="G2859" s="53"/>
      <c r="H2859" s="53"/>
      <c r="I2859" s="53"/>
      <c r="J2859" s="53"/>
      <c r="K2859" s="53"/>
      <c r="L2859" s="53"/>
      <c r="M2859" s="53"/>
      <c r="N2859" s="53"/>
      <c r="O2859" s="53"/>
      <c r="P2859" s="53"/>
      <c r="Q2859" s="53"/>
      <c r="R2859" s="53"/>
      <c r="S2859" s="53"/>
      <c r="T2859" s="53"/>
      <c r="U2859" s="53"/>
      <c r="V2859" s="53"/>
      <c r="W2859" s="53"/>
      <c r="X2859" s="53"/>
      <c r="Y2859" s="53"/>
      <c r="Z2859" s="53"/>
      <c r="AA2859" s="53"/>
      <c r="AB2859" s="53"/>
      <c r="AC2859" s="53"/>
      <c r="AD2859" s="53"/>
      <c r="AE2859" s="53"/>
      <c r="AF2859" s="53"/>
      <c r="AG2859" s="53"/>
      <c r="AH2859" s="53"/>
      <c r="AI2859" s="53"/>
      <c r="AJ2859" s="53"/>
      <c r="AK2859" s="53"/>
      <c r="AL2859" s="53"/>
      <c r="AM2859" s="53"/>
      <c r="AN2859" s="53"/>
      <c r="AO2859" s="53"/>
      <c r="AP2859" s="53"/>
      <c r="AQ2859" s="53"/>
      <c r="AR2859" s="53"/>
      <c r="AS2859" s="53"/>
      <c r="AT2859" s="53"/>
      <c r="AU2859" s="53"/>
      <c r="AV2859" s="53"/>
      <c r="AW2859" s="53"/>
      <c r="AX2859" s="53"/>
      <c r="AY2859" s="54"/>
    </row>
    <row r="2860" spans="1:51">
      <c r="A2860" s="51"/>
      <c r="C2860" s="52"/>
      <c r="D2860" s="52"/>
      <c r="E2860" s="52"/>
      <c r="F2860" s="52"/>
      <c r="G2860" s="53"/>
      <c r="H2860" s="53"/>
      <c r="I2860" s="53"/>
      <c r="J2860" s="53"/>
      <c r="K2860" s="53"/>
      <c r="L2860" s="53"/>
      <c r="M2860" s="53"/>
      <c r="N2860" s="53"/>
      <c r="O2860" s="53"/>
      <c r="P2860" s="53"/>
      <c r="Q2860" s="53"/>
      <c r="R2860" s="53"/>
      <c r="S2860" s="53"/>
      <c r="T2860" s="53"/>
      <c r="U2860" s="53"/>
      <c r="V2860" s="53"/>
      <c r="W2860" s="53"/>
      <c r="X2860" s="53"/>
      <c r="Y2860" s="53"/>
      <c r="Z2860" s="53"/>
      <c r="AA2860" s="53"/>
      <c r="AB2860" s="53"/>
      <c r="AC2860" s="53"/>
      <c r="AD2860" s="53"/>
      <c r="AE2860" s="53"/>
      <c r="AF2860" s="53"/>
      <c r="AG2860" s="53"/>
      <c r="AH2860" s="53"/>
      <c r="AI2860" s="53"/>
      <c r="AJ2860" s="53"/>
      <c r="AK2860" s="53"/>
      <c r="AL2860" s="53"/>
      <c r="AM2860" s="53"/>
      <c r="AN2860" s="53"/>
      <c r="AO2860" s="53"/>
      <c r="AP2860" s="53"/>
      <c r="AQ2860" s="53"/>
      <c r="AR2860" s="53"/>
      <c r="AS2860" s="53"/>
      <c r="AT2860" s="53"/>
      <c r="AU2860" s="53"/>
      <c r="AV2860" s="53"/>
      <c r="AW2860" s="53"/>
      <c r="AX2860" s="53"/>
      <c r="AY2860" s="54"/>
    </row>
    <row r="2861" spans="1:51">
      <c r="A2861" s="51"/>
      <c r="C2861" s="52"/>
      <c r="D2861" s="52"/>
      <c r="E2861" s="52"/>
      <c r="F2861" s="52"/>
      <c r="G2861" s="53"/>
      <c r="H2861" s="53"/>
      <c r="I2861" s="53"/>
      <c r="J2861" s="53"/>
      <c r="K2861" s="53"/>
      <c r="L2861" s="53"/>
      <c r="M2861" s="53"/>
      <c r="N2861" s="53"/>
      <c r="O2861" s="53"/>
      <c r="P2861" s="53"/>
      <c r="Q2861" s="53"/>
      <c r="R2861" s="53"/>
      <c r="S2861" s="53"/>
      <c r="T2861" s="53"/>
      <c r="U2861" s="53"/>
      <c r="V2861" s="53"/>
      <c r="W2861" s="53"/>
      <c r="X2861" s="53"/>
      <c r="Y2861" s="53"/>
      <c r="Z2861" s="53"/>
      <c r="AA2861" s="53"/>
      <c r="AB2861" s="53"/>
      <c r="AC2861" s="53"/>
      <c r="AD2861" s="53"/>
      <c r="AE2861" s="53"/>
      <c r="AF2861" s="53"/>
      <c r="AG2861" s="53"/>
      <c r="AH2861" s="53"/>
      <c r="AI2861" s="53"/>
      <c r="AJ2861" s="53"/>
      <c r="AK2861" s="53"/>
      <c r="AL2861" s="53"/>
      <c r="AM2861" s="53"/>
      <c r="AN2861" s="53"/>
      <c r="AO2861" s="53"/>
      <c r="AP2861" s="53"/>
      <c r="AQ2861" s="53"/>
      <c r="AR2861" s="53"/>
      <c r="AS2861" s="53"/>
      <c r="AT2861" s="53"/>
      <c r="AU2861" s="53"/>
      <c r="AV2861" s="53"/>
      <c r="AW2861" s="53"/>
      <c r="AX2861" s="53"/>
      <c r="AY2861" s="54"/>
    </row>
    <row r="2862" spans="1:51">
      <c r="A2862" s="51"/>
      <c r="C2862" s="52"/>
      <c r="D2862" s="52"/>
      <c r="E2862" s="52"/>
      <c r="F2862" s="52"/>
      <c r="G2862" s="53"/>
      <c r="H2862" s="53"/>
      <c r="I2862" s="53"/>
      <c r="J2862" s="53"/>
      <c r="K2862" s="53"/>
      <c r="L2862" s="53"/>
      <c r="M2862" s="53"/>
      <c r="N2862" s="53"/>
      <c r="O2862" s="53"/>
      <c r="P2862" s="53"/>
      <c r="Q2862" s="53"/>
      <c r="R2862" s="53"/>
      <c r="S2862" s="53"/>
      <c r="T2862" s="53"/>
      <c r="U2862" s="53"/>
      <c r="V2862" s="53"/>
      <c r="W2862" s="53"/>
      <c r="X2862" s="53"/>
      <c r="Y2862" s="53"/>
      <c r="Z2862" s="53"/>
      <c r="AA2862" s="53"/>
      <c r="AB2862" s="53"/>
      <c r="AC2862" s="53"/>
      <c r="AD2862" s="53"/>
      <c r="AE2862" s="53"/>
      <c r="AF2862" s="53"/>
      <c r="AG2862" s="53"/>
      <c r="AH2862" s="53"/>
      <c r="AI2862" s="53"/>
      <c r="AJ2862" s="53"/>
      <c r="AK2862" s="53"/>
      <c r="AL2862" s="53"/>
      <c r="AM2862" s="53"/>
      <c r="AN2862" s="53"/>
      <c r="AO2862" s="53"/>
      <c r="AP2862" s="53"/>
      <c r="AQ2862" s="53"/>
      <c r="AR2862" s="53"/>
      <c r="AS2862" s="53"/>
      <c r="AT2862" s="53"/>
      <c r="AU2862" s="53"/>
      <c r="AV2862" s="53"/>
      <c r="AW2862" s="53"/>
      <c r="AX2862" s="53"/>
      <c r="AY2862" s="54"/>
    </row>
    <row r="2863" spans="1:51">
      <c r="A2863" s="51"/>
      <c r="C2863" s="52"/>
      <c r="D2863" s="52"/>
      <c r="E2863" s="52"/>
      <c r="F2863" s="52"/>
      <c r="G2863" s="53"/>
      <c r="H2863" s="53"/>
      <c r="I2863" s="53"/>
      <c r="J2863" s="53"/>
      <c r="K2863" s="53"/>
      <c r="L2863" s="53"/>
      <c r="M2863" s="53"/>
      <c r="N2863" s="53"/>
      <c r="O2863" s="53"/>
      <c r="P2863" s="53"/>
      <c r="Q2863" s="53"/>
      <c r="R2863" s="53"/>
      <c r="S2863" s="53"/>
      <c r="T2863" s="53"/>
      <c r="U2863" s="53"/>
      <c r="V2863" s="53"/>
      <c r="W2863" s="53"/>
      <c r="X2863" s="53"/>
      <c r="Y2863" s="53"/>
      <c r="Z2863" s="53"/>
      <c r="AA2863" s="53"/>
      <c r="AB2863" s="53"/>
      <c r="AC2863" s="53"/>
      <c r="AD2863" s="53"/>
      <c r="AE2863" s="53"/>
      <c r="AF2863" s="53"/>
      <c r="AG2863" s="53"/>
      <c r="AH2863" s="53"/>
      <c r="AI2863" s="53"/>
      <c r="AJ2863" s="53"/>
      <c r="AK2863" s="53"/>
      <c r="AL2863" s="53"/>
      <c r="AM2863" s="53"/>
      <c r="AN2863" s="53"/>
      <c r="AO2863" s="53"/>
      <c r="AP2863" s="53"/>
      <c r="AQ2863" s="53"/>
      <c r="AR2863" s="53"/>
      <c r="AS2863" s="53"/>
      <c r="AT2863" s="53"/>
      <c r="AU2863" s="53"/>
      <c r="AV2863" s="53"/>
      <c r="AW2863" s="53"/>
      <c r="AX2863" s="53"/>
      <c r="AY2863" s="54"/>
    </row>
    <row r="2864" spans="1:51">
      <c r="A2864" s="51"/>
      <c r="C2864" s="52"/>
      <c r="D2864" s="52"/>
      <c r="E2864" s="52"/>
      <c r="F2864" s="52"/>
      <c r="G2864" s="53"/>
      <c r="H2864" s="53"/>
      <c r="I2864" s="53"/>
      <c r="J2864" s="53"/>
      <c r="K2864" s="53"/>
      <c r="L2864" s="53"/>
      <c r="M2864" s="53"/>
      <c r="N2864" s="53"/>
      <c r="O2864" s="53"/>
      <c r="P2864" s="53"/>
      <c r="Q2864" s="53"/>
      <c r="R2864" s="53"/>
      <c r="S2864" s="53"/>
      <c r="T2864" s="53"/>
      <c r="U2864" s="53"/>
      <c r="V2864" s="53"/>
      <c r="W2864" s="53"/>
      <c r="X2864" s="53"/>
      <c r="Y2864" s="53"/>
      <c r="Z2864" s="53"/>
      <c r="AA2864" s="53"/>
      <c r="AB2864" s="53"/>
      <c r="AC2864" s="53"/>
      <c r="AD2864" s="53"/>
      <c r="AE2864" s="53"/>
      <c r="AF2864" s="53"/>
      <c r="AG2864" s="53"/>
      <c r="AH2864" s="53"/>
      <c r="AI2864" s="53"/>
      <c r="AJ2864" s="53"/>
      <c r="AK2864" s="53"/>
      <c r="AL2864" s="53"/>
      <c r="AM2864" s="53"/>
      <c r="AN2864" s="53"/>
      <c r="AO2864" s="53"/>
      <c r="AP2864" s="53"/>
      <c r="AQ2864" s="53"/>
      <c r="AR2864" s="53"/>
      <c r="AS2864" s="53"/>
      <c r="AT2864" s="53"/>
      <c r="AU2864" s="53"/>
      <c r="AV2864" s="53"/>
      <c r="AW2864" s="53"/>
      <c r="AX2864" s="53"/>
      <c r="AY2864" s="54"/>
    </row>
    <row r="2865" spans="1:51">
      <c r="A2865" s="51"/>
      <c r="C2865" s="52"/>
      <c r="D2865" s="52"/>
      <c r="E2865" s="52"/>
      <c r="F2865" s="52"/>
      <c r="G2865" s="53"/>
      <c r="H2865" s="53"/>
      <c r="I2865" s="53"/>
      <c r="J2865" s="53"/>
      <c r="K2865" s="53"/>
      <c r="L2865" s="53"/>
      <c r="M2865" s="53"/>
      <c r="N2865" s="53"/>
      <c r="O2865" s="53"/>
      <c r="P2865" s="53"/>
      <c r="Q2865" s="53"/>
      <c r="R2865" s="53"/>
      <c r="S2865" s="53"/>
      <c r="T2865" s="53"/>
      <c r="U2865" s="53"/>
      <c r="V2865" s="53"/>
      <c r="W2865" s="53"/>
      <c r="X2865" s="53"/>
      <c r="Y2865" s="53"/>
      <c r="Z2865" s="53"/>
      <c r="AA2865" s="53"/>
      <c r="AB2865" s="53"/>
      <c r="AC2865" s="53"/>
      <c r="AD2865" s="53"/>
      <c r="AE2865" s="53"/>
      <c r="AF2865" s="53"/>
      <c r="AG2865" s="53"/>
      <c r="AH2865" s="53"/>
      <c r="AI2865" s="53"/>
      <c r="AJ2865" s="53"/>
      <c r="AK2865" s="53"/>
      <c r="AL2865" s="53"/>
      <c r="AM2865" s="53"/>
      <c r="AN2865" s="53"/>
      <c r="AO2865" s="53"/>
      <c r="AP2865" s="53"/>
      <c r="AQ2865" s="53"/>
      <c r="AR2865" s="53"/>
      <c r="AS2865" s="53"/>
      <c r="AT2865" s="53"/>
      <c r="AU2865" s="53"/>
      <c r="AV2865" s="53"/>
      <c r="AW2865" s="53"/>
      <c r="AX2865" s="53"/>
      <c r="AY2865" s="54"/>
    </row>
    <row r="2866" spans="1:51">
      <c r="A2866" s="51"/>
      <c r="C2866" s="52"/>
      <c r="D2866" s="52"/>
      <c r="E2866" s="52"/>
      <c r="F2866" s="52"/>
      <c r="G2866" s="53"/>
      <c r="H2866" s="53"/>
      <c r="I2866" s="53"/>
      <c r="J2866" s="53"/>
      <c r="K2866" s="53"/>
      <c r="L2866" s="53"/>
      <c r="M2866" s="53"/>
      <c r="N2866" s="53"/>
      <c r="O2866" s="53"/>
      <c r="P2866" s="53"/>
      <c r="Q2866" s="53"/>
      <c r="R2866" s="53"/>
      <c r="S2866" s="53"/>
      <c r="T2866" s="53"/>
      <c r="U2866" s="53"/>
      <c r="V2866" s="53"/>
      <c r="W2866" s="53"/>
      <c r="X2866" s="53"/>
      <c r="Y2866" s="53"/>
      <c r="Z2866" s="53"/>
      <c r="AA2866" s="53"/>
      <c r="AB2866" s="53"/>
      <c r="AC2866" s="53"/>
      <c r="AD2866" s="53"/>
      <c r="AE2866" s="53"/>
      <c r="AF2866" s="53"/>
      <c r="AG2866" s="53"/>
      <c r="AH2866" s="53"/>
      <c r="AI2866" s="53"/>
      <c r="AJ2866" s="53"/>
      <c r="AK2866" s="53"/>
      <c r="AL2866" s="53"/>
      <c r="AM2866" s="53"/>
      <c r="AN2866" s="53"/>
      <c r="AO2866" s="53"/>
      <c r="AP2866" s="53"/>
      <c r="AQ2866" s="53"/>
      <c r="AR2866" s="53"/>
      <c r="AS2866" s="53"/>
      <c r="AT2866" s="53"/>
      <c r="AU2866" s="53"/>
      <c r="AV2866" s="53"/>
      <c r="AW2866" s="53"/>
      <c r="AX2866" s="53"/>
      <c r="AY2866" s="54"/>
    </row>
    <row r="2867" spans="1:51">
      <c r="A2867" s="51"/>
      <c r="C2867" s="52"/>
      <c r="D2867" s="52"/>
      <c r="E2867" s="52"/>
      <c r="F2867" s="52"/>
      <c r="G2867" s="53"/>
      <c r="H2867" s="53"/>
      <c r="I2867" s="53"/>
      <c r="J2867" s="53"/>
      <c r="K2867" s="53"/>
      <c r="L2867" s="53"/>
      <c r="M2867" s="53"/>
      <c r="N2867" s="53"/>
      <c r="O2867" s="53"/>
      <c r="P2867" s="53"/>
      <c r="Q2867" s="53"/>
      <c r="R2867" s="53"/>
      <c r="S2867" s="53"/>
      <c r="T2867" s="53"/>
      <c r="U2867" s="53"/>
      <c r="V2867" s="53"/>
      <c r="W2867" s="53"/>
      <c r="X2867" s="53"/>
      <c r="Y2867" s="53"/>
      <c r="Z2867" s="53"/>
      <c r="AA2867" s="53"/>
      <c r="AB2867" s="53"/>
      <c r="AC2867" s="53"/>
      <c r="AD2867" s="53"/>
      <c r="AE2867" s="53"/>
      <c r="AF2867" s="53"/>
      <c r="AG2867" s="53"/>
      <c r="AH2867" s="53"/>
      <c r="AI2867" s="53"/>
      <c r="AJ2867" s="53"/>
      <c r="AK2867" s="53"/>
      <c r="AL2867" s="53"/>
      <c r="AM2867" s="53"/>
      <c r="AN2867" s="53"/>
      <c r="AO2867" s="53"/>
      <c r="AP2867" s="53"/>
      <c r="AQ2867" s="53"/>
      <c r="AR2867" s="53"/>
      <c r="AS2867" s="53"/>
      <c r="AT2867" s="53"/>
      <c r="AU2867" s="53"/>
      <c r="AV2867" s="53"/>
      <c r="AW2867" s="53"/>
      <c r="AX2867" s="53"/>
      <c r="AY2867" s="54"/>
    </row>
    <row r="2868" spans="1:51">
      <c r="A2868" s="51"/>
      <c r="C2868" s="52"/>
      <c r="D2868" s="52"/>
      <c r="E2868" s="52"/>
      <c r="F2868" s="52"/>
      <c r="G2868" s="53"/>
      <c r="H2868" s="53"/>
      <c r="I2868" s="53"/>
      <c r="J2868" s="53"/>
      <c r="K2868" s="53"/>
      <c r="L2868" s="53"/>
      <c r="M2868" s="53"/>
      <c r="N2868" s="53"/>
      <c r="O2868" s="53"/>
      <c r="P2868" s="53"/>
      <c r="Q2868" s="53"/>
      <c r="R2868" s="53"/>
      <c r="S2868" s="53"/>
      <c r="T2868" s="53"/>
      <c r="U2868" s="53"/>
      <c r="V2868" s="53"/>
      <c r="W2868" s="53"/>
      <c r="X2868" s="53"/>
      <c r="Y2868" s="53"/>
      <c r="Z2868" s="53"/>
      <c r="AA2868" s="53"/>
      <c r="AB2868" s="53"/>
      <c r="AC2868" s="53"/>
      <c r="AD2868" s="53"/>
      <c r="AE2868" s="53"/>
      <c r="AF2868" s="53"/>
      <c r="AG2868" s="53"/>
      <c r="AH2868" s="53"/>
      <c r="AI2868" s="53"/>
      <c r="AJ2868" s="53"/>
      <c r="AK2868" s="53"/>
      <c r="AL2868" s="53"/>
      <c r="AM2868" s="53"/>
      <c r="AN2868" s="53"/>
      <c r="AO2868" s="53"/>
      <c r="AP2868" s="53"/>
      <c r="AQ2868" s="53"/>
      <c r="AR2868" s="53"/>
      <c r="AS2868" s="53"/>
      <c r="AT2868" s="53"/>
      <c r="AU2868" s="53"/>
      <c r="AV2868" s="53"/>
      <c r="AW2868" s="53"/>
      <c r="AX2868" s="53"/>
      <c r="AY2868" s="54"/>
    </row>
    <row r="2869" spans="1:51">
      <c r="A2869" s="51"/>
      <c r="C2869" s="52"/>
      <c r="D2869" s="52"/>
      <c r="E2869" s="52"/>
      <c r="F2869" s="52"/>
      <c r="G2869" s="53"/>
      <c r="H2869" s="53"/>
      <c r="I2869" s="53"/>
      <c r="J2869" s="53"/>
      <c r="K2869" s="53"/>
      <c r="L2869" s="53"/>
      <c r="M2869" s="53"/>
      <c r="N2869" s="53"/>
      <c r="O2869" s="53"/>
      <c r="P2869" s="53"/>
      <c r="Q2869" s="53"/>
      <c r="R2869" s="53"/>
      <c r="S2869" s="53"/>
      <c r="T2869" s="53"/>
      <c r="U2869" s="53"/>
      <c r="V2869" s="53"/>
      <c r="W2869" s="53"/>
      <c r="X2869" s="53"/>
      <c r="Y2869" s="53"/>
      <c r="Z2869" s="53"/>
      <c r="AA2869" s="53"/>
      <c r="AB2869" s="53"/>
      <c r="AC2869" s="53"/>
      <c r="AD2869" s="53"/>
      <c r="AE2869" s="53"/>
      <c r="AF2869" s="53"/>
      <c r="AG2869" s="53"/>
      <c r="AH2869" s="53"/>
      <c r="AI2869" s="53"/>
      <c r="AJ2869" s="53"/>
      <c r="AK2869" s="53"/>
      <c r="AL2869" s="53"/>
      <c r="AM2869" s="53"/>
      <c r="AN2869" s="53"/>
      <c r="AO2869" s="53"/>
      <c r="AP2869" s="53"/>
      <c r="AQ2869" s="53"/>
      <c r="AR2869" s="53"/>
      <c r="AS2869" s="53"/>
      <c r="AT2869" s="53"/>
      <c r="AU2869" s="53"/>
      <c r="AV2869" s="53"/>
      <c r="AW2869" s="53"/>
      <c r="AX2869" s="53"/>
      <c r="AY2869" s="54"/>
    </row>
    <row r="2870" spans="1:51">
      <c r="A2870" s="51"/>
      <c r="C2870" s="52"/>
      <c r="D2870" s="52"/>
      <c r="E2870" s="52"/>
      <c r="F2870" s="52"/>
      <c r="G2870" s="53"/>
      <c r="H2870" s="53"/>
      <c r="I2870" s="53"/>
      <c r="J2870" s="53"/>
      <c r="K2870" s="53"/>
      <c r="L2870" s="53"/>
      <c r="M2870" s="53"/>
      <c r="N2870" s="53"/>
      <c r="O2870" s="53"/>
      <c r="P2870" s="53"/>
      <c r="Q2870" s="53"/>
      <c r="R2870" s="53"/>
      <c r="S2870" s="53"/>
      <c r="T2870" s="53"/>
      <c r="U2870" s="53"/>
      <c r="V2870" s="53"/>
      <c r="W2870" s="53"/>
      <c r="X2870" s="53"/>
      <c r="Y2870" s="53"/>
      <c r="Z2870" s="53"/>
      <c r="AA2870" s="53"/>
      <c r="AB2870" s="53"/>
      <c r="AC2870" s="53"/>
      <c r="AD2870" s="53"/>
      <c r="AE2870" s="53"/>
      <c r="AF2870" s="53"/>
      <c r="AG2870" s="53"/>
      <c r="AH2870" s="53"/>
      <c r="AI2870" s="53"/>
      <c r="AJ2870" s="53"/>
      <c r="AK2870" s="53"/>
      <c r="AL2870" s="53"/>
      <c r="AM2870" s="53"/>
      <c r="AN2870" s="53"/>
      <c r="AO2870" s="53"/>
      <c r="AP2870" s="53"/>
      <c r="AQ2870" s="53"/>
      <c r="AR2870" s="53"/>
      <c r="AS2870" s="53"/>
      <c r="AT2870" s="53"/>
      <c r="AU2870" s="53"/>
      <c r="AV2870" s="53"/>
      <c r="AW2870" s="53"/>
      <c r="AX2870" s="53"/>
      <c r="AY2870" s="54"/>
    </row>
    <row r="2871" spans="1:51">
      <c r="A2871" s="51"/>
      <c r="C2871" s="52"/>
      <c r="D2871" s="52"/>
      <c r="E2871" s="52"/>
      <c r="F2871" s="52"/>
      <c r="G2871" s="53"/>
      <c r="H2871" s="53"/>
      <c r="I2871" s="53"/>
      <c r="J2871" s="53"/>
      <c r="K2871" s="53"/>
      <c r="L2871" s="53"/>
      <c r="M2871" s="53"/>
      <c r="N2871" s="53"/>
      <c r="O2871" s="53"/>
      <c r="P2871" s="53"/>
      <c r="Q2871" s="53"/>
      <c r="R2871" s="53"/>
      <c r="S2871" s="53"/>
      <c r="T2871" s="53"/>
      <c r="U2871" s="53"/>
      <c r="V2871" s="53"/>
      <c r="W2871" s="53"/>
      <c r="X2871" s="53"/>
      <c r="Y2871" s="53"/>
      <c r="Z2871" s="53"/>
      <c r="AA2871" s="53"/>
      <c r="AB2871" s="53"/>
      <c r="AC2871" s="53"/>
      <c r="AD2871" s="53"/>
      <c r="AE2871" s="53"/>
      <c r="AF2871" s="53"/>
      <c r="AG2871" s="53"/>
      <c r="AH2871" s="53"/>
      <c r="AI2871" s="53"/>
      <c r="AJ2871" s="53"/>
      <c r="AK2871" s="53"/>
      <c r="AL2871" s="53"/>
      <c r="AM2871" s="53"/>
      <c r="AN2871" s="53"/>
      <c r="AO2871" s="53"/>
      <c r="AP2871" s="53"/>
      <c r="AQ2871" s="53"/>
      <c r="AR2871" s="53"/>
      <c r="AS2871" s="53"/>
      <c r="AT2871" s="53"/>
      <c r="AU2871" s="53"/>
      <c r="AV2871" s="53"/>
      <c r="AW2871" s="53"/>
      <c r="AX2871" s="53"/>
      <c r="AY2871" s="54"/>
    </row>
    <row r="2872" spans="1:51">
      <c r="A2872" s="51"/>
      <c r="C2872" s="52"/>
      <c r="D2872" s="52"/>
      <c r="E2872" s="52"/>
      <c r="F2872" s="52"/>
      <c r="G2872" s="53"/>
      <c r="H2872" s="53"/>
      <c r="I2872" s="53"/>
      <c r="J2872" s="53"/>
      <c r="K2872" s="53"/>
      <c r="L2872" s="53"/>
      <c r="M2872" s="53"/>
      <c r="N2872" s="53"/>
      <c r="O2872" s="53"/>
      <c r="P2872" s="53"/>
      <c r="Q2872" s="53"/>
      <c r="R2872" s="53"/>
      <c r="S2872" s="53"/>
      <c r="T2872" s="53"/>
      <c r="U2872" s="53"/>
      <c r="V2872" s="53"/>
      <c r="W2872" s="53"/>
      <c r="X2872" s="53"/>
      <c r="Y2872" s="53"/>
      <c r="Z2872" s="53"/>
      <c r="AA2872" s="53"/>
      <c r="AB2872" s="53"/>
      <c r="AC2872" s="53"/>
      <c r="AD2872" s="53"/>
      <c r="AE2872" s="53"/>
      <c r="AF2872" s="53"/>
      <c r="AG2872" s="53"/>
      <c r="AH2872" s="53"/>
      <c r="AI2872" s="53"/>
      <c r="AJ2872" s="53"/>
      <c r="AK2872" s="53"/>
      <c r="AL2872" s="53"/>
      <c r="AM2872" s="53"/>
      <c r="AN2872" s="53"/>
      <c r="AO2872" s="53"/>
      <c r="AP2872" s="53"/>
      <c r="AQ2872" s="53"/>
      <c r="AR2872" s="53"/>
      <c r="AS2872" s="53"/>
      <c r="AT2872" s="53"/>
      <c r="AU2872" s="53"/>
      <c r="AV2872" s="53"/>
      <c r="AW2872" s="53"/>
      <c r="AX2872" s="53"/>
      <c r="AY2872" s="54"/>
    </row>
    <row r="2873" spans="1:51">
      <c r="A2873" s="51"/>
      <c r="C2873" s="52"/>
      <c r="D2873" s="52"/>
      <c r="E2873" s="52"/>
      <c r="F2873" s="52"/>
      <c r="G2873" s="53"/>
      <c r="H2873" s="53"/>
      <c r="I2873" s="53"/>
      <c r="J2873" s="53"/>
      <c r="K2873" s="53"/>
      <c r="L2873" s="53"/>
      <c r="M2873" s="53"/>
      <c r="N2873" s="53"/>
      <c r="O2873" s="53"/>
      <c r="P2873" s="53"/>
      <c r="Q2873" s="53"/>
      <c r="R2873" s="53"/>
      <c r="S2873" s="53"/>
      <c r="T2873" s="53"/>
      <c r="U2873" s="53"/>
      <c r="V2873" s="53"/>
      <c r="W2873" s="53"/>
      <c r="X2873" s="53"/>
      <c r="Y2873" s="53"/>
      <c r="Z2873" s="53"/>
      <c r="AA2873" s="53"/>
      <c r="AB2873" s="53"/>
      <c r="AC2873" s="53"/>
      <c r="AD2873" s="53"/>
      <c r="AE2873" s="53"/>
      <c r="AF2873" s="53"/>
      <c r="AG2873" s="53"/>
      <c r="AH2873" s="53"/>
      <c r="AI2873" s="53"/>
      <c r="AJ2873" s="53"/>
      <c r="AK2873" s="53"/>
      <c r="AL2873" s="53"/>
      <c r="AM2873" s="53"/>
      <c r="AN2873" s="53"/>
      <c r="AO2873" s="53"/>
      <c r="AP2873" s="53"/>
      <c r="AQ2873" s="53"/>
      <c r="AR2873" s="53"/>
      <c r="AS2873" s="53"/>
      <c r="AT2873" s="53"/>
      <c r="AU2873" s="53"/>
      <c r="AV2873" s="53"/>
      <c r="AW2873" s="53"/>
      <c r="AX2873" s="53"/>
      <c r="AY2873" s="54"/>
    </row>
    <row r="2874" spans="1:51">
      <c r="A2874" s="51"/>
      <c r="C2874" s="52"/>
      <c r="D2874" s="52"/>
      <c r="E2874" s="52"/>
      <c r="F2874" s="52"/>
      <c r="G2874" s="53"/>
      <c r="H2874" s="53"/>
      <c r="I2874" s="53"/>
      <c r="J2874" s="53"/>
      <c r="K2874" s="53"/>
      <c r="L2874" s="53"/>
      <c r="M2874" s="53"/>
      <c r="N2874" s="53"/>
      <c r="O2874" s="53"/>
      <c r="P2874" s="53"/>
      <c r="Q2874" s="53"/>
      <c r="R2874" s="53"/>
      <c r="S2874" s="53"/>
      <c r="T2874" s="53"/>
      <c r="U2874" s="53"/>
      <c r="V2874" s="53"/>
      <c r="W2874" s="53"/>
      <c r="X2874" s="53"/>
      <c r="Y2874" s="53"/>
      <c r="Z2874" s="53"/>
      <c r="AA2874" s="53"/>
      <c r="AB2874" s="53"/>
      <c r="AC2874" s="53"/>
      <c r="AD2874" s="53"/>
      <c r="AE2874" s="53"/>
      <c r="AF2874" s="53"/>
      <c r="AG2874" s="53"/>
      <c r="AH2874" s="53"/>
      <c r="AI2874" s="53"/>
      <c r="AJ2874" s="53"/>
      <c r="AK2874" s="53"/>
      <c r="AL2874" s="53"/>
      <c r="AM2874" s="53"/>
      <c r="AN2874" s="53"/>
      <c r="AO2874" s="53"/>
      <c r="AP2874" s="53"/>
      <c r="AQ2874" s="53"/>
      <c r="AR2874" s="53"/>
      <c r="AS2874" s="53"/>
      <c r="AT2874" s="53"/>
      <c r="AU2874" s="53"/>
      <c r="AV2874" s="53"/>
      <c r="AW2874" s="53"/>
      <c r="AX2874" s="53"/>
      <c r="AY2874" s="54"/>
    </row>
    <row r="2875" spans="1:51">
      <c r="A2875" s="51"/>
      <c r="C2875" s="52"/>
      <c r="D2875" s="52"/>
      <c r="E2875" s="52"/>
      <c r="F2875" s="52"/>
      <c r="G2875" s="53"/>
      <c r="H2875" s="53"/>
      <c r="I2875" s="53"/>
      <c r="J2875" s="53"/>
      <c r="K2875" s="53"/>
      <c r="L2875" s="53"/>
      <c r="M2875" s="53"/>
      <c r="N2875" s="53"/>
      <c r="O2875" s="53"/>
      <c r="P2875" s="53"/>
      <c r="Q2875" s="53"/>
      <c r="R2875" s="53"/>
      <c r="S2875" s="53"/>
      <c r="T2875" s="53"/>
      <c r="U2875" s="53"/>
      <c r="V2875" s="53"/>
      <c r="W2875" s="53"/>
      <c r="X2875" s="53"/>
      <c r="Y2875" s="53"/>
      <c r="Z2875" s="53"/>
      <c r="AA2875" s="53"/>
      <c r="AB2875" s="53"/>
      <c r="AC2875" s="53"/>
      <c r="AD2875" s="53"/>
      <c r="AE2875" s="53"/>
      <c r="AF2875" s="53"/>
      <c r="AG2875" s="53"/>
      <c r="AH2875" s="53"/>
      <c r="AI2875" s="53"/>
      <c r="AJ2875" s="53"/>
      <c r="AK2875" s="53"/>
      <c r="AL2875" s="53"/>
      <c r="AM2875" s="53"/>
      <c r="AN2875" s="53"/>
      <c r="AO2875" s="53"/>
      <c r="AP2875" s="53"/>
      <c r="AQ2875" s="53"/>
      <c r="AR2875" s="53"/>
      <c r="AS2875" s="53"/>
      <c r="AT2875" s="53"/>
      <c r="AU2875" s="53"/>
      <c r="AV2875" s="53"/>
      <c r="AW2875" s="53"/>
      <c r="AX2875" s="53"/>
      <c r="AY2875" s="54"/>
    </row>
    <row r="2876" spans="1:51">
      <c r="A2876" s="51"/>
      <c r="C2876" s="52"/>
      <c r="D2876" s="52"/>
      <c r="E2876" s="52"/>
      <c r="F2876" s="52"/>
      <c r="G2876" s="53"/>
      <c r="H2876" s="53"/>
      <c r="I2876" s="53"/>
      <c r="J2876" s="53"/>
      <c r="K2876" s="53"/>
      <c r="L2876" s="53"/>
      <c r="M2876" s="53"/>
      <c r="N2876" s="53"/>
      <c r="O2876" s="53"/>
      <c r="P2876" s="53"/>
      <c r="Q2876" s="53"/>
      <c r="R2876" s="53"/>
      <c r="S2876" s="53"/>
      <c r="T2876" s="53"/>
      <c r="U2876" s="53"/>
      <c r="V2876" s="53"/>
      <c r="W2876" s="53"/>
      <c r="X2876" s="53"/>
      <c r="Y2876" s="53"/>
      <c r="Z2876" s="53"/>
      <c r="AA2876" s="53"/>
      <c r="AB2876" s="53"/>
      <c r="AC2876" s="53"/>
      <c r="AD2876" s="53"/>
      <c r="AE2876" s="53"/>
      <c r="AF2876" s="53"/>
      <c r="AG2876" s="53"/>
      <c r="AH2876" s="53"/>
      <c r="AI2876" s="53"/>
      <c r="AJ2876" s="53"/>
      <c r="AK2876" s="53"/>
      <c r="AL2876" s="53"/>
      <c r="AM2876" s="53"/>
      <c r="AN2876" s="53"/>
      <c r="AO2876" s="53"/>
      <c r="AP2876" s="53"/>
      <c r="AQ2876" s="53"/>
      <c r="AR2876" s="53"/>
      <c r="AS2876" s="53"/>
      <c r="AT2876" s="53"/>
      <c r="AU2876" s="53"/>
      <c r="AV2876" s="53"/>
      <c r="AW2876" s="53"/>
      <c r="AX2876" s="53"/>
      <c r="AY2876" s="54"/>
    </row>
    <row r="2877" spans="1:51">
      <c r="A2877" s="51"/>
      <c r="C2877" s="52"/>
      <c r="D2877" s="52"/>
      <c r="E2877" s="52"/>
      <c r="F2877" s="52"/>
      <c r="G2877" s="53"/>
      <c r="H2877" s="53"/>
      <c r="I2877" s="53"/>
      <c r="J2877" s="53"/>
      <c r="K2877" s="53"/>
      <c r="L2877" s="53"/>
      <c r="M2877" s="53"/>
      <c r="N2877" s="53"/>
      <c r="O2877" s="53"/>
      <c r="P2877" s="53"/>
      <c r="Q2877" s="53"/>
      <c r="R2877" s="53"/>
      <c r="S2877" s="53"/>
      <c r="T2877" s="53"/>
      <c r="U2877" s="53"/>
      <c r="V2877" s="53"/>
      <c r="W2877" s="53"/>
      <c r="X2877" s="53"/>
      <c r="Y2877" s="53"/>
      <c r="Z2877" s="53"/>
      <c r="AA2877" s="53"/>
      <c r="AB2877" s="53"/>
      <c r="AC2877" s="53"/>
      <c r="AD2877" s="53"/>
      <c r="AE2877" s="53"/>
      <c r="AF2877" s="53"/>
      <c r="AG2877" s="53"/>
      <c r="AH2877" s="53"/>
      <c r="AI2877" s="53"/>
      <c r="AJ2877" s="53"/>
      <c r="AK2877" s="53"/>
      <c r="AL2877" s="53"/>
      <c r="AM2877" s="53"/>
      <c r="AN2877" s="53"/>
      <c r="AO2877" s="53"/>
      <c r="AP2877" s="53"/>
      <c r="AQ2877" s="53"/>
      <c r="AR2877" s="53"/>
      <c r="AS2877" s="53"/>
      <c r="AT2877" s="53"/>
      <c r="AU2877" s="53"/>
      <c r="AV2877" s="53"/>
      <c r="AW2877" s="53"/>
      <c r="AX2877" s="53"/>
      <c r="AY2877" s="54"/>
    </row>
    <row r="2878" spans="1:51">
      <c r="A2878" s="51"/>
      <c r="C2878" s="52"/>
      <c r="D2878" s="52"/>
      <c r="E2878" s="52"/>
      <c r="F2878" s="52"/>
      <c r="G2878" s="53"/>
      <c r="H2878" s="53"/>
      <c r="I2878" s="53"/>
      <c r="J2878" s="53"/>
      <c r="K2878" s="53"/>
      <c r="L2878" s="53"/>
      <c r="M2878" s="53"/>
      <c r="N2878" s="53"/>
      <c r="O2878" s="53"/>
      <c r="P2878" s="53"/>
      <c r="Q2878" s="53"/>
      <c r="R2878" s="53"/>
      <c r="S2878" s="53"/>
      <c r="T2878" s="53"/>
      <c r="U2878" s="53"/>
      <c r="V2878" s="53"/>
      <c r="W2878" s="53"/>
      <c r="X2878" s="53"/>
      <c r="Y2878" s="53"/>
      <c r="Z2878" s="53"/>
      <c r="AA2878" s="53"/>
      <c r="AB2878" s="53"/>
      <c r="AC2878" s="53"/>
      <c r="AD2878" s="53"/>
      <c r="AE2878" s="53"/>
      <c r="AF2878" s="53"/>
      <c r="AG2878" s="53"/>
      <c r="AH2878" s="53"/>
      <c r="AI2878" s="53"/>
      <c r="AJ2878" s="53"/>
      <c r="AK2878" s="53"/>
      <c r="AL2878" s="53"/>
      <c r="AM2878" s="53"/>
      <c r="AN2878" s="53"/>
      <c r="AO2878" s="53"/>
      <c r="AP2878" s="53"/>
      <c r="AQ2878" s="53"/>
      <c r="AR2878" s="53"/>
      <c r="AS2878" s="53"/>
      <c r="AT2878" s="53"/>
      <c r="AU2878" s="53"/>
      <c r="AV2878" s="53"/>
      <c r="AW2878" s="53"/>
      <c r="AX2878" s="53"/>
      <c r="AY2878" s="54"/>
    </row>
    <row r="2879" spans="1:51">
      <c r="A2879" s="51"/>
      <c r="C2879" s="52"/>
      <c r="D2879" s="52"/>
      <c r="E2879" s="52"/>
      <c r="F2879" s="52"/>
      <c r="G2879" s="53"/>
      <c r="H2879" s="53"/>
      <c r="I2879" s="53"/>
      <c r="J2879" s="53"/>
      <c r="K2879" s="53"/>
      <c r="L2879" s="53"/>
      <c r="M2879" s="53"/>
      <c r="N2879" s="53"/>
      <c r="O2879" s="53"/>
      <c r="P2879" s="53"/>
      <c r="Q2879" s="53"/>
      <c r="R2879" s="53"/>
      <c r="S2879" s="53"/>
      <c r="T2879" s="53"/>
      <c r="U2879" s="53"/>
      <c r="V2879" s="53"/>
      <c r="W2879" s="53"/>
      <c r="X2879" s="53"/>
      <c r="Y2879" s="53"/>
      <c r="Z2879" s="53"/>
      <c r="AA2879" s="53"/>
      <c r="AB2879" s="53"/>
      <c r="AC2879" s="53"/>
      <c r="AD2879" s="53"/>
      <c r="AE2879" s="53"/>
      <c r="AF2879" s="53"/>
      <c r="AG2879" s="53"/>
      <c r="AH2879" s="53"/>
      <c r="AI2879" s="53"/>
      <c r="AJ2879" s="53"/>
      <c r="AK2879" s="53"/>
      <c r="AL2879" s="53"/>
      <c r="AM2879" s="53"/>
      <c r="AN2879" s="53"/>
      <c r="AO2879" s="53"/>
      <c r="AP2879" s="53"/>
      <c r="AQ2879" s="53"/>
      <c r="AR2879" s="53"/>
      <c r="AS2879" s="53"/>
      <c r="AT2879" s="53"/>
      <c r="AU2879" s="53"/>
      <c r="AV2879" s="53"/>
      <c r="AW2879" s="53"/>
      <c r="AX2879" s="53"/>
      <c r="AY2879" s="54"/>
    </row>
    <row r="2880" spans="1:51">
      <c r="A2880" s="51"/>
      <c r="C2880" s="52"/>
      <c r="D2880" s="52"/>
      <c r="E2880" s="52"/>
      <c r="F2880" s="52"/>
      <c r="G2880" s="53"/>
      <c r="H2880" s="53"/>
      <c r="I2880" s="53"/>
      <c r="J2880" s="53"/>
      <c r="K2880" s="53"/>
      <c r="L2880" s="53"/>
      <c r="M2880" s="53"/>
      <c r="N2880" s="53"/>
      <c r="O2880" s="53"/>
      <c r="P2880" s="53"/>
      <c r="Q2880" s="53"/>
      <c r="R2880" s="53"/>
      <c r="S2880" s="53"/>
      <c r="T2880" s="53"/>
      <c r="U2880" s="53"/>
      <c r="V2880" s="53"/>
      <c r="W2880" s="53"/>
      <c r="X2880" s="53"/>
      <c r="Y2880" s="53"/>
      <c r="Z2880" s="53"/>
      <c r="AA2880" s="53"/>
      <c r="AB2880" s="53"/>
      <c r="AC2880" s="53"/>
      <c r="AD2880" s="53"/>
      <c r="AE2880" s="53"/>
      <c r="AF2880" s="53"/>
      <c r="AG2880" s="53"/>
      <c r="AH2880" s="53"/>
      <c r="AI2880" s="53"/>
      <c r="AJ2880" s="53"/>
      <c r="AK2880" s="53"/>
      <c r="AL2880" s="53"/>
      <c r="AM2880" s="53"/>
      <c r="AN2880" s="53"/>
      <c r="AO2880" s="53"/>
      <c r="AP2880" s="53"/>
      <c r="AQ2880" s="53"/>
      <c r="AR2880" s="53"/>
      <c r="AS2880" s="53"/>
      <c r="AT2880" s="53"/>
      <c r="AU2880" s="53"/>
      <c r="AV2880" s="53"/>
      <c r="AW2880" s="53"/>
      <c r="AX2880" s="53"/>
      <c r="AY2880" s="54"/>
    </row>
    <row r="2881" spans="1:51">
      <c r="A2881" s="51"/>
      <c r="C2881" s="52"/>
      <c r="D2881" s="52"/>
      <c r="E2881" s="52"/>
      <c r="F2881" s="52"/>
      <c r="G2881" s="53"/>
      <c r="H2881" s="53"/>
      <c r="I2881" s="53"/>
      <c r="J2881" s="53"/>
      <c r="K2881" s="53"/>
      <c r="L2881" s="53"/>
      <c r="M2881" s="53"/>
      <c r="N2881" s="53"/>
      <c r="O2881" s="53"/>
      <c r="P2881" s="53"/>
      <c r="Q2881" s="53"/>
      <c r="R2881" s="53"/>
      <c r="S2881" s="53"/>
      <c r="T2881" s="53"/>
      <c r="U2881" s="53"/>
      <c r="V2881" s="53"/>
      <c r="W2881" s="53"/>
      <c r="X2881" s="53"/>
      <c r="Y2881" s="53"/>
      <c r="Z2881" s="53"/>
      <c r="AA2881" s="53"/>
      <c r="AB2881" s="53"/>
      <c r="AC2881" s="53"/>
      <c r="AD2881" s="53"/>
      <c r="AE2881" s="53"/>
      <c r="AF2881" s="53"/>
      <c r="AG2881" s="53"/>
      <c r="AH2881" s="53"/>
      <c r="AI2881" s="53"/>
      <c r="AJ2881" s="53"/>
      <c r="AK2881" s="53"/>
      <c r="AL2881" s="53"/>
      <c r="AM2881" s="53"/>
      <c r="AN2881" s="53"/>
      <c r="AO2881" s="53"/>
      <c r="AP2881" s="53"/>
      <c r="AQ2881" s="53"/>
      <c r="AR2881" s="53"/>
      <c r="AS2881" s="53"/>
      <c r="AT2881" s="53"/>
      <c r="AU2881" s="53"/>
      <c r="AV2881" s="53"/>
      <c r="AW2881" s="53"/>
      <c r="AX2881" s="53"/>
      <c r="AY2881" s="54"/>
    </row>
    <row r="2882" spans="1:51">
      <c r="A2882" s="51"/>
      <c r="C2882" s="52"/>
      <c r="D2882" s="52"/>
      <c r="E2882" s="52"/>
      <c r="F2882" s="52"/>
      <c r="G2882" s="53"/>
      <c r="H2882" s="53"/>
      <c r="I2882" s="53"/>
      <c r="J2882" s="53"/>
      <c r="K2882" s="53"/>
      <c r="L2882" s="53"/>
      <c r="M2882" s="53"/>
      <c r="N2882" s="53"/>
      <c r="O2882" s="53"/>
      <c r="P2882" s="53"/>
      <c r="Q2882" s="53"/>
      <c r="R2882" s="53"/>
      <c r="S2882" s="53"/>
      <c r="T2882" s="53"/>
      <c r="U2882" s="53"/>
      <c r="V2882" s="53"/>
      <c r="W2882" s="53"/>
      <c r="X2882" s="53"/>
      <c r="Y2882" s="53"/>
      <c r="Z2882" s="53"/>
      <c r="AA2882" s="53"/>
      <c r="AB2882" s="53"/>
      <c r="AC2882" s="53"/>
      <c r="AD2882" s="53"/>
      <c r="AE2882" s="53"/>
      <c r="AF2882" s="53"/>
      <c r="AG2882" s="53"/>
      <c r="AH2882" s="53"/>
      <c r="AI2882" s="53"/>
      <c r="AJ2882" s="53"/>
      <c r="AK2882" s="53"/>
      <c r="AL2882" s="53"/>
      <c r="AM2882" s="53"/>
      <c r="AN2882" s="53"/>
      <c r="AO2882" s="53"/>
      <c r="AP2882" s="53"/>
      <c r="AQ2882" s="53"/>
      <c r="AR2882" s="53"/>
      <c r="AS2882" s="53"/>
      <c r="AT2882" s="53"/>
      <c r="AU2882" s="53"/>
      <c r="AV2882" s="53"/>
      <c r="AW2882" s="53"/>
      <c r="AX2882" s="53"/>
      <c r="AY2882" s="54"/>
    </row>
    <row r="2883" spans="1:51">
      <c r="A2883" s="51"/>
      <c r="C2883" s="52"/>
      <c r="D2883" s="52"/>
      <c r="E2883" s="52"/>
      <c r="F2883" s="52"/>
      <c r="G2883" s="53"/>
      <c r="H2883" s="53"/>
      <c r="I2883" s="53"/>
      <c r="J2883" s="53"/>
      <c r="K2883" s="53"/>
      <c r="L2883" s="53"/>
      <c r="M2883" s="53"/>
      <c r="N2883" s="53"/>
      <c r="O2883" s="53"/>
      <c r="P2883" s="53"/>
      <c r="Q2883" s="53"/>
      <c r="R2883" s="53"/>
      <c r="S2883" s="53"/>
      <c r="T2883" s="53"/>
      <c r="U2883" s="53"/>
      <c r="V2883" s="53"/>
      <c r="W2883" s="53"/>
      <c r="X2883" s="53"/>
      <c r="Y2883" s="53"/>
      <c r="Z2883" s="53"/>
      <c r="AA2883" s="53"/>
      <c r="AB2883" s="53"/>
      <c r="AC2883" s="53"/>
      <c r="AD2883" s="53"/>
      <c r="AE2883" s="53"/>
      <c r="AF2883" s="53"/>
      <c r="AG2883" s="53"/>
      <c r="AH2883" s="53"/>
      <c r="AI2883" s="53"/>
      <c r="AJ2883" s="53"/>
      <c r="AK2883" s="53"/>
      <c r="AL2883" s="53"/>
      <c r="AM2883" s="53"/>
      <c r="AN2883" s="53"/>
      <c r="AO2883" s="53"/>
      <c r="AP2883" s="53"/>
      <c r="AQ2883" s="53"/>
      <c r="AR2883" s="53"/>
      <c r="AS2883" s="53"/>
      <c r="AT2883" s="53"/>
      <c r="AU2883" s="53"/>
      <c r="AV2883" s="53"/>
      <c r="AW2883" s="53"/>
      <c r="AX2883" s="53"/>
      <c r="AY2883" s="54"/>
    </row>
    <row r="2884" spans="1:51">
      <c r="A2884" s="51"/>
      <c r="C2884" s="52"/>
      <c r="D2884" s="52"/>
      <c r="E2884" s="52"/>
      <c r="F2884" s="52"/>
      <c r="G2884" s="53"/>
      <c r="H2884" s="53"/>
      <c r="I2884" s="53"/>
      <c r="J2884" s="53"/>
      <c r="K2884" s="53"/>
      <c r="L2884" s="53"/>
      <c r="M2884" s="53"/>
      <c r="N2884" s="53"/>
      <c r="O2884" s="53"/>
      <c r="P2884" s="53"/>
      <c r="Q2884" s="53"/>
      <c r="R2884" s="53"/>
      <c r="S2884" s="53"/>
      <c r="T2884" s="53"/>
      <c r="U2884" s="53"/>
      <c r="V2884" s="53"/>
      <c r="W2884" s="53"/>
      <c r="X2884" s="53"/>
      <c r="Y2884" s="53"/>
      <c r="Z2884" s="53"/>
      <c r="AA2884" s="53"/>
      <c r="AB2884" s="53"/>
      <c r="AC2884" s="53"/>
      <c r="AD2884" s="53"/>
      <c r="AE2884" s="53"/>
      <c r="AF2884" s="53"/>
      <c r="AG2884" s="53"/>
      <c r="AH2884" s="53"/>
      <c r="AI2884" s="53"/>
      <c r="AJ2884" s="53"/>
      <c r="AK2884" s="53"/>
      <c r="AL2884" s="53"/>
      <c r="AM2884" s="53"/>
      <c r="AN2884" s="53"/>
      <c r="AO2884" s="53"/>
      <c r="AP2884" s="53"/>
      <c r="AQ2884" s="53"/>
      <c r="AR2884" s="53"/>
      <c r="AS2884" s="53"/>
      <c r="AT2884" s="53"/>
      <c r="AU2884" s="53"/>
      <c r="AV2884" s="53"/>
      <c r="AW2884" s="53"/>
      <c r="AX2884" s="53"/>
      <c r="AY2884" s="54"/>
    </row>
    <row r="2885" spans="1:51">
      <c r="A2885" s="51"/>
      <c r="C2885" s="52"/>
      <c r="D2885" s="52"/>
      <c r="E2885" s="52"/>
      <c r="F2885" s="52"/>
      <c r="G2885" s="53"/>
      <c r="H2885" s="53"/>
      <c r="I2885" s="53"/>
      <c r="J2885" s="53"/>
      <c r="K2885" s="53"/>
      <c r="L2885" s="53"/>
      <c r="M2885" s="53"/>
      <c r="N2885" s="53"/>
      <c r="O2885" s="53"/>
      <c r="P2885" s="53"/>
      <c r="Q2885" s="53"/>
      <c r="R2885" s="53"/>
      <c r="S2885" s="53"/>
      <c r="T2885" s="53"/>
      <c r="U2885" s="53"/>
      <c r="V2885" s="53"/>
      <c r="W2885" s="53"/>
      <c r="X2885" s="53"/>
      <c r="Y2885" s="53"/>
      <c r="Z2885" s="53"/>
      <c r="AA2885" s="53"/>
      <c r="AB2885" s="53"/>
      <c r="AC2885" s="53"/>
      <c r="AD2885" s="53"/>
      <c r="AE2885" s="53"/>
      <c r="AF2885" s="53"/>
      <c r="AG2885" s="53"/>
      <c r="AH2885" s="53"/>
      <c r="AI2885" s="53"/>
      <c r="AJ2885" s="53"/>
      <c r="AK2885" s="53"/>
      <c r="AL2885" s="53"/>
      <c r="AM2885" s="53"/>
      <c r="AN2885" s="53"/>
      <c r="AO2885" s="53"/>
      <c r="AP2885" s="53"/>
      <c r="AQ2885" s="53"/>
      <c r="AR2885" s="53"/>
      <c r="AS2885" s="53"/>
      <c r="AT2885" s="53"/>
      <c r="AU2885" s="53"/>
      <c r="AV2885" s="53"/>
      <c r="AW2885" s="53"/>
      <c r="AX2885" s="53"/>
      <c r="AY2885" s="54"/>
    </row>
    <row r="2886" spans="1:51">
      <c r="A2886" s="51"/>
      <c r="C2886" s="52"/>
      <c r="D2886" s="52"/>
      <c r="E2886" s="52"/>
      <c r="F2886" s="52"/>
      <c r="G2886" s="53"/>
      <c r="H2886" s="53"/>
      <c r="I2886" s="53"/>
      <c r="J2886" s="53"/>
      <c r="K2886" s="53"/>
      <c r="L2886" s="53"/>
      <c r="M2886" s="53"/>
      <c r="N2886" s="53"/>
      <c r="O2886" s="53"/>
      <c r="P2886" s="53"/>
      <c r="Q2886" s="53"/>
      <c r="R2886" s="53"/>
      <c r="S2886" s="53"/>
      <c r="T2886" s="53"/>
      <c r="U2886" s="53"/>
      <c r="V2886" s="53"/>
      <c r="W2886" s="53"/>
      <c r="X2886" s="53"/>
      <c r="Y2886" s="53"/>
      <c r="Z2886" s="53"/>
      <c r="AA2886" s="53"/>
      <c r="AB2886" s="53"/>
      <c r="AC2886" s="53"/>
      <c r="AD2886" s="53"/>
      <c r="AE2886" s="53"/>
      <c r="AF2886" s="53"/>
      <c r="AG2886" s="53"/>
      <c r="AH2886" s="53"/>
      <c r="AI2886" s="53"/>
      <c r="AJ2886" s="53"/>
      <c r="AK2886" s="53"/>
      <c r="AL2886" s="53"/>
      <c r="AM2886" s="53"/>
      <c r="AN2886" s="53"/>
      <c r="AO2886" s="53"/>
      <c r="AP2886" s="53"/>
      <c r="AQ2886" s="53"/>
      <c r="AR2886" s="53"/>
      <c r="AS2886" s="53"/>
      <c r="AT2886" s="53"/>
      <c r="AU2886" s="53"/>
      <c r="AV2886" s="53"/>
      <c r="AW2886" s="53"/>
      <c r="AX2886" s="53"/>
      <c r="AY2886" s="54"/>
    </row>
    <row r="2887" spans="1:51">
      <c r="A2887" s="51"/>
      <c r="C2887" s="52"/>
      <c r="D2887" s="52"/>
      <c r="E2887" s="52"/>
      <c r="F2887" s="52"/>
      <c r="G2887" s="53"/>
      <c r="H2887" s="53"/>
      <c r="I2887" s="53"/>
      <c r="J2887" s="53"/>
      <c r="K2887" s="53"/>
      <c r="L2887" s="53"/>
      <c r="M2887" s="53"/>
      <c r="N2887" s="53"/>
      <c r="O2887" s="53"/>
      <c r="P2887" s="53"/>
      <c r="Q2887" s="53"/>
      <c r="R2887" s="53"/>
      <c r="S2887" s="53"/>
      <c r="T2887" s="53"/>
      <c r="U2887" s="53"/>
      <c r="V2887" s="53"/>
      <c r="W2887" s="53"/>
      <c r="X2887" s="53"/>
      <c r="Y2887" s="53"/>
      <c r="Z2887" s="53"/>
      <c r="AA2887" s="53"/>
      <c r="AB2887" s="53"/>
      <c r="AC2887" s="53"/>
      <c r="AD2887" s="53"/>
      <c r="AE2887" s="53"/>
      <c r="AF2887" s="53"/>
      <c r="AG2887" s="53"/>
      <c r="AH2887" s="53"/>
      <c r="AI2887" s="53"/>
      <c r="AJ2887" s="53"/>
      <c r="AK2887" s="53"/>
      <c r="AL2887" s="53"/>
      <c r="AM2887" s="53"/>
      <c r="AN2887" s="53"/>
      <c r="AO2887" s="53"/>
      <c r="AP2887" s="53"/>
      <c r="AQ2887" s="53"/>
      <c r="AR2887" s="53"/>
      <c r="AS2887" s="53"/>
      <c r="AT2887" s="53"/>
      <c r="AU2887" s="53"/>
      <c r="AV2887" s="53"/>
      <c r="AW2887" s="53"/>
      <c r="AX2887" s="53"/>
      <c r="AY2887" s="54"/>
    </row>
    <row r="2888" spans="1:51">
      <c r="A2888" s="51"/>
      <c r="C2888" s="52"/>
      <c r="D2888" s="52"/>
      <c r="E2888" s="52"/>
      <c r="F2888" s="52"/>
      <c r="G2888" s="53"/>
      <c r="H2888" s="53"/>
      <c r="I2888" s="53"/>
      <c r="J2888" s="53"/>
      <c r="K2888" s="53"/>
      <c r="L2888" s="53"/>
      <c r="M2888" s="53"/>
      <c r="N2888" s="53"/>
      <c r="O2888" s="53"/>
      <c r="P2888" s="53"/>
      <c r="Q2888" s="53"/>
      <c r="R2888" s="53"/>
      <c r="S2888" s="53"/>
      <c r="T2888" s="53"/>
      <c r="U2888" s="53"/>
      <c r="V2888" s="53"/>
      <c r="W2888" s="53"/>
      <c r="X2888" s="53"/>
      <c r="Y2888" s="53"/>
      <c r="Z2888" s="53"/>
      <c r="AA2888" s="53"/>
      <c r="AB2888" s="53"/>
      <c r="AC2888" s="53"/>
      <c r="AD2888" s="53"/>
      <c r="AE2888" s="53"/>
      <c r="AF2888" s="53"/>
      <c r="AG2888" s="53"/>
      <c r="AH2888" s="53"/>
      <c r="AI2888" s="53"/>
      <c r="AJ2888" s="53"/>
      <c r="AK2888" s="53"/>
      <c r="AL2888" s="53"/>
      <c r="AM2888" s="53"/>
      <c r="AN2888" s="53"/>
      <c r="AO2888" s="53"/>
      <c r="AP2888" s="53"/>
      <c r="AQ2888" s="53"/>
      <c r="AR2888" s="53"/>
      <c r="AS2888" s="53"/>
      <c r="AT2888" s="53"/>
      <c r="AU2888" s="53"/>
      <c r="AV2888" s="53"/>
      <c r="AW2888" s="53"/>
      <c r="AX2888" s="53"/>
      <c r="AY2888" s="54"/>
    </row>
    <row r="2889" spans="1:51">
      <c r="A2889" s="51"/>
      <c r="C2889" s="52"/>
      <c r="D2889" s="52"/>
      <c r="E2889" s="52"/>
      <c r="F2889" s="52"/>
      <c r="G2889" s="53"/>
      <c r="H2889" s="53"/>
      <c r="I2889" s="53"/>
      <c r="J2889" s="53"/>
      <c r="K2889" s="53"/>
      <c r="L2889" s="53"/>
      <c r="M2889" s="53"/>
      <c r="N2889" s="53"/>
      <c r="O2889" s="53"/>
      <c r="P2889" s="53"/>
      <c r="Q2889" s="53"/>
      <c r="R2889" s="53"/>
      <c r="S2889" s="53"/>
      <c r="T2889" s="53"/>
      <c r="U2889" s="53"/>
      <c r="V2889" s="53"/>
      <c r="W2889" s="53"/>
      <c r="X2889" s="53"/>
      <c r="Y2889" s="53"/>
      <c r="Z2889" s="53"/>
      <c r="AA2889" s="53"/>
      <c r="AB2889" s="53"/>
      <c r="AC2889" s="53"/>
      <c r="AD2889" s="53"/>
      <c r="AE2889" s="53"/>
      <c r="AF2889" s="53"/>
      <c r="AG2889" s="53"/>
      <c r="AH2889" s="53"/>
      <c r="AI2889" s="53"/>
      <c r="AJ2889" s="53"/>
      <c r="AK2889" s="53"/>
      <c r="AL2889" s="53"/>
      <c r="AM2889" s="53"/>
      <c r="AN2889" s="53"/>
      <c r="AO2889" s="53"/>
      <c r="AP2889" s="53"/>
      <c r="AQ2889" s="53"/>
      <c r="AR2889" s="53"/>
      <c r="AS2889" s="53"/>
      <c r="AT2889" s="53"/>
      <c r="AU2889" s="53"/>
      <c r="AV2889" s="53"/>
      <c r="AW2889" s="53"/>
      <c r="AX2889" s="53"/>
      <c r="AY2889" s="54"/>
    </row>
    <row r="2890" spans="1:51">
      <c r="A2890" s="51"/>
      <c r="C2890" s="52"/>
      <c r="D2890" s="52"/>
      <c r="E2890" s="52"/>
      <c r="F2890" s="52"/>
      <c r="G2890" s="53"/>
      <c r="H2890" s="53"/>
      <c r="I2890" s="53"/>
      <c r="J2890" s="53"/>
      <c r="K2890" s="53"/>
      <c r="L2890" s="53"/>
      <c r="M2890" s="53"/>
      <c r="N2890" s="53"/>
      <c r="O2890" s="53"/>
      <c r="P2890" s="53"/>
      <c r="Q2890" s="53"/>
      <c r="R2890" s="53"/>
      <c r="S2890" s="53"/>
      <c r="T2890" s="53"/>
      <c r="U2890" s="53"/>
      <c r="V2890" s="53"/>
      <c r="W2890" s="53"/>
      <c r="X2890" s="53"/>
      <c r="Y2890" s="53"/>
      <c r="Z2890" s="53"/>
      <c r="AA2890" s="53"/>
      <c r="AB2890" s="53"/>
      <c r="AC2890" s="53"/>
      <c r="AD2890" s="53"/>
      <c r="AE2890" s="53"/>
      <c r="AF2890" s="53"/>
      <c r="AG2890" s="53"/>
      <c r="AH2890" s="53"/>
      <c r="AI2890" s="53"/>
      <c r="AJ2890" s="53"/>
      <c r="AK2890" s="53"/>
      <c r="AL2890" s="53"/>
      <c r="AM2890" s="53"/>
      <c r="AN2890" s="53"/>
      <c r="AO2890" s="53"/>
      <c r="AP2890" s="53"/>
      <c r="AQ2890" s="53"/>
      <c r="AR2890" s="53"/>
      <c r="AS2890" s="53"/>
      <c r="AT2890" s="53"/>
      <c r="AU2890" s="53"/>
      <c r="AV2890" s="53"/>
      <c r="AW2890" s="53"/>
      <c r="AX2890" s="53"/>
      <c r="AY2890" s="54"/>
    </row>
    <row r="2891" spans="1:51">
      <c r="A2891" s="51"/>
      <c r="C2891" s="52"/>
      <c r="D2891" s="52"/>
      <c r="E2891" s="52"/>
      <c r="F2891" s="52"/>
      <c r="G2891" s="53"/>
      <c r="H2891" s="53"/>
      <c r="I2891" s="53"/>
      <c r="J2891" s="53"/>
      <c r="K2891" s="53"/>
      <c r="L2891" s="53"/>
      <c r="M2891" s="53"/>
      <c r="N2891" s="53"/>
      <c r="O2891" s="53"/>
      <c r="P2891" s="53"/>
      <c r="Q2891" s="53"/>
      <c r="R2891" s="53"/>
      <c r="S2891" s="53"/>
      <c r="T2891" s="53"/>
      <c r="U2891" s="53"/>
      <c r="V2891" s="53"/>
      <c r="W2891" s="53"/>
      <c r="X2891" s="53"/>
      <c r="Y2891" s="53"/>
      <c r="Z2891" s="53"/>
      <c r="AA2891" s="53"/>
      <c r="AB2891" s="53"/>
      <c r="AC2891" s="53"/>
      <c r="AD2891" s="53"/>
      <c r="AE2891" s="53"/>
      <c r="AF2891" s="53"/>
      <c r="AG2891" s="53"/>
      <c r="AH2891" s="53"/>
      <c r="AI2891" s="53"/>
      <c r="AJ2891" s="53"/>
      <c r="AK2891" s="53"/>
      <c r="AL2891" s="53"/>
      <c r="AM2891" s="53"/>
      <c r="AN2891" s="53"/>
      <c r="AO2891" s="53"/>
      <c r="AP2891" s="53"/>
      <c r="AQ2891" s="53"/>
      <c r="AR2891" s="53"/>
      <c r="AS2891" s="53"/>
      <c r="AT2891" s="53"/>
      <c r="AU2891" s="53"/>
      <c r="AV2891" s="53"/>
      <c r="AW2891" s="53"/>
      <c r="AX2891" s="53"/>
      <c r="AY2891" s="54"/>
    </row>
    <row r="2892" spans="1:51">
      <c r="A2892" s="51"/>
      <c r="C2892" s="52"/>
      <c r="D2892" s="52"/>
      <c r="E2892" s="52"/>
      <c r="F2892" s="52"/>
      <c r="G2892" s="53"/>
      <c r="H2892" s="53"/>
      <c r="I2892" s="53"/>
      <c r="J2892" s="53"/>
      <c r="K2892" s="53"/>
      <c r="L2892" s="53"/>
      <c r="M2892" s="53"/>
      <c r="N2892" s="53"/>
      <c r="O2892" s="53"/>
      <c r="P2892" s="53"/>
      <c r="Q2892" s="53"/>
      <c r="R2892" s="53"/>
      <c r="S2892" s="53"/>
      <c r="T2892" s="53"/>
      <c r="U2892" s="53"/>
      <c r="V2892" s="53"/>
      <c r="W2892" s="53"/>
      <c r="X2892" s="53"/>
      <c r="Y2892" s="53"/>
      <c r="Z2892" s="53"/>
      <c r="AA2892" s="53"/>
      <c r="AB2892" s="53"/>
      <c r="AC2892" s="53"/>
      <c r="AD2892" s="53"/>
      <c r="AE2892" s="53"/>
      <c r="AF2892" s="53"/>
      <c r="AG2892" s="53"/>
      <c r="AH2892" s="53"/>
      <c r="AI2892" s="53"/>
      <c r="AJ2892" s="53"/>
      <c r="AK2892" s="53"/>
      <c r="AL2892" s="53"/>
      <c r="AM2892" s="53"/>
      <c r="AN2892" s="53"/>
      <c r="AO2892" s="53"/>
      <c r="AP2892" s="53"/>
      <c r="AQ2892" s="53"/>
      <c r="AR2892" s="53"/>
      <c r="AS2892" s="53"/>
      <c r="AT2892" s="53"/>
      <c r="AU2892" s="53"/>
      <c r="AV2892" s="53"/>
      <c r="AW2892" s="53"/>
      <c r="AX2892" s="53"/>
      <c r="AY2892" s="54"/>
    </row>
    <row r="2893" spans="1:51">
      <c r="A2893" s="51"/>
      <c r="C2893" s="52"/>
      <c r="D2893" s="52"/>
      <c r="E2893" s="52"/>
      <c r="F2893" s="52"/>
      <c r="G2893" s="53"/>
      <c r="H2893" s="53"/>
      <c r="I2893" s="53"/>
      <c r="J2893" s="53"/>
      <c r="K2893" s="53"/>
      <c r="L2893" s="53"/>
      <c r="M2893" s="53"/>
      <c r="N2893" s="53"/>
      <c r="O2893" s="53"/>
      <c r="P2893" s="53"/>
      <c r="Q2893" s="53"/>
      <c r="R2893" s="53"/>
      <c r="S2893" s="53"/>
      <c r="T2893" s="53"/>
      <c r="U2893" s="53"/>
      <c r="V2893" s="53"/>
      <c r="W2893" s="53"/>
      <c r="X2893" s="53"/>
      <c r="Y2893" s="53"/>
      <c r="Z2893" s="53"/>
      <c r="AA2893" s="53"/>
      <c r="AB2893" s="53"/>
      <c r="AC2893" s="53"/>
      <c r="AD2893" s="53"/>
      <c r="AE2893" s="53"/>
      <c r="AF2893" s="53"/>
      <c r="AG2893" s="53"/>
      <c r="AH2893" s="53"/>
      <c r="AI2893" s="53"/>
      <c r="AJ2893" s="53"/>
      <c r="AK2893" s="53"/>
      <c r="AL2893" s="53"/>
      <c r="AM2893" s="53"/>
      <c r="AN2893" s="53"/>
      <c r="AO2893" s="53"/>
      <c r="AP2893" s="53"/>
      <c r="AQ2893" s="53"/>
      <c r="AR2893" s="53"/>
      <c r="AS2893" s="53"/>
      <c r="AT2893" s="53"/>
      <c r="AU2893" s="53"/>
      <c r="AV2893" s="53"/>
      <c r="AW2893" s="53"/>
      <c r="AX2893" s="53"/>
      <c r="AY2893" s="54"/>
    </row>
    <row r="2894" spans="1:51">
      <c r="A2894" s="51"/>
      <c r="C2894" s="52"/>
      <c r="D2894" s="52"/>
      <c r="E2894" s="52"/>
      <c r="F2894" s="52"/>
      <c r="G2894" s="53"/>
      <c r="H2894" s="53"/>
      <c r="I2894" s="53"/>
      <c r="J2894" s="53"/>
      <c r="K2894" s="53"/>
      <c r="L2894" s="53"/>
      <c r="M2894" s="53"/>
      <c r="N2894" s="53"/>
      <c r="O2894" s="53"/>
      <c r="P2894" s="53"/>
      <c r="Q2894" s="53"/>
      <c r="R2894" s="53"/>
      <c r="S2894" s="53"/>
      <c r="T2894" s="53"/>
      <c r="U2894" s="53"/>
      <c r="V2894" s="53"/>
      <c r="W2894" s="53"/>
      <c r="X2894" s="53"/>
      <c r="Y2894" s="53"/>
      <c r="Z2894" s="53"/>
      <c r="AA2894" s="53"/>
      <c r="AB2894" s="53"/>
      <c r="AC2894" s="53"/>
      <c r="AD2894" s="53"/>
      <c r="AE2894" s="53"/>
      <c r="AF2894" s="53"/>
      <c r="AG2894" s="53"/>
      <c r="AH2894" s="53"/>
      <c r="AI2894" s="53"/>
      <c r="AJ2894" s="53"/>
      <c r="AK2894" s="53"/>
      <c r="AL2894" s="53"/>
      <c r="AM2894" s="53"/>
      <c r="AN2894" s="53"/>
      <c r="AO2894" s="53"/>
      <c r="AP2894" s="53"/>
      <c r="AQ2894" s="53"/>
      <c r="AR2894" s="53"/>
      <c r="AS2894" s="53"/>
      <c r="AT2894" s="53"/>
      <c r="AU2894" s="53"/>
      <c r="AV2894" s="53"/>
      <c r="AW2894" s="53"/>
      <c r="AX2894" s="53"/>
      <c r="AY2894" s="54"/>
    </row>
    <row r="2895" spans="1:51">
      <c r="A2895" s="51"/>
      <c r="C2895" s="52"/>
      <c r="D2895" s="52"/>
      <c r="E2895" s="52"/>
      <c r="F2895" s="52"/>
      <c r="G2895" s="53"/>
      <c r="H2895" s="53"/>
      <c r="I2895" s="53"/>
      <c r="J2895" s="53"/>
      <c r="K2895" s="53"/>
      <c r="L2895" s="53"/>
      <c r="M2895" s="53"/>
      <c r="N2895" s="53"/>
      <c r="O2895" s="53"/>
      <c r="P2895" s="53"/>
      <c r="Q2895" s="53"/>
      <c r="R2895" s="53"/>
      <c r="S2895" s="53"/>
      <c r="T2895" s="53"/>
      <c r="U2895" s="53"/>
      <c r="V2895" s="53"/>
      <c r="W2895" s="53"/>
      <c r="X2895" s="53"/>
      <c r="Y2895" s="53"/>
      <c r="Z2895" s="53"/>
      <c r="AA2895" s="53"/>
      <c r="AB2895" s="53"/>
      <c r="AC2895" s="53"/>
      <c r="AD2895" s="53"/>
      <c r="AE2895" s="53"/>
      <c r="AF2895" s="53"/>
      <c r="AG2895" s="53"/>
      <c r="AH2895" s="53"/>
      <c r="AI2895" s="53"/>
      <c r="AJ2895" s="53"/>
      <c r="AK2895" s="53"/>
      <c r="AL2895" s="53"/>
      <c r="AM2895" s="53"/>
      <c r="AN2895" s="53"/>
      <c r="AO2895" s="53"/>
      <c r="AP2895" s="53"/>
      <c r="AQ2895" s="53"/>
      <c r="AR2895" s="53"/>
      <c r="AS2895" s="53"/>
      <c r="AT2895" s="53"/>
      <c r="AU2895" s="53"/>
      <c r="AV2895" s="53"/>
      <c r="AW2895" s="53"/>
      <c r="AX2895" s="53"/>
      <c r="AY2895" s="54"/>
    </row>
    <row r="2896" spans="1:51">
      <c r="A2896" s="51"/>
      <c r="C2896" s="52"/>
      <c r="D2896" s="52"/>
      <c r="E2896" s="52"/>
      <c r="F2896" s="52"/>
      <c r="G2896" s="53"/>
      <c r="H2896" s="53"/>
      <c r="I2896" s="53"/>
      <c r="J2896" s="53"/>
      <c r="K2896" s="53"/>
      <c r="L2896" s="53"/>
      <c r="M2896" s="53"/>
      <c r="N2896" s="53"/>
      <c r="O2896" s="53"/>
      <c r="P2896" s="53"/>
      <c r="Q2896" s="53"/>
      <c r="R2896" s="53"/>
      <c r="S2896" s="53"/>
      <c r="T2896" s="53"/>
      <c r="U2896" s="53"/>
      <c r="V2896" s="53"/>
      <c r="W2896" s="53"/>
      <c r="X2896" s="53"/>
      <c r="Y2896" s="53"/>
      <c r="Z2896" s="53"/>
      <c r="AA2896" s="53"/>
      <c r="AB2896" s="53"/>
      <c r="AC2896" s="53"/>
      <c r="AD2896" s="53"/>
      <c r="AE2896" s="53"/>
      <c r="AF2896" s="53"/>
      <c r="AG2896" s="53"/>
      <c r="AH2896" s="53"/>
      <c r="AI2896" s="53"/>
      <c r="AJ2896" s="53"/>
      <c r="AK2896" s="53"/>
      <c r="AL2896" s="53"/>
      <c r="AM2896" s="53"/>
      <c r="AN2896" s="53"/>
      <c r="AO2896" s="53"/>
      <c r="AP2896" s="53"/>
      <c r="AQ2896" s="53"/>
      <c r="AR2896" s="53"/>
      <c r="AS2896" s="53"/>
      <c r="AT2896" s="53"/>
      <c r="AU2896" s="53"/>
      <c r="AV2896" s="53"/>
      <c r="AW2896" s="53"/>
      <c r="AX2896" s="53"/>
      <c r="AY2896" s="54"/>
    </row>
    <row r="2897" spans="1:51">
      <c r="A2897" s="51"/>
      <c r="C2897" s="52"/>
      <c r="D2897" s="52"/>
      <c r="E2897" s="52"/>
      <c r="F2897" s="52"/>
      <c r="G2897" s="53"/>
      <c r="H2897" s="53"/>
      <c r="I2897" s="53"/>
      <c r="J2897" s="53"/>
      <c r="K2897" s="53"/>
      <c r="L2897" s="53"/>
      <c r="M2897" s="53"/>
      <c r="N2897" s="53"/>
      <c r="O2897" s="53"/>
      <c r="P2897" s="53"/>
      <c r="Q2897" s="53"/>
      <c r="R2897" s="53"/>
      <c r="S2897" s="53"/>
      <c r="T2897" s="53"/>
      <c r="U2897" s="53"/>
      <c r="V2897" s="53"/>
      <c r="W2897" s="53"/>
      <c r="X2897" s="53"/>
      <c r="Y2897" s="53"/>
      <c r="Z2897" s="53"/>
      <c r="AA2897" s="53"/>
      <c r="AB2897" s="53"/>
      <c r="AC2897" s="53"/>
      <c r="AD2897" s="53"/>
      <c r="AE2897" s="53"/>
      <c r="AF2897" s="53"/>
      <c r="AG2897" s="53"/>
      <c r="AH2897" s="53"/>
      <c r="AI2897" s="53"/>
      <c r="AJ2897" s="53"/>
      <c r="AK2897" s="53"/>
      <c r="AL2897" s="53"/>
      <c r="AM2897" s="53"/>
      <c r="AN2897" s="53"/>
      <c r="AO2897" s="53"/>
      <c r="AP2897" s="53"/>
      <c r="AQ2897" s="53"/>
      <c r="AR2897" s="53"/>
      <c r="AS2897" s="53"/>
      <c r="AT2897" s="53"/>
      <c r="AU2897" s="53"/>
      <c r="AV2897" s="53"/>
      <c r="AW2897" s="53"/>
      <c r="AX2897" s="53"/>
      <c r="AY2897" s="54"/>
    </row>
    <row r="2898" spans="1:51">
      <c r="A2898" s="51"/>
      <c r="C2898" s="52"/>
      <c r="D2898" s="52"/>
      <c r="E2898" s="52"/>
      <c r="F2898" s="52"/>
      <c r="G2898" s="53"/>
      <c r="H2898" s="53"/>
      <c r="I2898" s="53"/>
      <c r="J2898" s="53"/>
      <c r="K2898" s="53"/>
      <c r="L2898" s="53"/>
      <c r="M2898" s="53"/>
      <c r="N2898" s="53"/>
      <c r="O2898" s="53"/>
      <c r="P2898" s="53"/>
      <c r="Q2898" s="53"/>
      <c r="R2898" s="53"/>
      <c r="S2898" s="53"/>
      <c r="T2898" s="53"/>
      <c r="U2898" s="53"/>
      <c r="V2898" s="53"/>
      <c r="W2898" s="53"/>
      <c r="X2898" s="53"/>
      <c r="Y2898" s="53"/>
      <c r="Z2898" s="53"/>
      <c r="AA2898" s="53"/>
      <c r="AB2898" s="53"/>
      <c r="AC2898" s="53"/>
      <c r="AD2898" s="53"/>
      <c r="AE2898" s="53"/>
      <c r="AF2898" s="53"/>
      <c r="AG2898" s="53"/>
      <c r="AH2898" s="53"/>
      <c r="AI2898" s="53"/>
      <c r="AJ2898" s="53"/>
      <c r="AK2898" s="53"/>
      <c r="AL2898" s="53"/>
      <c r="AM2898" s="53"/>
      <c r="AN2898" s="53"/>
      <c r="AO2898" s="53"/>
      <c r="AP2898" s="53"/>
      <c r="AQ2898" s="53"/>
      <c r="AR2898" s="53"/>
      <c r="AS2898" s="53"/>
      <c r="AT2898" s="53"/>
      <c r="AU2898" s="53"/>
      <c r="AV2898" s="53"/>
      <c r="AW2898" s="53"/>
      <c r="AX2898" s="53"/>
      <c r="AY2898" s="54"/>
    </row>
    <row r="2899" spans="1:51">
      <c r="A2899" s="51"/>
      <c r="C2899" s="52"/>
      <c r="D2899" s="52"/>
      <c r="E2899" s="52"/>
      <c r="F2899" s="52"/>
      <c r="G2899" s="53"/>
      <c r="H2899" s="53"/>
      <c r="I2899" s="53"/>
      <c r="J2899" s="53"/>
      <c r="K2899" s="53"/>
      <c r="L2899" s="53"/>
      <c r="M2899" s="53"/>
      <c r="N2899" s="53"/>
      <c r="O2899" s="53"/>
      <c r="P2899" s="53"/>
      <c r="Q2899" s="53"/>
      <c r="R2899" s="53"/>
      <c r="S2899" s="53"/>
      <c r="T2899" s="53"/>
      <c r="U2899" s="53"/>
      <c r="V2899" s="53"/>
      <c r="W2899" s="53"/>
      <c r="X2899" s="53"/>
      <c r="Y2899" s="53"/>
      <c r="Z2899" s="53"/>
      <c r="AA2899" s="53"/>
      <c r="AB2899" s="53"/>
      <c r="AC2899" s="53"/>
      <c r="AD2899" s="53"/>
      <c r="AE2899" s="53"/>
      <c r="AF2899" s="53"/>
      <c r="AG2899" s="53"/>
      <c r="AH2899" s="53"/>
      <c r="AI2899" s="53"/>
      <c r="AJ2899" s="53"/>
      <c r="AK2899" s="53"/>
      <c r="AL2899" s="53"/>
      <c r="AM2899" s="53"/>
      <c r="AN2899" s="53"/>
      <c r="AO2899" s="53"/>
      <c r="AP2899" s="53"/>
      <c r="AQ2899" s="53"/>
      <c r="AR2899" s="53"/>
      <c r="AS2899" s="53"/>
      <c r="AT2899" s="53"/>
      <c r="AU2899" s="53"/>
      <c r="AV2899" s="53"/>
      <c r="AW2899" s="53"/>
      <c r="AX2899" s="53"/>
      <c r="AY2899" s="54"/>
    </row>
    <row r="2900" spans="1:51">
      <c r="A2900" s="51"/>
      <c r="C2900" s="52"/>
      <c r="D2900" s="52"/>
      <c r="E2900" s="52"/>
      <c r="F2900" s="52"/>
      <c r="G2900" s="53"/>
      <c r="H2900" s="53"/>
      <c r="I2900" s="53"/>
      <c r="J2900" s="53"/>
      <c r="K2900" s="53"/>
      <c r="L2900" s="53"/>
      <c r="M2900" s="53"/>
      <c r="N2900" s="53"/>
      <c r="O2900" s="53"/>
      <c r="P2900" s="53"/>
      <c r="Q2900" s="53"/>
      <c r="R2900" s="53"/>
      <c r="S2900" s="53"/>
      <c r="T2900" s="53"/>
      <c r="U2900" s="53"/>
      <c r="V2900" s="53"/>
      <c r="W2900" s="53"/>
      <c r="X2900" s="53"/>
      <c r="Y2900" s="53"/>
      <c r="Z2900" s="53"/>
      <c r="AA2900" s="53"/>
      <c r="AB2900" s="53"/>
      <c r="AC2900" s="53"/>
      <c r="AD2900" s="53"/>
      <c r="AE2900" s="53"/>
      <c r="AF2900" s="53"/>
      <c r="AG2900" s="53"/>
      <c r="AH2900" s="53"/>
      <c r="AI2900" s="53"/>
      <c r="AJ2900" s="53"/>
      <c r="AK2900" s="53"/>
      <c r="AL2900" s="53"/>
      <c r="AM2900" s="53"/>
      <c r="AN2900" s="53"/>
      <c r="AO2900" s="53"/>
      <c r="AP2900" s="53"/>
      <c r="AQ2900" s="53"/>
      <c r="AR2900" s="53"/>
      <c r="AS2900" s="53"/>
      <c r="AT2900" s="53"/>
      <c r="AU2900" s="53"/>
      <c r="AV2900" s="53"/>
      <c r="AW2900" s="53"/>
      <c r="AX2900" s="53"/>
      <c r="AY2900" s="54"/>
    </row>
    <row r="2901" spans="1:51">
      <c r="A2901" s="51"/>
      <c r="C2901" s="52"/>
      <c r="D2901" s="52"/>
      <c r="E2901" s="52"/>
      <c r="F2901" s="52"/>
      <c r="G2901" s="53"/>
      <c r="H2901" s="53"/>
      <c r="I2901" s="53"/>
      <c r="J2901" s="53"/>
      <c r="K2901" s="53"/>
      <c r="L2901" s="53"/>
      <c r="M2901" s="53"/>
      <c r="N2901" s="53"/>
      <c r="O2901" s="53"/>
      <c r="P2901" s="53"/>
      <c r="Q2901" s="53"/>
      <c r="R2901" s="53"/>
      <c r="S2901" s="53"/>
      <c r="T2901" s="53"/>
      <c r="U2901" s="53"/>
      <c r="V2901" s="53"/>
      <c r="W2901" s="53"/>
      <c r="X2901" s="53"/>
      <c r="Y2901" s="53"/>
      <c r="Z2901" s="53"/>
      <c r="AA2901" s="53"/>
      <c r="AB2901" s="53"/>
      <c r="AC2901" s="53"/>
      <c r="AD2901" s="53"/>
      <c r="AE2901" s="53"/>
      <c r="AF2901" s="53"/>
      <c r="AG2901" s="53"/>
      <c r="AH2901" s="53"/>
      <c r="AI2901" s="53"/>
      <c r="AJ2901" s="53"/>
      <c r="AK2901" s="53"/>
      <c r="AL2901" s="53"/>
      <c r="AM2901" s="53"/>
      <c r="AN2901" s="53"/>
      <c r="AO2901" s="53"/>
      <c r="AP2901" s="53"/>
      <c r="AQ2901" s="53"/>
      <c r="AR2901" s="53"/>
      <c r="AS2901" s="53"/>
      <c r="AT2901" s="53"/>
      <c r="AU2901" s="53"/>
      <c r="AV2901" s="53"/>
      <c r="AW2901" s="53"/>
      <c r="AX2901" s="53"/>
      <c r="AY2901" s="54"/>
    </row>
    <row r="2902" spans="1:51">
      <c r="A2902" s="51"/>
      <c r="C2902" s="52"/>
      <c r="D2902" s="52"/>
      <c r="E2902" s="52"/>
      <c r="F2902" s="52"/>
      <c r="G2902" s="53"/>
      <c r="H2902" s="53"/>
      <c r="I2902" s="53"/>
      <c r="J2902" s="53"/>
      <c r="K2902" s="53"/>
      <c r="L2902" s="53"/>
      <c r="M2902" s="53"/>
      <c r="N2902" s="53"/>
      <c r="O2902" s="53"/>
      <c r="P2902" s="53"/>
      <c r="Q2902" s="53"/>
      <c r="R2902" s="53"/>
      <c r="S2902" s="53"/>
      <c r="T2902" s="53"/>
      <c r="U2902" s="53"/>
      <c r="V2902" s="53"/>
      <c r="W2902" s="53"/>
      <c r="X2902" s="53"/>
      <c r="Y2902" s="53"/>
      <c r="Z2902" s="53"/>
      <c r="AA2902" s="53"/>
      <c r="AB2902" s="53"/>
      <c r="AC2902" s="53"/>
      <c r="AD2902" s="53"/>
      <c r="AE2902" s="53"/>
      <c r="AF2902" s="53"/>
      <c r="AG2902" s="53"/>
      <c r="AH2902" s="53"/>
      <c r="AI2902" s="53"/>
      <c r="AJ2902" s="53"/>
      <c r="AK2902" s="53"/>
      <c r="AL2902" s="53"/>
      <c r="AM2902" s="53"/>
      <c r="AN2902" s="53"/>
      <c r="AO2902" s="53"/>
      <c r="AP2902" s="53"/>
      <c r="AQ2902" s="53"/>
      <c r="AR2902" s="53"/>
      <c r="AS2902" s="53"/>
      <c r="AT2902" s="53"/>
      <c r="AU2902" s="53"/>
      <c r="AV2902" s="53"/>
      <c r="AW2902" s="53"/>
      <c r="AX2902" s="53"/>
      <c r="AY2902" s="54"/>
    </row>
    <row r="2903" spans="1:51">
      <c r="A2903" s="51"/>
      <c r="C2903" s="52"/>
      <c r="D2903" s="52"/>
      <c r="E2903" s="52"/>
      <c r="F2903" s="52"/>
      <c r="G2903" s="53"/>
      <c r="H2903" s="53"/>
      <c r="I2903" s="53"/>
      <c r="J2903" s="53"/>
      <c r="K2903" s="53"/>
      <c r="L2903" s="53"/>
      <c r="M2903" s="53"/>
      <c r="N2903" s="53"/>
      <c r="O2903" s="53"/>
      <c r="P2903" s="53"/>
      <c r="Q2903" s="53"/>
      <c r="R2903" s="53"/>
      <c r="S2903" s="53"/>
      <c r="T2903" s="53"/>
      <c r="U2903" s="53"/>
      <c r="V2903" s="53"/>
      <c r="W2903" s="53"/>
      <c r="X2903" s="53"/>
      <c r="Y2903" s="53"/>
      <c r="Z2903" s="53"/>
      <c r="AA2903" s="53"/>
      <c r="AB2903" s="53"/>
      <c r="AC2903" s="53"/>
      <c r="AD2903" s="53"/>
      <c r="AE2903" s="53"/>
      <c r="AF2903" s="53"/>
      <c r="AG2903" s="53"/>
      <c r="AH2903" s="53"/>
      <c r="AI2903" s="53"/>
      <c r="AJ2903" s="53"/>
      <c r="AK2903" s="53"/>
      <c r="AL2903" s="53"/>
      <c r="AM2903" s="53"/>
      <c r="AN2903" s="53"/>
      <c r="AO2903" s="53"/>
      <c r="AP2903" s="53"/>
      <c r="AQ2903" s="53"/>
      <c r="AR2903" s="53"/>
      <c r="AS2903" s="53"/>
      <c r="AT2903" s="53"/>
      <c r="AU2903" s="53"/>
      <c r="AV2903" s="53"/>
      <c r="AW2903" s="53"/>
      <c r="AX2903" s="53"/>
      <c r="AY2903" s="54"/>
    </row>
    <row r="2904" spans="1:51">
      <c r="A2904" s="51"/>
      <c r="C2904" s="52"/>
      <c r="D2904" s="52"/>
      <c r="E2904" s="52"/>
      <c r="F2904" s="52"/>
      <c r="G2904" s="53"/>
      <c r="H2904" s="53"/>
      <c r="I2904" s="53"/>
      <c r="J2904" s="53"/>
      <c r="K2904" s="53"/>
      <c r="L2904" s="53"/>
      <c r="M2904" s="53"/>
      <c r="N2904" s="53"/>
      <c r="O2904" s="53"/>
      <c r="P2904" s="53"/>
      <c r="Q2904" s="53"/>
      <c r="R2904" s="53"/>
      <c r="S2904" s="53"/>
      <c r="T2904" s="53"/>
      <c r="U2904" s="53"/>
      <c r="V2904" s="53"/>
      <c r="W2904" s="53"/>
      <c r="X2904" s="53"/>
      <c r="Y2904" s="53"/>
      <c r="Z2904" s="53"/>
      <c r="AA2904" s="53"/>
      <c r="AB2904" s="53"/>
      <c r="AC2904" s="53"/>
      <c r="AD2904" s="53"/>
      <c r="AE2904" s="53"/>
      <c r="AF2904" s="53"/>
      <c r="AG2904" s="53"/>
      <c r="AH2904" s="53"/>
      <c r="AI2904" s="53"/>
      <c r="AJ2904" s="53"/>
      <c r="AK2904" s="53"/>
      <c r="AL2904" s="53"/>
      <c r="AM2904" s="53"/>
      <c r="AN2904" s="53"/>
      <c r="AO2904" s="53"/>
      <c r="AP2904" s="53"/>
      <c r="AQ2904" s="53"/>
      <c r="AR2904" s="53"/>
      <c r="AS2904" s="53"/>
      <c r="AT2904" s="53"/>
      <c r="AU2904" s="53"/>
      <c r="AV2904" s="53"/>
      <c r="AW2904" s="53"/>
      <c r="AX2904" s="53"/>
      <c r="AY2904" s="54"/>
    </row>
    <row r="2905" spans="1:51">
      <c r="A2905" s="51"/>
      <c r="C2905" s="52"/>
      <c r="D2905" s="52"/>
      <c r="E2905" s="52"/>
      <c r="F2905" s="52"/>
      <c r="G2905" s="53"/>
      <c r="H2905" s="53"/>
      <c r="I2905" s="53"/>
      <c r="J2905" s="53"/>
      <c r="K2905" s="53"/>
      <c r="L2905" s="53"/>
      <c r="M2905" s="53"/>
      <c r="N2905" s="53"/>
      <c r="O2905" s="53"/>
      <c r="P2905" s="53"/>
      <c r="Q2905" s="53"/>
      <c r="R2905" s="53"/>
      <c r="S2905" s="53"/>
      <c r="T2905" s="53"/>
      <c r="U2905" s="53"/>
      <c r="V2905" s="53"/>
      <c r="W2905" s="53"/>
      <c r="X2905" s="53"/>
      <c r="Y2905" s="53"/>
      <c r="Z2905" s="53"/>
      <c r="AA2905" s="53"/>
      <c r="AB2905" s="53"/>
      <c r="AC2905" s="53"/>
      <c r="AD2905" s="53"/>
      <c r="AE2905" s="53"/>
      <c r="AF2905" s="53"/>
      <c r="AG2905" s="53"/>
      <c r="AH2905" s="53"/>
      <c r="AI2905" s="53"/>
      <c r="AJ2905" s="53"/>
      <c r="AK2905" s="53"/>
      <c r="AL2905" s="53"/>
      <c r="AM2905" s="53"/>
      <c r="AN2905" s="53"/>
      <c r="AO2905" s="53"/>
      <c r="AP2905" s="53"/>
      <c r="AQ2905" s="53"/>
      <c r="AR2905" s="53"/>
      <c r="AS2905" s="53"/>
      <c r="AT2905" s="53"/>
      <c r="AU2905" s="53"/>
      <c r="AV2905" s="53"/>
      <c r="AW2905" s="53"/>
      <c r="AX2905" s="53"/>
      <c r="AY2905" s="54"/>
    </row>
    <row r="2906" spans="1:51">
      <c r="A2906" s="51"/>
      <c r="C2906" s="52"/>
      <c r="D2906" s="52"/>
      <c r="E2906" s="52"/>
      <c r="F2906" s="52"/>
      <c r="G2906" s="53"/>
      <c r="H2906" s="53"/>
      <c r="I2906" s="53"/>
      <c r="J2906" s="53"/>
      <c r="K2906" s="53"/>
      <c r="L2906" s="53"/>
      <c r="M2906" s="53"/>
      <c r="N2906" s="53"/>
      <c r="O2906" s="53"/>
      <c r="P2906" s="53"/>
      <c r="Q2906" s="53"/>
      <c r="R2906" s="53"/>
      <c r="S2906" s="53"/>
      <c r="T2906" s="53"/>
      <c r="U2906" s="53"/>
      <c r="V2906" s="53"/>
      <c r="W2906" s="53"/>
      <c r="X2906" s="53"/>
      <c r="Y2906" s="53"/>
      <c r="Z2906" s="53"/>
      <c r="AA2906" s="53"/>
      <c r="AB2906" s="53"/>
      <c r="AC2906" s="53"/>
      <c r="AD2906" s="53"/>
      <c r="AE2906" s="53"/>
      <c r="AF2906" s="53"/>
      <c r="AG2906" s="53"/>
      <c r="AH2906" s="53"/>
      <c r="AI2906" s="53"/>
      <c r="AJ2906" s="53"/>
      <c r="AK2906" s="53"/>
      <c r="AL2906" s="53"/>
      <c r="AM2906" s="53"/>
      <c r="AN2906" s="53"/>
      <c r="AO2906" s="53"/>
      <c r="AP2906" s="53"/>
      <c r="AQ2906" s="53"/>
      <c r="AR2906" s="53"/>
      <c r="AS2906" s="53"/>
      <c r="AT2906" s="53"/>
      <c r="AU2906" s="53"/>
      <c r="AV2906" s="53"/>
      <c r="AW2906" s="53"/>
      <c r="AX2906" s="53"/>
      <c r="AY2906" s="54"/>
    </row>
    <row r="2907" spans="1:51">
      <c r="A2907" s="51"/>
      <c r="C2907" s="52"/>
      <c r="D2907" s="52"/>
      <c r="E2907" s="52"/>
      <c r="F2907" s="52"/>
      <c r="G2907" s="53"/>
      <c r="H2907" s="53"/>
      <c r="I2907" s="53"/>
      <c r="J2907" s="53"/>
      <c r="K2907" s="53"/>
      <c r="L2907" s="53"/>
      <c r="M2907" s="53"/>
      <c r="N2907" s="53"/>
      <c r="O2907" s="53"/>
      <c r="P2907" s="53"/>
      <c r="Q2907" s="53"/>
      <c r="R2907" s="53"/>
      <c r="S2907" s="53"/>
      <c r="T2907" s="53"/>
      <c r="U2907" s="53"/>
      <c r="V2907" s="53"/>
      <c r="W2907" s="53"/>
      <c r="X2907" s="53"/>
      <c r="Y2907" s="53"/>
      <c r="Z2907" s="53"/>
      <c r="AA2907" s="53"/>
      <c r="AB2907" s="53"/>
      <c r="AC2907" s="53"/>
      <c r="AD2907" s="53"/>
      <c r="AE2907" s="53"/>
      <c r="AF2907" s="53"/>
      <c r="AG2907" s="53"/>
      <c r="AH2907" s="53"/>
      <c r="AI2907" s="53"/>
      <c r="AJ2907" s="53"/>
      <c r="AK2907" s="53"/>
      <c r="AL2907" s="53"/>
      <c r="AM2907" s="53"/>
      <c r="AN2907" s="53"/>
      <c r="AO2907" s="53"/>
      <c r="AP2907" s="53"/>
      <c r="AQ2907" s="53"/>
      <c r="AR2907" s="53"/>
      <c r="AS2907" s="53"/>
      <c r="AT2907" s="53"/>
      <c r="AU2907" s="53"/>
      <c r="AV2907" s="53"/>
      <c r="AW2907" s="53"/>
      <c r="AX2907" s="53"/>
      <c r="AY2907" s="54"/>
    </row>
    <row r="2908" spans="1:51">
      <c r="A2908" s="51"/>
      <c r="C2908" s="52"/>
      <c r="D2908" s="52"/>
      <c r="E2908" s="52"/>
      <c r="F2908" s="52"/>
      <c r="G2908" s="53"/>
      <c r="H2908" s="53"/>
      <c r="I2908" s="53"/>
      <c r="J2908" s="53"/>
      <c r="K2908" s="53"/>
      <c r="L2908" s="53"/>
      <c r="M2908" s="53"/>
      <c r="N2908" s="53"/>
      <c r="O2908" s="53"/>
      <c r="P2908" s="53"/>
      <c r="Q2908" s="53"/>
      <c r="R2908" s="53"/>
      <c r="S2908" s="53"/>
      <c r="T2908" s="53"/>
      <c r="U2908" s="53"/>
      <c r="V2908" s="53"/>
      <c r="W2908" s="53"/>
      <c r="X2908" s="53"/>
      <c r="Y2908" s="53"/>
      <c r="Z2908" s="53"/>
      <c r="AA2908" s="53"/>
      <c r="AB2908" s="53"/>
      <c r="AC2908" s="53"/>
      <c r="AD2908" s="53"/>
      <c r="AE2908" s="53"/>
      <c r="AF2908" s="53"/>
      <c r="AG2908" s="53"/>
      <c r="AH2908" s="53"/>
      <c r="AI2908" s="53"/>
      <c r="AJ2908" s="53"/>
      <c r="AK2908" s="53"/>
      <c r="AL2908" s="53"/>
      <c r="AM2908" s="53"/>
      <c r="AN2908" s="53"/>
      <c r="AO2908" s="53"/>
      <c r="AP2908" s="53"/>
      <c r="AQ2908" s="53"/>
      <c r="AR2908" s="53"/>
      <c r="AS2908" s="53"/>
      <c r="AT2908" s="53"/>
      <c r="AU2908" s="53"/>
      <c r="AV2908" s="53"/>
      <c r="AW2908" s="53"/>
      <c r="AX2908" s="53"/>
      <c r="AY2908" s="54"/>
    </row>
    <row r="2909" spans="1:51">
      <c r="A2909" s="51"/>
      <c r="C2909" s="52"/>
      <c r="D2909" s="52"/>
      <c r="E2909" s="52"/>
      <c r="F2909" s="52"/>
      <c r="G2909" s="53"/>
      <c r="H2909" s="53"/>
      <c r="I2909" s="53"/>
      <c r="J2909" s="53"/>
      <c r="K2909" s="53"/>
      <c r="L2909" s="53"/>
      <c r="M2909" s="53"/>
      <c r="N2909" s="53"/>
      <c r="O2909" s="53"/>
      <c r="P2909" s="53"/>
      <c r="Q2909" s="53"/>
      <c r="R2909" s="53"/>
      <c r="S2909" s="53"/>
      <c r="T2909" s="53"/>
      <c r="U2909" s="53"/>
      <c r="V2909" s="53"/>
      <c r="W2909" s="53"/>
      <c r="X2909" s="53"/>
      <c r="Y2909" s="53"/>
      <c r="Z2909" s="53"/>
      <c r="AA2909" s="53"/>
      <c r="AB2909" s="53"/>
      <c r="AC2909" s="53"/>
      <c r="AD2909" s="53"/>
      <c r="AE2909" s="53"/>
      <c r="AF2909" s="53"/>
      <c r="AG2909" s="53"/>
      <c r="AH2909" s="53"/>
      <c r="AI2909" s="53"/>
      <c r="AJ2909" s="53"/>
      <c r="AK2909" s="53"/>
      <c r="AL2909" s="53"/>
      <c r="AM2909" s="53"/>
      <c r="AN2909" s="53"/>
      <c r="AO2909" s="53"/>
      <c r="AP2909" s="53"/>
      <c r="AQ2909" s="53"/>
      <c r="AR2909" s="53"/>
      <c r="AS2909" s="53"/>
      <c r="AT2909" s="53"/>
      <c r="AU2909" s="53"/>
      <c r="AV2909" s="53"/>
      <c r="AW2909" s="53"/>
      <c r="AX2909" s="53"/>
      <c r="AY2909" s="54"/>
    </row>
    <row r="2910" spans="1:51">
      <c r="A2910" s="51"/>
      <c r="C2910" s="52"/>
      <c r="D2910" s="52"/>
      <c r="E2910" s="52"/>
      <c r="F2910" s="52"/>
      <c r="G2910" s="53"/>
      <c r="H2910" s="53"/>
      <c r="I2910" s="53"/>
      <c r="J2910" s="53"/>
      <c r="K2910" s="53"/>
      <c r="L2910" s="53"/>
      <c r="M2910" s="53"/>
      <c r="N2910" s="53"/>
      <c r="O2910" s="53"/>
      <c r="P2910" s="53"/>
      <c r="Q2910" s="53"/>
      <c r="R2910" s="53"/>
      <c r="S2910" s="53"/>
      <c r="T2910" s="53"/>
      <c r="U2910" s="53"/>
      <c r="V2910" s="53"/>
      <c r="W2910" s="53"/>
      <c r="X2910" s="53"/>
      <c r="Y2910" s="53"/>
      <c r="Z2910" s="53"/>
      <c r="AA2910" s="53"/>
      <c r="AB2910" s="53"/>
      <c r="AC2910" s="53"/>
      <c r="AD2910" s="53"/>
      <c r="AE2910" s="53"/>
      <c r="AF2910" s="53"/>
      <c r="AG2910" s="53"/>
      <c r="AH2910" s="53"/>
      <c r="AI2910" s="53"/>
      <c r="AJ2910" s="53"/>
      <c r="AK2910" s="53"/>
      <c r="AL2910" s="53"/>
      <c r="AM2910" s="53"/>
      <c r="AN2910" s="53"/>
      <c r="AO2910" s="53"/>
      <c r="AP2910" s="53"/>
      <c r="AQ2910" s="53"/>
      <c r="AR2910" s="53"/>
      <c r="AS2910" s="53"/>
      <c r="AT2910" s="53"/>
      <c r="AU2910" s="53"/>
      <c r="AV2910" s="53"/>
      <c r="AW2910" s="53"/>
      <c r="AX2910" s="53"/>
      <c r="AY2910" s="54"/>
    </row>
    <row r="2911" spans="1:51">
      <c r="A2911" s="51"/>
      <c r="C2911" s="52"/>
      <c r="D2911" s="52"/>
      <c r="E2911" s="52"/>
      <c r="F2911" s="52"/>
      <c r="G2911" s="53"/>
      <c r="H2911" s="53"/>
      <c r="I2911" s="53"/>
      <c r="J2911" s="53"/>
      <c r="K2911" s="53"/>
      <c r="L2911" s="53"/>
      <c r="M2911" s="53"/>
      <c r="N2911" s="53"/>
      <c r="O2911" s="53"/>
      <c r="P2911" s="53"/>
      <c r="Q2911" s="53"/>
      <c r="R2911" s="53"/>
      <c r="S2911" s="53"/>
      <c r="T2911" s="53"/>
      <c r="U2911" s="53"/>
      <c r="V2911" s="53"/>
      <c r="W2911" s="53"/>
      <c r="X2911" s="53"/>
      <c r="Y2911" s="53"/>
      <c r="Z2911" s="53"/>
      <c r="AA2911" s="53"/>
      <c r="AB2911" s="53"/>
      <c r="AC2911" s="53"/>
      <c r="AD2911" s="53"/>
      <c r="AE2911" s="53"/>
      <c r="AF2911" s="53"/>
      <c r="AG2911" s="53"/>
      <c r="AH2911" s="53"/>
      <c r="AI2911" s="53"/>
      <c r="AJ2911" s="53"/>
      <c r="AK2911" s="53"/>
      <c r="AL2911" s="53"/>
      <c r="AM2911" s="53"/>
      <c r="AN2911" s="53"/>
      <c r="AO2911" s="53"/>
      <c r="AP2911" s="53"/>
      <c r="AQ2911" s="53"/>
      <c r="AR2911" s="53"/>
      <c r="AS2911" s="53"/>
      <c r="AT2911" s="53"/>
      <c r="AU2911" s="53"/>
      <c r="AV2911" s="53"/>
      <c r="AW2911" s="53"/>
      <c r="AX2911" s="53"/>
      <c r="AY2911" s="54"/>
    </row>
    <row r="2912" spans="1:51">
      <c r="A2912" s="51"/>
      <c r="C2912" s="52"/>
      <c r="D2912" s="52"/>
      <c r="E2912" s="52"/>
      <c r="F2912" s="52"/>
      <c r="G2912" s="53"/>
      <c r="H2912" s="53"/>
      <c r="I2912" s="53"/>
      <c r="J2912" s="53"/>
      <c r="K2912" s="53"/>
      <c r="L2912" s="53"/>
      <c r="M2912" s="53"/>
      <c r="N2912" s="53"/>
      <c r="O2912" s="53"/>
      <c r="P2912" s="53"/>
      <c r="Q2912" s="53"/>
      <c r="R2912" s="53"/>
      <c r="S2912" s="53"/>
      <c r="T2912" s="53"/>
      <c r="U2912" s="53"/>
      <c r="V2912" s="53"/>
      <c r="W2912" s="53"/>
      <c r="X2912" s="53"/>
      <c r="Y2912" s="53"/>
      <c r="Z2912" s="53"/>
      <c r="AA2912" s="53"/>
      <c r="AB2912" s="53"/>
      <c r="AC2912" s="53"/>
      <c r="AD2912" s="53"/>
      <c r="AE2912" s="53"/>
      <c r="AF2912" s="53"/>
      <c r="AG2912" s="53"/>
      <c r="AH2912" s="53"/>
      <c r="AI2912" s="53"/>
      <c r="AJ2912" s="53"/>
      <c r="AK2912" s="53"/>
      <c r="AL2912" s="53"/>
      <c r="AM2912" s="53"/>
      <c r="AN2912" s="53"/>
      <c r="AO2912" s="53"/>
      <c r="AP2912" s="53"/>
      <c r="AQ2912" s="53"/>
      <c r="AR2912" s="53"/>
      <c r="AS2912" s="53"/>
      <c r="AT2912" s="53"/>
      <c r="AU2912" s="53"/>
      <c r="AV2912" s="53"/>
      <c r="AW2912" s="53"/>
      <c r="AX2912" s="53"/>
      <c r="AY2912" s="54"/>
    </row>
    <row r="2913" spans="1:51">
      <c r="A2913" s="51"/>
      <c r="C2913" s="52"/>
      <c r="D2913" s="52"/>
      <c r="E2913" s="52"/>
      <c r="F2913" s="52"/>
      <c r="G2913" s="53"/>
      <c r="H2913" s="53"/>
      <c r="I2913" s="53"/>
      <c r="J2913" s="53"/>
      <c r="K2913" s="53"/>
      <c r="L2913" s="53"/>
      <c r="M2913" s="53"/>
      <c r="N2913" s="53"/>
      <c r="O2913" s="53"/>
      <c r="P2913" s="53"/>
      <c r="Q2913" s="53"/>
      <c r="R2913" s="53"/>
      <c r="S2913" s="53"/>
      <c r="T2913" s="53"/>
      <c r="U2913" s="53"/>
      <c r="V2913" s="53"/>
      <c r="W2913" s="53"/>
      <c r="X2913" s="53"/>
      <c r="Y2913" s="53"/>
      <c r="Z2913" s="53"/>
      <c r="AA2913" s="53"/>
      <c r="AB2913" s="53"/>
      <c r="AC2913" s="53"/>
      <c r="AD2913" s="53"/>
      <c r="AE2913" s="53"/>
      <c r="AF2913" s="53"/>
      <c r="AG2913" s="53"/>
      <c r="AH2913" s="53"/>
      <c r="AI2913" s="53"/>
      <c r="AJ2913" s="53"/>
      <c r="AK2913" s="53"/>
      <c r="AL2913" s="53"/>
      <c r="AM2913" s="53"/>
      <c r="AN2913" s="53"/>
      <c r="AO2913" s="53"/>
      <c r="AP2913" s="53"/>
      <c r="AQ2913" s="53"/>
      <c r="AR2913" s="53"/>
      <c r="AS2913" s="53"/>
      <c r="AT2913" s="53"/>
      <c r="AU2913" s="53"/>
      <c r="AV2913" s="53"/>
      <c r="AW2913" s="53"/>
      <c r="AX2913" s="53"/>
      <c r="AY2913" s="54"/>
    </row>
    <row r="2914" spans="1:51">
      <c r="A2914" s="51"/>
      <c r="C2914" s="52"/>
      <c r="D2914" s="52"/>
      <c r="E2914" s="52"/>
      <c r="F2914" s="52"/>
      <c r="G2914" s="53"/>
      <c r="H2914" s="53"/>
      <c r="I2914" s="53"/>
      <c r="J2914" s="53"/>
      <c r="K2914" s="53"/>
      <c r="L2914" s="53"/>
      <c r="M2914" s="53"/>
      <c r="N2914" s="53"/>
      <c r="O2914" s="53"/>
      <c r="P2914" s="53"/>
      <c r="Q2914" s="53"/>
      <c r="R2914" s="53"/>
      <c r="S2914" s="53"/>
      <c r="T2914" s="53"/>
      <c r="U2914" s="53"/>
      <c r="V2914" s="53"/>
      <c r="W2914" s="53"/>
      <c r="X2914" s="53"/>
      <c r="Y2914" s="53"/>
      <c r="Z2914" s="53"/>
      <c r="AA2914" s="53"/>
      <c r="AB2914" s="53"/>
      <c r="AC2914" s="53"/>
      <c r="AD2914" s="53"/>
      <c r="AE2914" s="53"/>
      <c r="AF2914" s="53"/>
      <c r="AG2914" s="53"/>
      <c r="AH2914" s="53"/>
      <c r="AI2914" s="53"/>
      <c r="AJ2914" s="53"/>
      <c r="AK2914" s="53"/>
      <c r="AL2914" s="53"/>
      <c r="AM2914" s="53"/>
      <c r="AN2914" s="53"/>
      <c r="AO2914" s="53"/>
      <c r="AP2914" s="53"/>
      <c r="AQ2914" s="53"/>
      <c r="AR2914" s="53"/>
      <c r="AS2914" s="53"/>
      <c r="AT2914" s="53"/>
      <c r="AU2914" s="53"/>
      <c r="AV2914" s="53"/>
      <c r="AW2914" s="53"/>
      <c r="AX2914" s="53"/>
      <c r="AY2914" s="54"/>
    </row>
    <row r="2915" spans="1:51">
      <c r="A2915" s="51"/>
      <c r="C2915" s="52"/>
      <c r="D2915" s="52"/>
      <c r="E2915" s="52"/>
      <c r="F2915" s="52"/>
      <c r="G2915" s="53"/>
      <c r="H2915" s="53"/>
      <c r="I2915" s="53"/>
      <c r="J2915" s="53"/>
      <c r="K2915" s="53"/>
      <c r="L2915" s="53"/>
      <c r="M2915" s="53"/>
      <c r="N2915" s="53"/>
      <c r="O2915" s="53"/>
      <c r="P2915" s="53"/>
      <c r="Q2915" s="53"/>
      <c r="R2915" s="53"/>
      <c r="S2915" s="53"/>
      <c r="T2915" s="53"/>
      <c r="U2915" s="53"/>
      <c r="V2915" s="53"/>
      <c r="W2915" s="53"/>
      <c r="X2915" s="53"/>
      <c r="Y2915" s="53"/>
      <c r="Z2915" s="53"/>
      <c r="AA2915" s="53"/>
      <c r="AB2915" s="53"/>
      <c r="AC2915" s="53"/>
      <c r="AD2915" s="53"/>
      <c r="AE2915" s="53"/>
      <c r="AF2915" s="53"/>
      <c r="AG2915" s="53"/>
      <c r="AH2915" s="53"/>
      <c r="AI2915" s="53"/>
      <c r="AJ2915" s="53"/>
      <c r="AK2915" s="53"/>
      <c r="AL2915" s="53"/>
      <c r="AM2915" s="53"/>
      <c r="AN2915" s="53"/>
      <c r="AO2915" s="53"/>
      <c r="AP2915" s="53"/>
      <c r="AQ2915" s="53"/>
      <c r="AR2915" s="53"/>
      <c r="AS2915" s="53"/>
      <c r="AT2915" s="53"/>
      <c r="AU2915" s="53"/>
      <c r="AV2915" s="53"/>
      <c r="AW2915" s="53"/>
      <c r="AX2915" s="53"/>
      <c r="AY2915" s="54"/>
    </row>
    <row r="2916" spans="1:51">
      <c r="A2916" s="51"/>
      <c r="C2916" s="52"/>
      <c r="D2916" s="52"/>
      <c r="E2916" s="52"/>
      <c r="F2916" s="52"/>
      <c r="G2916" s="53"/>
      <c r="H2916" s="53"/>
      <c r="I2916" s="53"/>
      <c r="J2916" s="53"/>
      <c r="K2916" s="53"/>
      <c r="L2916" s="53"/>
      <c r="M2916" s="53"/>
      <c r="N2916" s="53"/>
      <c r="O2916" s="53"/>
      <c r="P2916" s="53"/>
      <c r="Q2916" s="53"/>
      <c r="R2916" s="53"/>
      <c r="S2916" s="53"/>
      <c r="T2916" s="53"/>
      <c r="U2916" s="53"/>
      <c r="V2916" s="53"/>
      <c r="W2916" s="53"/>
      <c r="X2916" s="53"/>
      <c r="Y2916" s="53"/>
      <c r="Z2916" s="53"/>
      <c r="AA2916" s="53"/>
      <c r="AB2916" s="53"/>
      <c r="AC2916" s="53"/>
      <c r="AD2916" s="53"/>
      <c r="AE2916" s="53"/>
      <c r="AF2916" s="53"/>
      <c r="AG2916" s="53"/>
      <c r="AH2916" s="53"/>
      <c r="AI2916" s="53"/>
      <c r="AJ2916" s="53"/>
      <c r="AK2916" s="53"/>
      <c r="AL2916" s="53"/>
      <c r="AM2916" s="53"/>
      <c r="AN2916" s="53"/>
      <c r="AO2916" s="53"/>
      <c r="AP2916" s="53"/>
      <c r="AQ2916" s="53"/>
      <c r="AR2916" s="53"/>
      <c r="AS2916" s="53"/>
      <c r="AT2916" s="53"/>
      <c r="AU2916" s="53"/>
      <c r="AV2916" s="53"/>
      <c r="AW2916" s="53"/>
      <c r="AX2916" s="53"/>
      <c r="AY2916" s="54"/>
    </row>
    <row r="2917" spans="1:51">
      <c r="A2917" s="51"/>
      <c r="C2917" s="52"/>
      <c r="D2917" s="52"/>
      <c r="E2917" s="52"/>
      <c r="F2917" s="52"/>
      <c r="G2917" s="53"/>
      <c r="H2917" s="53"/>
      <c r="I2917" s="53"/>
      <c r="J2917" s="53"/>
      <c r="K2917" s="53"/>
      <c r="L2917" s="53"/>
      <c r="M2917" s="53"/>
      <c r="N2917" s="53"/>
      <c r="O2917" s="53"/>
      <c r="P2917" s="53"/>
      <c r="Q2917" s="53"/>
      <c r="R2917" s="53"/>
      <c r="S2917" s="53"/>
      <c r="T2917" s="53"/>
      <c r="U2917" s="53"/>
      <c r="V2917" s="53"/>
      <c r="W2917" s="53"/>
      <c r="X2917" s="53"/>
      <c r="Y2917" s="53"/>
      <c r="Z2917" s="53"/>
      <c r="AA2917" s="53"/>
      <c r="AB2917" s="53"/>
      <c r="AC2917" s="53"/>
      <c r="AD2917" s="53"/>
      <c r="AE2917" s="53"/>
      <c r="AF2917" s="53"/>
      <c r="AG2917" s="53"/>
      <c r="AH2917" s="53"/>
      <c r="AI2917" s="53"/>
      <c r="AJ2917" s="53"/>
      <c r="AK2917" s="53"/>
      <c r="AL2917" s="53"/>
      <c r="AM2917" s="53"/>
      <c r="AN2917" s="53"/>
      <c r="AO2917" s="53"/>
      <c r="AP2917" s="53"/>
      <c r="AQ2917" s="53"/>
      <c r="AR2917" s="53"/>
      <c r="AS2917" s="53"/>
      <c r="AT2917" s="53"/>
      <c r="AU2917" s="53"/>
      <c r="AV2917" s="53"/>
      <c r="AW2917" s="53"/>
      <c r="AX2917" s="53"/>
      <c r="AY2917" s="54"/>
    </row>
    <row r="2918" spans="1:51">
      <c r="A2918" s="51"/>
      <c r="C2918" s="52"/>
      <c r="D2918" s="52"/>
      <c r="E2918" s="52"/>
      <c r="F2918" s="52"/>
      <c r="G2918" s="53"/>
      <c r="H2918" s="53"/>
      <c r="I2918" s="53"/>
      <c r="J2918" s="53"/>
      <c r="K2918" s="53"/>
      <c r="L2918" s="53"/>
      <c r="M2918" s="53"/>
      <c r="N2918" s="53"/>
      <c r="O2918" s="53"/>
      <c r="P2918" s="53"/>
      <c r="Q2918" s="53"/>
      <c r="R2918" s="53"/>
      <c r="S2918" s="53"/>
      <c r="T2918" s="53"/>
      <c r="U2918" s="53"/>
      <c r="V2918" s="53"/>
      <c r="W2918" s="53"/>
      <c r="X2918" s="53"/>
      <c r="Y2918" s="53"/>
      <c r="Z2918" s="53"/>
      <c r="AA2918" s="53"/>
      <c r="AB2918" s="53"/>
      <c r="AC2918" s="53"/>
      <c r="AD2918" s="53"/>
      <c r="AE2918" s="53"/>
      <c r="AF2918" s="53"/>
      <c r="AG2918" s="53"/>
      <c r="AH2918" s="53"/>
      <c r="AI2918" s="53"/>
      <c r="AJ2918" s="53"/>
      <c r="AK2918" s="53"/>
      <c r="AL2918" s="53"/>
      <c r="AM2918" s="53"/>
      <c r="AN2918" s="53"/>
      <c r="AO2918" s="53"/>
      <c r="AP2918" s="53"/>
      <c r="AQ2918" s="53"/>
      <c r="AR2918" s="53"/>
      <c r="AS2918" s="53"/>
      <c r="AT2918" s="53"/>
      <c r="AU2918" s="53"/>
      <c r="AV2918" s="53"/>
      <c r="AW2918" s="53"/>
      <c r="AX2918" s="53"/>
      <c r="AY2918" s="54"/>
    </row>
    <row r="2919" spans="1:51">
      <c r="A2919" s="51"/>
      <c r="C2919" s="52"/>
      <c r="D2919" s="52"/>
      <c r="E2919" s="52"/>
      <c r="F2919" s="52"/>
      <c r="G2919" s="53"/>
      <c r="H2919" s="53"/>
      <c r="I2919" s="53"/>
      <c r="J2919" s="53"/>
      <c r="K2919" s="53"/>
      <c r="L2919" s="53"/>
      <c r="M2919" s="53"/>
      <c r="N2919" s="53"/>
      <c r="O2919" s="53"/>
      <c r="P2919" s="53"/>
      <c r="Q2919" s="53"/>
      <c r="R2919" s="53"/>
      <c r="S2919" s="53"/>
      <c r="T2919" s="53"/>
      <c r="U2919" s="53"/>
      <c r="V2919" s="53"/>
      <c r="W2919" s="53"/>
      <c r="X2919" s="53"/>
      <c r="Y2919" s="53"/>
      <c r="Z2919" s="53"/>
      <c r="AA2919" s="53"/>
      <c r="AB2919" s="53"/>
      <c r="AC2919" s="53"/>
      <c r="AD2919" s="53"/>
      <c r="AE2919" s="53"/>
      <c r="AF2919" s="53"/>
      <c r="AG2919" s="53"/>
      <c r="AH2919" s="53"/>
      <c r="AI2919" s="53"/>
      <c r="AJ2919" s="53"/>
      <c r="AK2919" s="53"/>
      <c r="AL2919" s="53"/>
      <c r="AM2919" s="53"/>
      <c r="AN2919" s="53"/>
      <c r="AO2919" s="53"/>
      <c r="AP2919" s="53"/>
      <c r="AQ2919" s="53"/>
      <c r="AR2919" s="53"/>
      <c r="AS2919" s="53"/>
      <c r="AT2919" s="53"/>
      <c r="AU2919" s="53"/>
      <c r="AV2919" s="53"/>
      <c r="AW2919" s="53"/>
      <c r="AX2919" s="53"/>
      <c r="AY2919" s="54"/>
    </row>
    <row r="2920" spans="1:51">
      <c r="A2920" s="51"/>
      <c r="C2920" s="52"/>
      <c r="D2920" s="52"/>
      <c r="E2920" s="52"/>
      <c r="F2920" s="52"/>
      <c r="G2920" s="53"/>
      <c r="H2920" s="53"/>
      <c r="I2920" s="53"/>
      <c r="J2920" s="53"/>
      <c r="K2920" s="53"/>
      <c r="L2920" s="53"/>
      <c r="M2920" s="53"/>
      <c r="N2920" s="53"/>
      <c r="O2920" s="53"/>
      <c r="P2920" s="53"/>
      <c r="Q2920" s="53"/>
      <c r="R2920" s="53"/>
      <c r="S2920" s="53"/>
      <c r="T2920" s="53"/>
      <c r="U2920" s="53"/>
      <c r="V2920" s="53"/>
      <c r="W2920" s="53"/>
      <c r="X2920" s="53"/>
      <c r="Y2920" s="53"/>
      <c r="Z2920" s="53"/>
      <c r="AA2920" s="53"/>
      <c r="AB2920" s="53"/>
      <c r="AC2920" s="53"/>
      <c r="AD2920" s="53"/>
      <c r="AE2920" s="53"/>
      <c r="AF2920" s="53"/>
      <c r="AG2920" s="53"/>
      <c r="AH2920" s="53"/>
      <c r="AI2920" s="53"/>
      <c r="AJ2920" s="53"/>
      <c r="AK2920" s="53"/>
      <c r="AL2920" s="53"/>
      <c r="AM2920" s="53"/>
      <c r="AN2920" s="53"/>
      <c r="AO2920" s="53"/>
      <c r="AP2920" s="53"/>
      <c r="AQ2920" s="53"/>
      <c r="AR2920" s="53"/>
      <c r="AS2920" s="53"/>
      <c r="AT2920" s="53"/>
      <c r="AU2920" s="53"/>
      <c r="AV2920" s="53"/>
      <c r="AW2920" s="53"/>
      <c r="AX2920" s="53"/>
      <c r="AY2920" s="54"/>
    </row>
    <row r="2921" spans="1:51">
      <c r="A2921" s="51"/>
      <c r="C2921" s="52"/>
      <c r="D2921" s="52"/>
      <c r="E2921" s="52"/>
      <c r="F2921" s="52"/>
      <c r="G2921" s="53"/>
      <c r="H2921" s="53"/>
      <c r="I2921" s="53"/>
      <c r="J2921" s="53"/>
      <c r="K2921" s="53"/>
      <c r="L2921" s="53"/>
      <c r="M2921" s="53"/>
      <c r="N2921" s="53"/>
      <c r="O2921" s="53"/>
      <c r="P2921" s="53"/>
      <c r="Q2921" s="53"/>
      <c r="R2921" s="53"/>
      <c r="S2921" s="53"/>
      <c r="T2921" s="53"/>
      <c r="U2921" s="53"/>
      <c r="V2921" s="53"/>
      <c r="W2921" s="53"/>
      <c r="X2921" s="53"/>
      <c r="Y2921" s="53"/>
      <c r="Z2921" s="53"/>
      <c r="AA2921" s="53"/>
      <c r="AB2921" s="53"/>
      <c r="AC2921" s="53"/>
      <c r="AD2921" s="53"/>
      <c r="AE2921" s="53"/>
      <c r="AF2921" s="53"/>
      <c r="AG2921" s="53"/>
      <c r="AH2921" s="53"/>
      <c r="AI2921" s="53"/>
      <c r="AJ2921" s="53"/>
      <c r="AK2921" s="53"/>
      <c r="AL2921" s="53"/>
      <c r="AM2921" s="53"/>
      <c r="AN2921" s="53"/>
      <c r="AO2921" s="53"/>
      <c r="AP2921" s="53"/>
      <c r="AQ2921" s="53"/>
      <c r="AR2921" s="53"/>
      <c r="AS2921" s="53"/>
      <c r="AT2921" s="53"/>
      <c r="AU2921" s="53"/>
      <c r="AV2921" s="53"/>
      <c r="AW2921" s="53"/>
      <c r="AX2921" s="53"/>
      <c r="AY2921" s="54"/>
    </row>
    <row r="2922" spans="1:51">
      <c r="A2922" s="51"/>
      <c r="C2922" s="52"/>
      <c r="D2922" s="52"/>
      <c r="E2922" s="52"/>
      <c r="F2922" s="52"/>
      <c r="G2922" s="53"/>
      <c r="H2922" s="53"/>
      <c r="I2922" s="53"/>
      <c r="J2922" s="53"/>
      <c r="K2922" s="53"/>
      <c r="L2922" s="53"/>
      <c r="M2922" s="53"/>
      <c r="N2922" s="53"/>
      <c r="O2922" s="53"/>
      <c r="P2922" s="53"/>
      <c r="Q2922" s="53"/>
      <c r="R2922" s="53"/>
      <c r="S2922" s="53"/>
      <c r="T2922" s="53"/>
      <c r="U2922" s="53"/>
      <c r="V2922" s="53"/>
      <c r="W2922" s="53"/>
      <c r="X2922" s="53"/>
      <c r="Y2922" s="53"/>
      <c r="Z2922" s="53"/>
      <c r="AA2922" s="53"/>
      <c r="AB2922" s="53"/>
      <c r="AC2922" s="53"/>
      <c r="AD2922" s="53"/>
      <c r="AE2922" s="53"/>
      <c r="AF2922" s="53"/>
      <c r="AG2922" s="53"/>
      <c r="AH2922" s="53"/>
      <c r="AI2922" s="53"/>
      <c r="AJ2922" s="53"/>
      <c r="AK2922" s="53"/>
      <c r="AL2922" s="53"/>
      <c r="AM2922" s="53"/>
      <c r="AN2922" s="53"/>
      <c r="AO2922" s="53"/>
      <c r="AP2922" s="53"/>
      <c r="AQ2922" s="53"/>
      <c r="AR2922" s="53"/>
      <c r="AS2922" s="53"/>
      <c r="AT2922" s="53"/>
      <c r="AU2922" s="53"/>
      <c r="AV2922" s="53"/>
      <c r="AW2922" s="53"/>
      <c r="AX2922" s="53"/>
      <c r="AY2922" s="54"/>
    </row>
    <row r="2923" spans="1:51">
      <c r="A2923" s="51"/>
      <c r="C2923" s="52"/>
      <c r="D2923" s="52"/>
      <c r="E2923" s="52"/>
      <c r="F2923" s="52"/>
      <c r="G2923" s="53"/>
      <c r="H2923" s="53"/>
      <c r="I2923" s="53"/>
      <c r="J2923" s="53"/>
      <c r="K2923" s="53"/>
      <c r="L2923" s="53"/>
      <c r="M2923" s="53"/>
      <c r="N2923" s="53"/>
      <c r="O2923" s="53"/>
      <c r="P2923" s="53"/>
      <c r="Q2923" s="53"/>
      <c r="R2923" s="53"/>
      <c r="S2923" s="53"/>
      <c r="T2923" s="53"/>
      <c r="U2923" s="53"/>
      <c r="V2923" s="53"/>
      <c r="W2923" s="53"/>
      <c r="X2923" s="53"/>
      <c r="Y2923" s="53"/>
      <c r="Z2923" s="53"/>
      <c r="AA2923" s="53"/>
      <c r="AB2923" s="53"/>
      <c r="AC2923" s="53"/>
      <c r="AD2923" s="53"/>
      <c r="AE2923" s="53"/>
      <c r="AF2923" s="53"/>
      <c r="AG2923" s="53"/>
      <c r="AH2923" s="53"/>
      <c r="AI2923" s="53"/>
      <c r="AJ2923" s="53"/>
      <c r="AK2923" s="53"/>
      <c r="AL2923" s="53"/>
      <c r="AM2923" s="53"/>
      <c r="AN2923" s="53"/>
      <c r="AO2923" s="53"/>
      <c r="AP2923" s="53"/>
      <c r="AQ2923" s="53"/>
      <c r="AR2923" s="53"/>
      <c r="AS2923" s="53"/>
      <c r="AT2923" s="53"/>
      <c r="AU2923" s="53"/>
      <c r="AV2923" s="53"/>
      <c r="AW2923" s="53"/>
      <c r="AX2923" s="53"/>
      <c r="AY2923" s="54"/>
    </row>
    <row r="2924" spans="1:51">
      <c r="A2924" s="51"/>
      <c r="C2924" s="52"/>
      <c r="D2924" s="52"/>
      <c r="E2924" s="52"/>
      <c r="F2924" s="52"/>
      <c r="G2924" s="53"/>
      <c r="H2924" s="53"/>
      <c r="I2924" s="53"/>
      <c r="J2924" s="53"/>
      <c r="K2924" s="53"/>
      <c r="L2924" s="53"/>
      <c r="M2924" s="53"/>
      <c r="N2924" s="53"/>
      <c r="O2924" s="53"/>
      <c r="P2924" s="53"/>
      <c r="Q2924" s="53"/>
      <c r="R2924" s="53"/>
      <c r="S2924" s="53"/>
      <c r="T2924" s="53"/>
      <c r="U2924" s="53"/>
      <c r="V2924" s="53"/>
      <c r="W2924" s="53"/>
      <c r="X2924" s="53"/>
      <c r="Y2924" s="53"/>
      <c r="Z2924" s="53"/>
      <c r="AA2924" s="53"/>
      <c r="AB2924" s="53"/>
      <c r="AC2924" s="53"/>
      <c r="AD2924" s="53"/>
      <c r="AE2924" s="53"/>
      <c r="AF2924" s="53"/>
      <c r="AG2924" s="53"/>
      <c r="AH2924" s="53"/>
      <c r="AI2924" s="53"/>
      <c r="AJ2924" s="53"/>
      <c r="AK2924" s="53"/>
      <c r="AL2924" s="53"/>
      <c r="AM2924" s="53"/>
      <c r="AN2924" s="53"/>
      <c r="AO2924" s="53"/>
      <c r="AP2924" s="53"/>
      <c r="AQ2924" s="53"/>
      <c r="AR2924" s="53"/>
      <c r="AS2924" s="53"/>
      <c r="AT2924" s="53"/>
      <c r="AU2924" s="53"/>
      <c r="AV2924" s="53"/>
      <c r="AW2924" s="53"/>
      <c r="AX2924" s="53"/>
      <c r="AY2924" s="54"/>
    </row>
    <row r="2925" spans="1:51">
      <c r="A2925" s="51"/>
      <c r="C2925" s="52"/>
      <c r="D2925" s="52"/>
      <c r="E2925" s="52"/>
      <c r="F2925" s="52"/>
      <c r="G2925" s="53"/>
      <c r="H2925" s="53"/>
      <c r="I2925" s="53"/>
      <c r="J2925" s="53"/>
      <c r="K2925" s="53"/>
      <c r="L2925" s="53"/>
      <c r="M2925" s="53"/>
      <c r="N2925" s="53"/>
      <c r="O2925" s="53"/>
      <c r="P2925" s="53"/>
      <c r="Q2925" s="53"/>
      <c r="R2925" s="53"/>
      <c r="S2925" s="53"/>
      <c r="T2925" s="53"/>
      <c r="U2925" s="53"/>
      <c r="V2925" s="53"/>
      <c r="W2925" s="53"/>
      <c r="X2925" s="53"/>
      <c r="Y2925" s="53"/>
      <c r="Z2925" s="53"/>
      <c r="AA2925" s="53"/>
      <c r="AB2925" s="53"/>
      <c r="AC2925" s="53"/>
      <c r="AD2925" s="53"/>
      <c r="AE2925" s="53"/>
      <c r="AF2925" s="53"/>
      <c r="AG2925" s="53"/>
      <c r="AH2925" s="53"/>
      <c r="AI2925" s="53"/>
      <c r="AJ2925" s="53"/>
      <c r="AK2925" s="53"/>
      <c r="AL2925" s="53"/>
      <c r="AM2925" s="53"/>
      <c r="AN2925" s="53"/>
      <c r="AO2925" s="53"/>
      <c r="AP2925" s="53"/>
      <c r="AQ2925" s="53"/>
      <c r="AR2925" s="53"/>
      <c r="AS2925" s="53"/>
      <c r="AT2925" s="53"/>
      <c r="AU2925" s="53"/>
      <c r="AV2925" s="53"/>
      <c r="AW2925" s="53"/>
      <c r="AX2925" s="53"/>
      <c r="AY2925" s="54"/>
    </row>
    <row r="2926" spans="1:51">
      <c r="A2926" s="51"/>
      <c r="C2926" s="52"/>
      <c r="D2926" s="52"/>
      <c r="E2926" s="52"/>
      <c r="F2926" s="52"/>
      <c r="G2926" s="53"/>
      <c r="H2926" s="53"/>
      <c r="I2926" s="53"/>
      <c r="J2926" s="53"/>
      <c r="K2926" s="53"/>
      <c r="L2926" s="53"/>
      <c r="M2926" s="53"/>
      <c r="N2926" s="53"/>
      <c r="O2926" s="53"/>
      <c r="P2926" s="53"/>
      <c r="Q2926" s="53"/>
      <c r="R2926" s="53"/>
      <c r="S2926" s="53"/>
      <c r="T2926" s="53"/>
      <c r="U2926" s="53"/>
      <c r="V2926" s="53"/>
      <c r="W2926" s="53"/>
      <c r="X2926" s="53"/>
      <c r="Y2926" s="53"/>
      <c r="Z2926" s="53"/>
      <c r="AA2926" s="53"/>
      <c r="AB2926" s="53"/>
      <c r="AC2926" s="53"/>
      <c r="AD2926" s="53"/>
      <c r="AE2926" s="53"/>
      <c r="AF2926" s="53"/>
      <c r="AG2926" s="53"/>
      <c r="AH2926" s="53"/>
      <c r="AI2926" s="53"/>
      <c r="AJ2926" s="53"/>
      <c r="AK2926" s="53"/>
      <c r="AL2926" s="53"/>
      <c r="AM2926" s="53"/>
      <c r="AN2926" s="53"/>
      <c r="AO2926" s="53"/>
      <c r="AP2926" s="53"/>
      <c r="AQ2926" s="53"/>
      <c r="AR2926" s="53"/>
      <c r="AS2926" s="53"/>
      <c r="AT2926" s="53"/>
      <c r="AU2926" s="53"/>
      <c r="AV2926" s="53"/>
      <c r="AW2926" s="53"/>
      <c r="AX2926" s="53"/>
      <c r="AY2926" s="54"/>
    </row>
    <row r="2927" spans="1:51">
      <c r="A2927" s="51"/>
      <c r="C2927" s="52"/>
      <c r="D2927" s="52"/>
      <c r="E2927" s="52"/>
      <c r="F2927" s="52"/>
      <c r="G2927" s="53"/>
      <c r="H2927" s="53"/>
      <c r="I2927" s="53"/>
      <c r="J2927" s="53"/>
      <c r="K2927" s="53"/>
      <c r="L2927" s="53"/>
      <c r="M2927" s="53"/>
      <c r="N2927" s="53"/>
      <c r="O2927" s="53"/>
      <c r="P2927" s="53"/>
      <c r="Q2927" s="53"/>
      <c r="R2927" s="53"/>
      <c r="S2927" s="53"/>
      <c r="T2927" s="53"/>
      <c r="U2927" s="53"/>
      <c r="V2927" s="53"/>
      <c r="W2927" s="53"/>
      <c r="X2927" s="53"/>
      <c r="Y2927" s="53"/>
      <c r="Z2927" s="53"/>
      <c r="AA2927" s="53"/>
      <c r="AB2927" s="53"/>
      <c r="AC2927" s="53"/>
      <c r="AD2927" s="53"/>
      <c r="AE2927" s="53"/>
      <c r="AF2927" s="53"/>
      <c r="AG2927" s="53"/>
      <c r="AH2927" s="53"/>
      <c r="AI2927" s="53"/>
      <c r="AJ2927" s="53"/>
      <c r="AK2927" s="53"/>
      <c r="AL2927" s="53"/>
      <c r="AM2927" s="53"/>
      <c r="AN2927" s="53"/>
      <c r="AO2927" s="53"/>
      <c r="AP2927" s="53"/>
      <c r="AQ2927" s="53"/>
      <c r="AR2927" s="53"/>
      <c r="AS2927" s="53"/>
      <c r="AT2927" s="53"/>
      <c r="AU2927" s="53"/>
      <c r="AV2927" s="53"/>
      <c r="AW2927" s="53"/>
      <c r="AX2927" s="53"/>
      <c r="AY2927" s="54"/>
    </row>
    <row r="2928" spans="1:51">
      <c r="A2928" s="51"/>
      <c r="C2928" s="52"/>
      <c r="D2928" s="52"/>
      <c r="E2928" s="52"/>
      <c r="F2928" s="52"/>
      <c r="G2928" s="53"/>
      <c r="H2928" s="53"/>
      <c r="I2928" s="53"/>
      <c r="J2928" s="53"/>
      <c r="K2928" s="53"/>
      <c r="L2928" s="53"/>
      <c r="M2928" s="53"/>
      <c r="N2928" s="53"/>
      <c r="O2928" s="53"/>
      <c r="P2928" s="53"/>
      <c r="Q2928" s="53"/>
      <c r="R2928" s="53"/>
      <c r="S2928" s="53"/>
      <c r="T2928" s="53"/>
      <c r="U2928" s="53"/>
      <c r="V2928" s="53"/>
      <c r="W2928" s="53"/>
      <c r="X2928" s="53"/>
      <c r="Y2928" s="53"/>
      <c r="Z2928" s="53"/>
      <c r="AA2928" s="53"/>
      <c r="AB2928" s="53"/>
      <c r="AC2928" s="53"/>
      <c r="AD2928" s="53"/>
      <c r="AE2928" s="53"/>
      <c r="AF2928" s="53"/>
      <c r="AG2928" s="53"/>
      <c r="AH2928" s="53"/>
      <c r="AI2928" s="53"/>
      <c r="AJ2928" s="53"/>
      <c r="AK2928" s="53"/>
      <c r="AL2928" s="53"/>
      <c r="AM2928" s="53"/>
      <c r="AN2928" s="53"/>
      <c r="AO2928" s="53"/>
      <c r="AP2928" s="53"/>
      <c r="AQ2928" s="53"/>
      <c r="AR2928" s="53"/>
      <c r="AS2928" s="53"/>
      <c r="AT2928" s="53"/>
      <c r="AU2928" s="53"/>
      <c r="AV2928" s="53"/>
      <c r="AW2928" s="53"/>
      <c r="AX2928" s="53"/>
      <c r="AY2928" s="54"/>
    </row>
    <row r="2929" spans="1:51">
      <c r="A2929" s="51"/>
      <c r="C2929" s="52"/>
      <c r="D2929" s="52"/>
      <c r="E2929" s="52"/>
      <c r="F2929" s="52"/>
      <c r="G2929" s="53"/>
      <c r="H2929" s="53"/>
      <c r="I2929" s="53"/>
      <c r="J2929" s="53"/>
      <c r="K2929" s="53"/>
      <c r="L2929" s="53"/>
      <c r="M2929" s="53"/>
      <c r="N2929" s="53"/>
      <c r="O2929" s="53"/>
      <c r="P2929" s="53"/>
      <c r="Q2929" s="53"/>
      <c r="R2929" s="53"/>
      <c r="S2929" s="53"/>
      <c r="T2929" s="53"/>
      <c r="U2929" s="53"/>
      <c r="V2929" s="53"/>
      <c r="W2929" s="53"/>
      <c r="X2929" s="53"/>
      <c r="Y2929" s="53"/>
      <c r="Z2929" s="53"/>
      <c r="AA2929" s="53"/>
      <c r="AB2929" s="53"/>
      <c r="AC2929" s="53"/>
      <c r="AD2929" s="53"/>
      <c r="AE2929" s="53"/>
      <c r="AF2929" s="53"/>
      <c r="AG2929" s="53"/>
      <c r="AH2929" s="53"/>
      <c r="AI2929" s="53"/>
      <c r="AJ2929" s="53"/>
      <c r="AK2929" s="53"/>
      <c r="AL2929" s="53"/>
      <c r="AM2929" s="53"/>
      <c r="AN2929" s="53"/>
      <c r="AO2929" s="53"/>
      <c r="AP2929" s="53"/>
      <c r="AQ2929" s="53"/>
      <c r="AR2929" s="53"/>
      <c r="AS2929" s="53"/>
      <c r="AT2929" s="53"/>
      <c r="AU2929" s="53"/>
      <c r="AV2929" s="53"/>
      <c r="AW2929" s="53"/>
      <c r="AX2929" s="53"/>
      <c r="AY2929" s="54"/>
    </row>
    <row r="2930" spans="1:51">
      <c r="A2930" s="51"/>
      <c r="C2930" s="52"/>
      <c r="D2930" s="52"/>
      <c r="E2930" s="52"/>
      <c r="F2930" s="52"/>
      <c r="G2930" s="53"/>
      <c r="H2930" s="53"/>
      <c r="I2930" s="53"/>
      <c r="J2930" s="53"/>
      <c r="K2930" s="53"/>
      <c r="L2930" s="53"/>
      <c r="M2930" s="53"/>
      <c r="N2930" s="53"/>
      <c r="O2930" s="53"/>
      <c r="P2930" s="53"/>
      <c r="Q2930" s="53"/>
      <c r="R2930" s="53"/>
      <c r="S2930" s="53"/>
      <c r="T2930" s="53"/>
      <c r="U2930" s="53"/>
      <c r="V2930" s="53"/>
      <c r="W2930" s="53"/>
      <c r="X2930" s="53"/>
      <c r="Y2930" s="53"/>
      <c r="Z2930" s="53"/>
      <c r="AA2930" s="53"/>
      <c r="AB2930" s="53"/>
      <c r="AC2930" s="53"/>
      <c r="AD2930" s="53"/>
      <c r="AE2930" s="53"/>
      <c r="AF2930" s="53"/>
      <c r="AG2930" s="53"/>
      <c r="AH2930" s="53"/>
      <c r="AI2930" s="53"/>
      <c r="AJ2930" s="53"/>
      <c r="AK2930" s="53"/>
      <c r="AL2930" s="53"/>
      <c r="AM2930" s="53"/>
      <c r="AN2930" s="53"/>
      <c r="AO2930" s="53"/>
      <c r="AP2930" s="53"/>
      <c r="AQ2930" s="53"/>
      <c r="AR2930" s="53"/>
      <c r="AS2930" s="53"/>
      <c r="AT2930" s="53"/>
      <c r="AU2930" s="53"/>
      <c r="AV2930" s="53"/>
      <c r="AW2930" s="53"/>
      <c r="AX2930" s="53"/>
      <c r="AY2930" s="54"/>
    </row>
    <row r="2931" spans="1:51">
      <c r="A2931" s="51"/>
      <c r="C2931" s="52"/>
      <c r="D2931" s="52"/>
      <c r="E2931" s="52"/>
      <c r="F2931" s="52"/>
      <c r="G2931" s="53"/>
      <c r="H2931" s="53"/>
      <c r="I2931" s="53"/>
      <c r="J2931" s="53"/>
      <c r="K2931" s="53"/>
      <c r="L2931" s="53"/>
      <c r="M2931" s="53"/>
      <c r="N2931" s="53"/>
      <c r="O2931" s="53"/>
      <c r="P2931" s="53"/>
      <c r="Q2931" s="53"/>
      <c r="R2931" s="53"/>
      <c r="S2931" s="53"/>
      <c r="T2931" s="53"/>
      <c r="U2931" s="53"/>
      <c r="V2931" s="53"/>
      <c r="W2931" s="53"/>
      <c r="X2931" s="53"/>
      <c r="Y2931" s="53"/>
      <c r="Z2931" s="53"/>
      <c r="AA2931" s="53"/>
      <c r="AB2931" s="53"/>
      <c r="AC2931" s="53"/>
      <c r="AD2931" s="53"/>
      <c r="AE2931" s="53"/>
      <c r="AF2931" s="53"/>
      <c r="AG2931" s="53"/>
      <c r="AH2931" s="53"/>
      <c r="AI2931" s="53"/>
      <c r="AJ2931" s="53"/>
      <c r="AK2931" s="53"/>
      <c r="AL2931" s="53"/>
      <c r="AM2931" s="53"/>
      <c r="AN2931" s="53"/>
      <c r="AO2931" s="53"/>
      <c r="AP2931" s="53"/>
      <c r="AQ2931" s="53"/>
      <c r="AR2931" s="53"/>
      <c r="AS2931" s="53"/>
      <c r="AT2931" s="53"/>
      <c r="AU2931" s="53"/>
      <c r="AV2931" s="53"/>
      <c r="AW2931" s="53"/>
      <c r="AX2931" s="53"/>
      <c r="AY2931" s="54"/>
    </row>
    <row r="2932" spans="1:51">
      <c r="A2932" s="51"/>
      <c r="C2932" s="52"/>
      <c r="D2932" s="52"/>
      <c r="E2932" s="52"/>
      <c r="F2932" s="52"/>
      <c r="G2932" s="53"/>
      <c r="H2932" s="53"/>
      <c r="I2932" s="53"/>
      <c r="J2932" s="53"/>
      <c r="K2932" s="53"/>
      <c r="L2932" s="53"/>
      <c r="M2932" s="53"/>
      <c r="N2932" s="53"/>
      <c r="O2932" s="53"/>
      <c r="P2932" s="53"/>
      <c r="Q2932" s="53"/>
      <c r="R2932" s="53"/>
      <c r="S2932" s="53"/>
      <c r="T2932" s="53"/>
      <c r="U2932" s="53"/>
      <c r="V2932" s="53"/>
      <c r="W2932" s="53"/>
      <c r="X2932" s="53"/>
      <c r="Y2932" s="53"/>
      <c r="Z2932" s="53"/>
      <c r="AA2932" s="53"/>
      <c r="AB2932" s="53"/>
      <c r="AC2932" s="53"/>
      <c r="AD2932" s="53"/>
      <c r="AE2932" s="53"/>
      <c r="AF2932" s="53"/>
      <c r="AG2932" s="53"/>
      <c r="AH2932" s="53"/>
      <c r="AI2932" s="53"/>
      <c r="AJ2932" s="53"/>
      <c r="AK2932" s="53"/>
      <c r="AL2932" s="53"/>
      <c r="AM2932" s="53"/>
      <c r="AN2932" s="53"/>
      <c r="AO2932" s="53"/>
      <c r="AP2932" s="53"/>
      <c r="AQ2932" s="53"/>
      <c r="AR2932" s="53"/>
      <c r="AS2932" s="53"/>
      <c r="AT2932" s="53"/>
      <c r="AU2932" s="53"/>
      <c r="AV2932" s="53"/>
      <c r="AW2932" s="53"/>
      <c r="AX2932" s="53"/>
      <c r="AY2932" s="54"/>
    </row>
    <row r="2933" spans="1:51">
      <c r="A2933" s="51"/>
      <c r="C2933" s="52"/>
      <c r="D2933" s="52"/>
      <c r="E2933" s="52"/>
      <c r="F2933" s="52"/>
      <c r="G2933" s="53"/>
      <c r="H2933" s="53"/>
      <c r="I2933" s="53"/>
      <c r="J2933" s="53"/>
      <c r="K2933" s="53"/>
      <c r="L2933" s="53"/>
      <c r="M2933" s="53"/>
      <c r="N2933" s="53"/>
      <c r="O2933" s="53"/>
      <c r="P2933" s="53"/>
      <c r="Q2933" s="53"/>
      <c r="R2933" s="53"/>
      <c r="S2933" s="53"/>
      <c r="T2933" s="53"/>
      <c r="U2933" s="53"/>
      <c r="V2933" s="53"/>
      <c r="W2933" s="53"/>
      <c r="X2933" s="53"/>
      <c r="Y2933" s="53"/>
      <c r="Z2933" s="53"/>
      <c r="AA2933" s="53"/>
      <c r="AB2933" s="53"/>
      <c r="AC2933" s="53"/>
      <c r="AD2933" s="53"/>
      <c r="AE2933" s="53"/>
      <c r="AF2933" s="53"/>
      <c r="AG2933" s="53"/>
      <c r="AH2933" s="53"/>
      <c r="AI2933" s="53"/>
      <c r="AJ2933" s="53"/>
      <c r="AK2933" s="53"/>
      <c r="AL2933" s="53"/>
      <c r="AM2933" s="53"/>
      <c r="AN2933" s="53"/>
      <c r="AO2933" s="53"/>
      <c r="AP2933" s="53"/>
      <c r="AQ2933" s="53"/>
      <c r="AR2933" s="53"/>
      <c r="AS2933" s="53"/>
      <c r="AT2933" s="53"/>
      <c r="AU2933" s="53"/>
      <c r="AV2933" s="53"/>
      <c r="AW2933" s="53"/>
      <c r="AX2933" s="53"/>
      <c r="AY2933" s="54"/>
    </row>
    <row r="2934" spans="1:51">
      <c r="A2934" s="51"/>
      <c r="C2934" s="52"/>
      <c r="D2934" s="52"/>
      <c r="E2934" s="52"/>
      <c r="F2934" s="52"/>
      <c r="G2934" s="53"/>
      <c r="H2934" s="53"/>
      <c r="I2934" s="53"/>
      <c r="J2934" s="53"/>
      <c r="K2934" s="53"/>
      <c r="L2934" s="53"/>
      <c r="M2934" s="53"/>
      <c r="N2934" s="53"/>
      <c r="O2934" s="53"/>
      <c r="P2934" s="53"/>
      <c r="Q2934" s="53"/>
      <c r="R2934" s="53"/>
      <c r="S2934" s="53"/>
      <c r="T2934" s="53"/>
      <c r="U2934" s="53"/>
      <c r="V2934" s="53"/>
      <c r="W2934" s="53"/>
      <c r="X2934" s="53"/>
      <c r="Y2934" s="53"/>
      <c r="Z2934" s="53"/>
      <c r="AA2934" s="53"/>
      <c r="AB2934" s="53"/>
      <c r="AC2934" s="53"/>
      <c r="AD2934" s="53"/>
      <c r="AE2934" s="53"/>
      <c r="AF2934" s="53"/>
      <c r="AG2934" s="53"/>
      <c r="AH2934" s="53"/>
      <c r="AI2934" s="53"/>
      <c r="AJ2934" s="53"/>
      <c r="AK2934" s="53"/>
      <c r="AL2934" s="53"/>
      <c r="AM2934" s="53"/>
      <c r="AN2934" s="53"/>
      <c r="AO2934" s="53"/>
      <c r="AP2934" s="53"/>
      <c r="AQ2934" s="53"/>
      <c r="AR2934" s="53"/>
      <c r="AS2934" s="53"/>
      <c r="AT2934" s="53"/>
      <c r="AU2934" s="53"/>
      <c r="AV2934" s="53"/>
      <c r="AW2934" s="53"/>
      <c r="AX2934" s="53"/>
      <c r="AY2934" s="54"/>
    </row>
    <row r="2935" spans="1:51">
      <c r="A2935" s="51"/>
      <c r="C2935" s="52"/>
      <c r="D2935" s="52"/>
      <c r="E2935" s="52"/>
      <c r="F2935" s="52"/>
      <c r="G2935" s="53"/>
      <c r="H2935" s="53"/>
      <c r="I2935" s="53"/>
      <c r="J2935" s="53"/>
      <c r="K2935" s="53"/>
      <c r="L2935" s="53"/>
      <c r="M2935" s="53"/>
      <c r="N2935" s="53"/>
      <c r="O2935" s="53"/>
      <c r="P2935" s="53"/>
      <c r="Q2935" s="53"/>
      <c r="R2935" s="53"/>
      <c r="S2935" s="53"/>
      <c r="T2935" s="53"/>
      <c r="U2935" s="53"/>
      <c r="V2935" s="53"/>
      <c r="W2935" s="53"/>
      <c r="X2935" s="53"/>
      <c r="Y2935" s="53"/>
      <c r="Z2935" s="53"/>
      <c r="AA2935" s="53"/>
      <c r="AB2935" s="53"/>
      <c r="AC2935" s="53"/>
      <c r="AD2935" s="53"/>
      <c r="AE2935" s="53"/>
      <c r="AF2935" s="53"/>
      <c r="AG2935" s="53"/>
      <c r="AH2935" s="53"/>
      <c r="AI2935" s="53"/>
      <c r="AJ2935" s="53"/>
      <c r="AK2935" s="53"/>
      <c r="AL2935" s="53"/>
      <c r="AM2935" s="53"/>
      <c r="AN2935" s="53"/>
      <c r="AO2935" s="53"/>
      <c r="AP2935" s="53"/>
      <c r="AQ2935" s="53"/>
      <c r="AR2935" s="53"/>
      <c r="AS2935" s="53"/>
      <c r="AT2935" s="53"/>
      <c r="AU2935" s="53"/>
      <c r="AV2935" s="53"/>
      <c r="AW2935" s="53"/>
      <c r="AX2935" s="53"/>
      <c r="AY2935" s="54"/>
    </row>
    <row r="2936" spans="1:51">
      <c r="A2936" s="51"/>
      <c r="C2936" s="52"/>
      <c r="D2936" s="52"/>
      <c r="E2936" s="52"/>
      <c r="F2936" s="52"/>
      <c r="G2936" s="53"/>
      <c r="H2936" s="53"/>
      <c r="I2936" s="53"/>
      <c r="J2936" s="53"/>
      <c r="K2936" s="53"/>
      <c r="L2936" s="53"/>
      <c r="M2936" s="53"/>
      <c r="N2936" s="53"/>
      <c r="O2936" s="53"/>
      <c r="P2936" s="53"/>
      <c r="Q2936" s="53"/>
      <c r="R2936" s="53"/>
      <c r="S2936" s="53"/>
      <c r="T2936" s="53"/>
      <c r="U2936" s="53"/>
      <c r="V2936" s="53"/>
      <c r="W2936" s="53"/>
      <c r="X2936" s="53"/>
      <c r="Y2936" s="53"/>
      <c r="Z2936" s="53"/>
      <c r="AA2936" s="53"/>
      <c r="AB2936" s="53"/>
      <c r="AC2936" s="53"/>
      <c r="AD2936" s="53"/>
      <c r="AE2936" s="53"/>
      <c r="AF2936" s="53"/>
      <c r="AG2936" s="53"/>
      <c r="AH2936" s="53"/>
      <c r="AI2936" s="53"/>
      <c r="AJ2936" s="53"/>
      <c r="AK2936" s="53"/>
      <c r="AL2936" s="53"/>
      <c r="AM2936" s="53"/>
      <c r="AN2936" s="53"/>
      <c r="AO2936" s="53"/>
      <c r="AP2936" s="53"/>
      <c r="AQ2936" s="53"/>
      <c r="AR2936" s="53"/>
      <c r="AS2936" s="53"/>
      <c r="AT2936" s="53"/>
      <c r="AU2936" s="53"/>
      <c r="AV2936" s="53"/>
      <c r="AW2936" s="53"/>
      <c r="AX2936" s="53"/>
      <c r="AY2936" s="54"/>
    </row>
    <row r="2937" spans="1:51">
      <c r="A2937" s="51"/>
      <c r="C2937" s="52"/>
      <c r="D2937" s="52"/>
      <c r="E2937" s="52"/>
      <c r="F2937" s="52"/>
      <c r="G2937" s="53"/>
      <c r="H2937" s="53"/>
      <c r="I2937" s="53"/>
      <c r="J2937" s="53"/>
      <c r="K2937" s="53"/>
      <c r="L2937" s="53"/>
      <c r="M2937" s="53"/>
      <c r="N2937" s="53"/>
      <c r="O2937" s="53"/>
      <c r="P2937" s="53"/>
      <c r="Q2937" s="53"/>
      <c r="R2937" s="53"/>
      <c r="S2937" s="53"/>
      <c r="T2937" s="53"/>
      <c r="U2937" s="53"/>
      <c r="V2937" s="53"/>
      <c r="W2937" s="53"/>
      <c r="X2937" s="53"/>
      <c r="Y2937" s="53"/>
      <c r="Z2937" s="53"/>
      <c r="AA2937" s="53"/>
      <c r="AB2937" s="53"/>
      <c r="AC2937" s="53"/>
      <c r="AD2937" s="53"/>
      <c r="AE2937" s="53"/>
      <c r="AF2937" s="53"/>
      <c r="AG2937" s="53"/>
      <c r="AH2937" s="53"/>
      <c r="AI2937" s="53"/>
      <c r="AJ2937" s="53"/>
      <c r="AK2937" s="53"/>
      <c r="AL2937" s="53"/>
      <c r="AM2937" s="53"/>
      <c r="AN2937" s="53"/>
      <c r="AO2937" s="53"/>
      <c r="AP2937" s="53"/>
      <c r="AQ2937" s="53"/>
      <c r="AR2937" s="53"/>
      <c r="AS2937" s="53"/>
      <c r="AT2937" s="53"/>
      <c r="AU2937" s="53"/>
      <c r="AV2937" s="53"/>
      <c r="AW2937" s="53"/>
      <c r="AX2937" s="53"/>
      <c r="AY2937" s="54"/>
    </row>
    <row r="2938" spans="1:51">
      <c r="A2938" s="51"/>
      <c r="C2938" s="52"/>
      <c r="D2938" s="52"/>
      <c r="E2938" s="52"/>
      <c r="F2938" s="52"/>
      <c r="G2938" s="53"/>
      <c r="H2938" s="53"/>
      <c r="I2938" s="53"/>
      <c r="J2938" s="53"/>
      <c r="K2938" s="53"/>
      <c r="L2938" s="53"/>
      <c r="M2938" s="53"/>
      <c r="N2938" s="53"/>
      <c r="O2938" s="53"/>
      <c r="P2938" s="53"/>
      <c r="Q2938" s="53"/>
      <c r="R2938" s="53"/>
      <c r="S2938" s="53"/>
      <c r="T2938" s="53"/>
      <c r="U2938" s="53"/>
      <c r="V2938" s="53"/>
      <c r="W2938" s="53"/>
      <c r="X2938" s="53"/>
      <c r="Y2938" s="53"/>
      <c r="Z2938" s="53"/>
      <c r="AA2938" s="53"/>
      <c r="AB2938" s="53"/>
      <c r="AC2938" s="53"/>
      <c r="AD2938" s="53"/>
      <c r="AE2938" s="53"/>
      <c r="AF2938" s="53"/>
      <c r="AG2938" s="53"/>
      <c r="AH2938" s="53"/>
      <c r="AI2938" s="53"/>
      <c r="AJ2938" s="53"/>
      <c r="AK2938" s="53"/>
      <c r="AL2938" s="53"/>
      <c r="AM2938" s="53"/>
      <c r="AN2938" s="53"/>
      <c r="AO2938" s="53"/>
      <c r="AP2938" s="53"/>
      <c r="AQ2938" s="53"/>
      <c r="AR2938" s="53"/>
      <c r="AS2938" s="53"/>
      <c r="AT2938" s="53"/>
      <c r="AU2938" s="53"/>
      <c r="AV2938" s="53"/>
      <c r="AW2938" s="53"/>
      <c r="AX2938" s="53"/>
      <c r="AY2938" s="54"/>
    </row>
    <row r="2939" spans="1:51">
      <c r="A2939" s="51"/>
      <c r="C2939" s="52"/>
      <c r="D2939" s="52"/>
      <c r="E2939" s="52"/>
      <c r="F2939" s="52"/>
      <c r="G2939" s="53"/>
      <c r="H2939" s="53"/>
      <c r="I2939" s="53"/>
      <c r="J2939" s="53"/>
      <c r="K2939" s="53"/>
      <c r="L2939" s="53"/>
      <c r="M2939" s="53"/>
      <c r="N2939" s="53"/>
      <c r="O2939" s="53"/>
      <c r="P2939" s="53"/>
      <c r="Q2939" s="53"/>
      <c r="R2939" s="53"/>
      <c r="S2939" s="53"/>
      <c r="T2939" s="53"/>
      <c r="U2939" s="53"/>
      <c r="V2939" s="53"/>
      <c r="W2939" s="53"/>
      <c r="X2939" s="53"/>
      <c r="Y2939" s="53"/>
      <c r="Z2939" s="53"/>
      <c r="AA2939" s="53"/>
      <c r="AB2939" s="53"/>
      <c r="AC2939" s="53"/>
      <c r="AD2939" s="53"/>
      <c r="AE2939" s="53"/>
      <c r="AF2939" s="53"/>
      <c r="AG2939" s="53"/>
      <c r="AH2939" s="53"/>
      <c r="AI2939" s="53"/>
      <c r="AJ2939" s="53"/>
      <c r="AK2939" s="53"/>
      <c r="AL2939" s="53"/>
      <c r="AM2939" s="53"/>
      <c r="AN2939" s="53"/>
      <c r="AO2939" s="53"/>
      <c r="AP2939" s="53"/>
      <c r="AQ2939" s="53"/>
      <c r="AR2939" s="53"/>
      <c r="AS2939" s="53"/>
      <c r="AT2939" s="53"/>
      <c r="AU2939" s="53"/>
      <c r="AV2939" s="53"/>
      <c r="AW2939" s="53"/>
      <c r="AX2939" s="53"/>
      <c r="AY2939" s="54"/>
    </row>
    <row r="2940" spans="1:51">
      <c r="A2940" s="51"/>
      <c r="C2940" s="52"/>
      <c r="D2940" s="52"/>
      <c r="E2940" s="52"/>
      <c r="F2940" s="52"/>
      <c r="G2940" s="53"/>
      <c r="H2940" s="53"/>
      <c r="I2940" s="53"/>
      <c r="J2940" s="53"/>
      <c r="K2940" s="53"/>
      <c r="L2940" s="53"/>
      <c r="M2940" s="53"/>
      <c r="N2940" s="53"/>
      <c r="O2940" s="53"/>
      <c r="P2940" s="53"/>
      <c r="Q2940" s="53"/>
      <c r="R2940" s="53"/>
      <c r="S2940" s="53"/>
      <c r="T2940" s="53"/>
      <c r="U2940" s="53"/>
      <c r="V2940" s="53"/>
      <c r="W2940" s="53"/>
      <c r="X2940" s="53"/>
      <c r="Y2940" s="53"/>
      <c r="Z2940" s="53"/>
      <c r="AA2940" s="53"/>
      <c r="AB2940" s="53"/>
      <c r="AC2940" s="53"/>
      <c r="AD2940" s="53"/>
      <c r="AE2940" s="53"/>
      <c r="AF2940" s="53"/>
      <c r="AG2940" s="53"/>
      <c r="AH2940" s="53"/>
      <c r="AI2940" s="53"/>
      <c r="AJ2940" s="53"/>
      <c r="AK2940" s="53"/>
      <c r="AL2940" s="53"/>
      <c r="AM2940" s="53"/>
      <c r="AN2940" s="53"/>
      <c r="AO2940" s="53"/>
      <c r="AP2940" s="53"/>
      <c r="AQ2940" s="53"/>
      <c r="AR2940" s="53"/>
      <c r="AS2940" s="53"/>
      <c r="AT2940" s="53"/>
      <c r="AU2940" s="53"/>
      <c r="AV2940" s="53"/>
      <c r="AW2940" s="53"/>
      <c r="AX2940" s="53"/>
      <c r="AY2940" s="54"/>
    </row>
    <row r="2941" spans="1:51">
      <c r="A2941" s="51"/>
      <c r="C2941" s="52"/>
      <c r="D2941" s="52"/>
      <c r="E2941" s="52"/>
      <c r="F2941" s="52"/>
      <c r="G2941" s="53"/>
      <c r="H2941" s="53"/>
      <c r="I2941" s="53"/>
      <c r="J2941" s="53"/>
      <c r="K2941" s="53"/>
      <c r="L2941" s="53"/>
      <c r="M2941" s="53"/>
      <c r="N2941" s="53"/>
      <c r="O2941" s="53"/>
      <c r="P2941" s="53"/>
      <c r="Q2941" s="53"/>
      <c r="R2941" s="53"/>
      <c r="S2941" s="53"/>
      <c r="T2941" s="53"/>
      <c r="U2941" s="53"/>
      <c r="V2941" s="53"/>
      <c r="W2941" s="53"/>
      <c r="X2941" s="53"/>
      <c r="Y2941" s="53"/>
      <c r="Z2941" s="53"/>
      <c r="AA2941" s="53"/>
      <c r="AB2941" s="53"/>
      <c r="AC2941" s="53"/>
      <c r="AD2941" s="53"/>
      <c r="AE2941" s="53"/>
      <c r="AF2941" s="53"/>
      <c r="AG2941" s="53"/>
      <c r="AH2941" s="53"/>
      <c r="AI2941" s="53"/>
      <c r="AJ2941" s="53"/>
      <c r="AK2941" s="53"/>
      <c r="AL2941" s="53"/>
      <c r="AM2941" s="53"/>
      <c r="AN2941" s="53"/>
      <c r="AO2941" s="53"/>
      <c r="AP2941" s="53"/>
      <c r="AQ2941" s="53"/>
      <c r="AR2941" s="53"/>
      <c r="AS2941" s="53"/>
      <c r="AT2941" s="53"/>
      <c r="AU2941" s="53"/>
      <c r="AV2941" s="53"/>
      <c r="AW2941" s="53"/>
      <c r="AX2941" s="53"/>
      <c r="AY2941" s="54"/>
    </row>
    <row r="2942" spans="1:51">
      <c r="A2942" s="51"/>
      <c r="C2942" s="52"/>
      <c r="D2942" s="52"/>
      <c r="E2942" s="52"/>
      <c r="F2942" s="52"/>
      <c r="G2942" s="53"/>
      <c r="H2942" s="53"/>
      <c r="I2942" s="53"/>
      <c r="J2942" s="53"/>
      <c r="K2942" s="53"/>
      <c r="L2942" s="53"/>
      <c r="M2942" s="53"/>
      <c r="N2942" s="53"/>
      <c r="O2942" s="53"/>
      <c r="P2942" s="53"/>
      <c r="Q2942" s="53"/>
      <c r="R2942" s="53"/>
      <c r="S2942" s="53"/>
      <c r="T2942" s="53"/>
      <c r="U2942" s="53"/>
      <c r="V2942" s="53"/>
      <c r="W2942" s="53"/>
      <c r="X2942" s="53"/>
      <c r="Y2942" s="53"/>
      <c r="Z2942" s="53"/>
      <c r="AA2942" s="53"/>
      <c r="AB2942" s="53"/>
      <c r="AC2942" s="53"/>
      <c r="AD2942" s="53"/>
      <c r="AE2942" s="53"/>
      <c r="AF2942" s="53"/>
      <c r="AG2942" s="53"/>
      <c r="AH2942" s="53"/>
      <c r="AI2942" s="53"/>
      <c r="AJ2942" s="53"/>
      <c r="AK2942" s="53"/>
      <c r="AL2942" s="53"/>
      <c r="AM2942" s="53"/>
      <c r="AN2942" s="53"/>
      <c r="AO2942" s="53"/>
      <c r="AP2942" s="53"/>
      <c r="AQ2942" s="53"/>
      <c r="AR2942" s="53"/>
      <c r="AS2942" s="53"/>
      <c r="AT2942" s="53"/>
      <c r="AU2942" s="53"/>
      <c r="AV2942" s="53"/>
      <c r="AW2942" s="53"/>
      <c r="AX2942" s="53"/>
      <c r="AY2942" s="54"/>
    </row>
    <row r="2943" spans="1:51">
      <c r="A2943" s="51"/>
      <c r="C2943" s="52"/>
      <c r="D2943" s="52"/>
      <c r="E2943" s="52"/>
      <c r="F2943" s="52"/>
      <c r="G2943" s="53"/>
      <c r="H2943" s="53"/>
      <c r="I2943" s="53"/>
      <c r="J2943" s="53"/>
      <c r="K2943" s="53"/>
      <c r="L2943" s="53"/>
      <c r="M2943" s="53"/>
      <c r="N2943" s="53"/>
      <c r="O2943" s="53"/>
      <c r="P2943" s="53"/>
      <c r="Q2943" s="53"/>
      <c r="R2943" s="53"/>
      <c r="S2943" s="53"/>
      <c r="T2943" s="53"/>
      <c r="U2943" s="53"/>
      <c r="V2943" s="53"/>
      <c r="W2943" s="53"/>
      <c r="X2943" s="53"/>
      <c r="Y2943" s="53"/>
      <c r="Z2943" s="53"/>
      <c r="AA2943" s="53"/>
      <c r="AB2943" s="53"/>
      <c r="AC2943" s="53"/>
      <c r="AD2943" s="53"/>
      <c r="AE2943" s="53"/>
      <c r="AF2943" s="53"/>
      <c r="AG2943" s="53"/>
      <c r="AH2943" s="53"/>
      <c r="AI2943" s="53"/>
      <c r="AJ2943" s="53"/>
      <c r="AK2943" s="53"/>
      <c r="AL2943" s="53"/>
      <c r="AM2943" s="53"/>
      <c r="AN2943" s="53"/>
      <c r="AO2943" s="53"/>
      <c r="AP2943" s="53"/>
      <c r="AQ2943" s="53"/>
      <c r="AR2943" s="53"/>
      <c r="AS2943" s="53"/>
      <c r="AT2943" s="53"/>
      <c r="AU2943" s="53"/>
      <c r="AV2943" s="53"/>
      <c r="AW2943" s="53"/>
      <c r="AX2943" s="53"/>
      <c r="AY2943" s="54"/>
    </row>
    <row r="2944" spans="1:51">
      <c r="A2944" s="51"/>
      <c r="C2944" s="52"/>
      <c r="D2944" s="52"/>
      <c r="E2944" s="52"/>
      <c r="F2944" s="52"/>
      <c r="G2944" s="53"/>
      <c r="H2944" s="53"/>
      <c r="I2944" s="53"/>
      <c r="J2944" s="53"/>
      <c r="K2944" s="53"/>
      <c r="L2944" s="53"/>
      <c r="M2944" s="53"/>
      <c r="N2944" s="53"/>
      <c r="O2944" s="53"/>
      <c r="P2944" s="53"/>
      <c r="Q2944" s="53"/>
      <c r="R2944" s="53"/>
      <c r="S2944" s="53"/>
      <c r="T2944" s="53"/>
      <c r="U2944" s="53"/>
      <c r="V2944" s="53"/>
      <c r="W2944" s="53"/>
      <c r="X2944" s="53"/>
      <c r="Y2944" s="53"/>
      <c r="Z2944" s="53"/>
      <c r="AA2944" s="53"/>
      <c r="AB2944" s="53"/>
      <c r="AC2944" s="53"/>
      <c r="AD2944" s="53"/>
      <c r="AE2944" s="53"/>
      <c r="AF2944" s="53"/>
      <c r="AG2944" s="53"/>
      <c r="AH2944" s="53"/>
      <c r="AI2944" s="53"/>
      <c r="AJ2944" s="53"/>
      <c r="AK2944" s="53"/>
      <c r="AL2944" s="53"/>
      <c r="AM2944" s="53"/>
      <c r="AN2944" s="53"/>
      <c r="AO2944" s="53"/>
      <c r="AP2944" s="53"/>
      <c r="AQ2944" s="53"/>
      <c r="AR2944" s="53"/>
      <c r="AS2944" s="53"/>
      <c r="AT2944" s="53"/>
      <c r="AU2944" s="53"/>
      <c r="AV2944" s="53"/>
      <c r="AW2944" s="53"/>
      <c r="AX2944" s="53"/>
      <c r="AY2944" s="54"/>
    </row>
    <row r="2945" spans="1:51">
      <c r="A2945" s="51"/>
      <c r="C2945" s="52"/>
      <c r="D2945" s="52"/>
      <c r="E2945" s="52"/>
      <c r="F2945" s="52"/>
      <c r="G2945" s="53"/>
      <c r="H2945" s="53"/>
      <c r="I2945" s="53"/>
      <c r="J2945" s="53"/>
      <c r="K2945" s="53"/>
      <c r="L2945" s="53"/>
      <c r="M2945" s="53"/>
      <c r="N2945" s="53"/>
      <c r="O2945" s="53"/>
      <c r="P2945" s="53"/>
      <c r="Q2945" s="53"/>
      <c r="R2945" s="53"/>
      <c r="S2945" s="53"/>
      <c r="T2945" s="53"/>
      <c r="U2945" s="53"/>
      <c r="V2945" s="53"/>
      <c r="W2945" s="53"/>
      <c r="X2945" s="53"/>
      <c r="Y2945" s="53"/>
      <c r="Z2945" s="53"/>
      <c r="AA2945" s="53"/>
      <c r="AB2945" s="53"/>
      <c r="AC2945" s="53"/>
      <c r="AD2945" s="53"/>
      <c r="AE2945" s="53"/>
      <c r="AF2945" s="53"/>
      <c r="AG2945" s="53"/>
      <c r="AH2945" s="53"/>
      <c r="AI2945" s="53"/>
      <c r="AJ2945" s="53"/>
      <c r="AK2945" s="53"/>
      <c r="AL2945" s="53"/>
      <c r="AM2945" s="53"/>
      <c r="AN2945" s="53"/>
      <c r="AO2945" s="53"/>
      <c r="AP2945" s="53"/>
      <c r="AQ2945" s="53"/>
      <c r="AR2945" s="53"/>
      <c r="AS2945" s="53"/>
      <c r="AT2945" s="53"/>
      <c r="AU2945" s="53"/>
      <c r="AV2945" s="53"/>
      <c r="AW2945" s="53"/>
      <c r="AX2945" s="53"/>
      <c r="AY2945" s="54"/>
    </row>
    <row r="2946" spans="1:51">
      <c r="A2946" s="51"/>
      <c r="C2946" s="52"/>
      <c r="D2946" s="52"/>
      <c r="E2946" s="52"/>
      <c r="F2946" s="52"/>
      <c r="G2946" s="53"/>
      <c r="H2946" s="53"/>
      <c r="I2946" s="53"/>
      <c r="J2946" s="53"/>
      <c r="K2946" s="53"/>
      <c r="L2946" s="53"/>
      <c r="M2946" s="53"/>
      <c r="N2946" s="53"/>
      <c r="O2946" s="53"/>
      <c r="P2946" s="53"/>
      <c r="Q2946" s="53"/>
      <c r="R2946" s="53"/>
      <c r="S2946" s="53"/>
      <c r="T2946" s="53"/>
      <c r="U2946" s="53"/>
      <c r="V2946" s="53"/>
      <c r="W2946" s="53"/>
      <c r="X2946" s="53"/>
      <c r="Y2946" s="53"/>
      <c r="Z2946" s="53"/>
      <c r="AA2946" s="53"/>
      <c r="AB2946" s="53"/>
      <c r="AC2946" s="53"/>
      <c r="AD2946" s="53"/>
      <c r="AE2946" s="53"/>
      <c r="AF2946" s="53"/>
      <c r="AG2946" s="53"/>
      <c r="AH2946" s="53"/>
      <c r="AI2946" s="53"/>
      <c r="AJ2946" s="53"/>
      <c r="AK2946" s="53"/>
      <c r="AL2946" s="53"/>
      <c r="AM2946" s="53"/>
      <c r="AN2946" s="53"/>
      <c r="AO2946" s="53"/>
      <c r="AP2946" s="53"/>
      <c r="AQ2946" s="53"/>
      <c r="AR2946" s="53"/>
      <c r="AS2946" s="53"/>
      <c r="AT2946" s="53"/>
      <c r="AU2946" s="53"/>
      <c r="AV2946" s="53"/>
      <c r="AW2946" s="53"/>
      <c r="AX2946" s="53"/>
      <c r="AY2946" s="54"/>
    </row>
    <row r="2947" spans="1:51">
      <c r="A2947" s="51"/>
      <c r="C2947" s="52"/>
      <c r="D2947" s="52"/>
      <c r="E2947" s="52"/>
      <c r="F2947" s="52"/>
      <c r="G2947" s="53"/>
      <c r="H2947" s="53"/>
      <c r="I2947" s="53"/>
      <c r="J2947" s="53"/>
      <c r="K2947" s="53"/>
      <c r="L2947" s="53"/>
      <c r="M2947" s="53"/>
      <c r="N2947" s="53"/>
      <c r="O2947" s="53"/>
      <c r="P2947" s="53"/>
      <c r="Q2947" s="53"/>
      <c r="R2947" s="53"/>
      <c r="S2947" s="53"/>
      <c r="T2947" s="53"/>
      <c r="U2947" s="53"/>
      <c r="V2947" s="53"/>
      <c r="W2947" s="53"/>
      <c r="X2947" s="53"/>
      <c r="Y2947" s="53"/>
      <c r="Z2947" s="53"/>
      <c r="AA2947" s="53"/>
      <c r="AB2947" s="53"/>
      <c r="AC2947" s="53"/>
      <c r="AD2947" s="53"/>
      <c r="AE2947" s="53"/>
      <c r="AF2947" s="53"/>
      <c r="AG2947" s="53"/>
      <c r="AH2947" s="53"/>
      <c r="AI2947" s="53"/>
      <c r="AJ2947" s="53"/>
      <c r="AK2947" s="53"/>
      <c r="AL2947" s="53"/>
      <c r="AM2947" s="53"/>
      <c r="AN2947" s="53"/>
      <c r="AO2947" s="53"/>
      <c r="AP2947" s="53"/>
      <c r="AQ2947" s="53"/>
      <c r="AR2947" s="53"/>
      <c r="AS2947" s="53"/>
      <c r="AT2947" s="53"/>
      <c r="AU2947" s="53"/>
      <c r="AV2947" s="53"/>
      <c r="AW2947" s="53"/>
      <c r="AX2947" s="53"/>
      <c r="AY2947" s="54"/>
    </row>
    <row r="2948" spans="1:51">
      <c r="A2948" s="51"/>
      <c r="C2948" s="52"/>
      <c r="D2948" s="52"/>
      <c r="E2948" s="52"/>
      <c r="F2948" s="52"/>
      <c r="G2948" s="53"/>
      <c r="H2948" s="53"/>
      <c r="I2948" s="53"/>
      <c r="J2948" s="53"/>
      <c r="K2948" s="53"/>
      <c r="L2948" s="53"/>
      <c r="M2948" s="53"/>
      <c r="N2948" s="53"/>
      <c r="O2948" s="53"/>
      <c r="P2948" s="53"/>
      <c r="Q2948" s="53"/>
      <c r="R2948" s="53"/>
      <c r="S2948" s="53"/>
      <c r="T2948" s="53"/>
      <c r="U2948" s="53"/>
      <c r="V2948" s="53"/>
      <c r="W2948" s="53"/>
      <c r="X2948" s="53"/>
      <c r="Y2948" s="53"/>
      <c r="Z2948" s="53"/>
      <c r="AA2948" s="53"/>
      <c r="AB2948" s="53"/>
      <c r="AC2948" s="53"/>
      <c r="AD2948" s="53"/>
      <c r="AE2948" s="53"/>
      <c r="AF2948" s="53"/>
      <c r="AG2948" s="53"/>
      <c r="AH2948" s="53"/>
      <c r="AI2948" s="53"/>
      <c r="AJ2948" s="53"/>
      <c r="AK2948" s="53"/>
      <c r="AL2948" s="53"/>
      <c r="AM2948" s="53"/>
      <c r="AN2948" s="53"/>
      <c r="AO2948" s="53"/>
      <c r="AP2948" s="53"/>
      <c r="AQ2948" s="53"/>
      <c r="AR2948" s="53"/>
      <c r="AS2948" s="53"/>
      <c r="AT2948" s="53"/>
      <c r="AU2948" s="53"/>
      <c r="AV2948" s="53"/>
      <c r="AW2948" s="53"/>
      <c r="AX2948" s="53"/>
      <c r="AY2948" s="54"/>
    </row>
    <row r="2949" spans="1:51">
      <c r="A2949" s="51"/>
      <c r="C2949" s="52"/>
      <c r="D2949" s="52"/>
      <c r="E2949" s="52"/>
      <c r="F2949" s="52"/>
      <c r="G2949" s="53"/>
      <c r="H2949" s="53"/>
      <c r="I2949" s="53"/>
      <c r="J2949" s="53"/>
      <c r="K2949" s="53"/>
      <c r="L2949" s="53"/>
      <c r="M2949" s="53"/>
      <c r="N2949" s="53"/>
      <c r="O2949" s="53"/>
      <c r="P2949" s="53"/>
      <c r="Q2949" s="53"/>
      <c r="R2949" s="53"/>
      <c r="S2949" s="53"/>
      <c r="T2949" s="53"/>
      <c r="U2949" s="53"/>
      <c r="V2949" s="53"/>
      <c r="W2949" s="53"/>
      <c r="X2949" s="53"/>
      <c r="Y2949" s="53"/>
      <c r="Z2949" s="53"/>
      <c r="AA2949" s="53"/>
      <c r="AB2949" s="53"/>
      <c r="AC2949" s="53"/>
      <c r="AD2949" s="53"/>
      <c r="AE2949" s="53"/>
      <c r="AF2949" s="53"/>
      <c r="AG2949" s="53"/>
      <c r="AH2949" s="53"/>
      <c r="AI2949" s="53"/>
      <c r="AJ2949" s="53"/>
      <c r="AK2949" s="53"/>
      <c r="AL2949" s="53"/>
      <c r="AM2949" s="53"/>
      <c r="AN2949" s="53"/>
      <c r="AO2949" s="53"/>
      <c r="AP2949" s="53"/>
      <c r="AQ2949" s="53"/>
      <c r="AR2949" s="53"/>
      <c r="AS2949" s="53"/>
      <c r="AT2949" s="53"/>
      <c r="AU2949" s="53"/>
      <c r="AV2949" s="53"/>
      <c r="AW2949" s="53"/>
      <c r="AX2949" s="53"/>
      <c r="AY2949" s="54"/>
    </row>
    <row r="2950" spans="1:51">
      <c r="A2950" s="51"/>
      <c r="C2950" s="52"/>
      <c r="D2950" s="52"/>
      <c r="E2950" s="52"/>
      <c r="F2950" s="52"/>
      <c r="G2950" s="53"/>
      <c r="H2950" s="53"/>
      <c r="I2950" s="53"/>
      <c r="J2950" s="53"/>
      <c r="K2950" s="53"/>
      <c r="L2950" s="53"/>
      <c r="M2950" s="53"/>
      <c r="N2950" s="53"/>
      <c r="O2950" s="53"/>
      <c r="P2950" s="53"/>
      <c r="Q2950" s="53"/>
      <c r="R2950" s="53"/>
      <c r="S2950" s="53"/>
      <c r="T2950" s="53"/>
      <c r="U2950" s="53"/>
      <c r="V2950" s="53"/>
      <c r="W2950" s="53"/>
      <c r="X2950" s="53"/>
      <c r="Y2950" s="53"/>
      <c r="Z2950" s="53"/>
      <c r="AA2950" s="53"/>
      <c r="AB2950" s="53"/>
      <c r="AC2950" s="53"/>
      <c r="AD2950" s="53"/>
      <c r="AE2950" s="53"/>
      <c r="AF2950" s="53"/>
      <c r="AG2950" s="53"/>
      <c r="AH2950" s="53"/>
      <c r="AI2950" s="53"/>
      <c r="AJ2950" s="53"/>
      <c r="AK2950" s="53"/>
      <c r="AL2950" s="53"/>
      <c r="AM2950" s="53"/>
      <c r="AN2950" s="53"/>
      <c r="AO2950" s="53"/>
      <c r="AP2950" s="53"/>
      <c r="AQ2950" s="53"/>
      <c r="AR2950" s="53"/>
      <c r="AS2950" s="53"/>
      <c r="AT2950" s="53"/>
      <c r="AU2950" s="53"/>
      <c r="AV2950" s="53"/>
      <c r="AW2950" s="53"/>
      <c r="AX2950" s="53"/>
      <c r="AY2950" s="54"/>
    </row>
    <row r="2951" spans="1:51">
      <c r="A2951" s="51"/>
      <c r="C2951" s="52"/>
      <c r="D2951" s="52"/>
      <c r="E2951" s="52"/>
      <c r="F2951" s="52"/>
      <c r="G2951" s="53"/>
      <c r="H2951" s="53"/>
      <c r="I2951" s="53"/>
      <c r="J2951" s="53"/>
      <c r="K2951" s="53"/>
      <c r="L2951" s="53"/>
      <c r="M2951" s="53"/>
      <c r="N2951" s="53"/>
      <c r="O2951" s="53"/>
      <c r="P2951" s="53"/>
      <c r="Q2951" s="53"/>
      <c r="R2951" s="53"/>
      <c r="S2951" s="53"/>
      <c r="T2951" s="53"/>
      <c r="U2951" s="53"/>
      <c r="V2951" s="53"/>
      <c r="W2951" s="53"/>
      <c r="X2951" s="53"/>
      <c r="Y2951" s="53"/>
      <c r="Z2951" s="53"/>
      <c r="AA2951" s="53"/>
      <c r="AB2951" s="53"/>
      <c r="AC2951" s="53"/>
      <c r="AD2951" s="53"/>
      <c r="AE2951" s="53"/>
      <c r="AF2951" s="53"/>
      <c r="AG2951" s="53"/>
      <c r="AH2951" s="53"/>
      <c r="AI2951" s="53"/>
      <c r="AJ2951" s="53"/>
      <c r="AK2951" s="53"/>
      <c r="AL2951" s="53"/>
      <c r="AM2951" s="53"/>
      <c r="AN2951" s="53"/>
      <c r="AO2951" s="53"/>
      <c r="AP2951" s="53"/>
      <c r="AQ2951" s="53"/>
      <c r="AR2951" s="53"/>
      <c r="AS2951" s="53"/>
      <c r="AT2951" s="53"/>
      <c r="AU2951" s="53"/>
      <c r="AV2951" s="53"/>
      <c r="AW2951" s="53"/>
      <c r="AX2951" s="53"/>
      <c r="AY2951" s="54"/>
    </row>
    <row r="2952" spans="1:51">
      <c r="A2952" s="51"/>
      <c r="C2952" s="52"/>
      <c r="D2952" s="52"/>
      <c r="E2952" s="52"/>
      <c r="F2952" s="52"/>
      <c r="G2952" s="53"/>
      <c r="H2952" s="53"/>
      <c r="I2952" s="53"/>
      <c r="J2952" s="53"/>
      <c r="K2952" s="53"/>
      <c r="L2952" s="53"/>
      <c r="M2952" s="53"/>
      <c r="N2952" s="53"/>
      <c r="O2952" s="53"/>
      <c r="P2952" s="53"/>
      <c r="Q2952" s="53"/>
      <c r="R2952" s="53"/>
      <c r="S2952" s="53"/>
      <c r="T2952" s="53"/>
      <c r="U2952" s="53"/>
      <c r="V2952" s="53"/>
      <c r="W2952" s="53"/>
      <c r="X2952" s="53"/>
      <c r="Y2952" s="53"/>
      <c r="Z2952" s="53"/>
      <c r="AA2952" s="53"/>
      <c r="AB2952" s="53"/>
      <c r="AC2952" s="53"/>
      <c r="AD2952" s="53"/>
      <c r="AE2952" s="53"/>
      <c r="AF2952" s="53"/>
      <c r="AG2952" s="53"/>
      <c r="AH2952" s="53"/>
      <c r="AI2952" s="53"/>
      <c r="AJ2952" s="53"/>
      <c r="AK2952" s="53"/>
      <c r="AL2952" s="53"/>
      <c r="AM2952" s="53"/>
      <c r="AN2952" s="53"/>
      <c r="AO2952" s="53"/>
      <c r="AP2952" s="53"/>
      <c r="AQ2952" s="53"/>
      <c r="AR2952" s="53"/>
      <c r="AS2952" s="53"/>
      <c r="AT2952" s="53"/>
      <c r="AU2952" s="53"/>
      <c r="AV2952" s="53"/>
      <c r="AW2952" s="53"/>
      <c r="AX2952" s="53"/>
      <c r="AY2952" s="54"/>
    </row>
    <row r="2953" spans="1:51">
      <c r="A2953" s="51"/>
      <c r="C2953" s="52"/>
      <c r="D2953" s="52"/>
      <c r="E2953" s="52"/>
      <c r="F2953" s="52"/>
      <c r="G2953" s="53"/>
      <c r="H2953" s="53"/>
      <c r="I2953" s="53"/>
      <c r="J2953" s="53"/>
      <c r="K2953" s="53"/>
      <c r="L2953" s="53"/>
      <c r="M2953" s="53"/>
      <c r="N2953" s="53"/>
      <c r="O2953" s="53"/>
      <c r="P2953" s="53"/>
      <c r="Q2953" s="53"/>
      <c r="R2953" s="53"/>
      <c r="S2953" s="53"/>
      <c r="T2953" s="53"/>
      <c r="U2953" s="53"/>
      <c r="V2953" s="53"/>
      <c r="W2953" s="53"/>
      <c r="X2953" s="53"/>
      <c r="Y2953" s="53"/>
      <c r="Z2953" s="53"/>
      <c r="AA2953" s="53"/>
      <c r="AB2953" s="53"/>
      <c r="AC2953" s="53"/>
      <c r="AD2953" s="53"/>
      <c r="AE2953" s="53"/>
      <c r="AF2953" s="53"/>
      <c r="AG2953" s="53"/>
      <c r="AH2953" s="53"/>
      <c r="AI2953" s="53"/>
      <c r="AJ2953" s="53"/>
      <c r="AK2953" s="53"/>
      <c r="AL2953" s="53"/>
      <c r="AM2953" s="53"/>
      <c r="AN2953" s="53"/>
      <c r="AO2953" s="53"/>
      <c r="AP2953" s="53"/>
      <c r="AQ2953" s="53"/>
      <c r="AR2953" s="53"/>
      <c r="AS2953" s="53"/>
      <c r="AT2953" s="53"/>
      <c r="AU2953" s="53"/>
      <c r="AV2953" s="53"/>
      <c r="AW2953" s="53"/>
      <c r="AX2953" s="53"/>
      <c r="AY2953" s="54"/>
    </row>
    <row r="2954" spans="1:51">
      <c r="A2954" s="51"/>
      <c r="C2954" s="52"/>
      <c r="D2954" s="52"/>
      <c r="E2954" s="52"/>
      <c r="F2954" s="52"/>
      <c r="G2954" s="53"/>
      <c r="H2954" s="53"/>
      <c r="I2954" s="53"/>
      <c r="J2954" s="53"/>
      <c r="K2954" s="53"/>
      <c r="L2954" s="53"/>
      <c r="M2954" s="53"/>
      <c r="N2954" s="53"/>
      <c r="O2954" s="53"/>
      <c r="P2954" s="53"/>
      <c r="Q2954" s="53"/>
      <c r="R2954" s="53"/>
      <c r="S2954" s="53"/>
      <c r="T2954" s="53"/>
      <c r="U2954" s="53"/>
      <c r="V2954" s="53"/>
      <c r="W2954" s="53"/>
      <c r="X2954" s="53"/>
      <c r="Y2954" s="53"/>
      <c r="Z2954" s="53"/>
      <c r="AA2954" s="53"/>
      <c r="AB2954" s="53"/>
      <c r="AC2954" s="53"/>
      <c r="AD2954" s="53"/>
      <c r="AE2954" s="53"/>
      <c r="AF2954" s="53"/>
      <c r="AG2954" s="53"/>
      <c r="AH2954" s="53"/>
      <c r="AI2954" s="53"/>
      <c r="AJ2954" s="53"/>
      <c r="AK2954" s="53"/>
      <c r="AL2954" s="53"/>
      <c r="AM2954" s="53"/>
      <c r="AN2954" s="53"/>
      <c r="AO2954" s="53"/>
      <c r="AP2954" s="53"/>
      <c r="AQ2954" s="53"/>
      <c r="AR2954" s="53"/>
      <c r="AS2954" s="53"/>
      <c r="AT2954" s="53"/>
      <c r="AU2954" s="53"/>
      <c r="AV2954" s="53"/>
      <c r="AW2954" s="53"/>
      <c r="AX2954" s="53"/>
      <c r="AY2954" s="54"/>
    </row>
    <row r="2955" spans="1:51">
      <c r="A2955" s="51"/>
      <c r="C2955" s="52"/>
      <c r="D2955" s="52"/>
      <c r="E2955" s="52"/>
      <c r="F2955" s="52"/>
      <c r="G2955" s="53"/>
      <c r="H2955" s="53"/>
      <c r="I2955" s="53"/>
      <c r="J2955" s="53"/>
      <c r="K2955" s="53"/>
      <c r="L2955" s="53"/>
      <c r="M2955" s="53"/>
      <c r="N2955" s="53"/>
      <c r="O2955" s="53"/>
      <c r="P2955" s="53"/>
      <c r="Q2955" s="53"/>
      <c r="R2955" s="53"/>
      <c r="S2955" s="53"/>
      <c r="T2955" s="53"/>
      <c r="U2955" s="53"/>
      <c r="V2955" s="53"/>
      <c r="W2955" s="53"/>
      <c r="X2955" s="53"/>
      <c r="Y2955" s="53"/>
      <c r="Z2955" s="53"/>
      <c r="AA2955" s="53"/>
      <c r="AB2955" s="53"/>
      <c r="AC2955" s="53"/>
      <c r="AD2955" s="53"/>
      <c r="AE2955" s="53"/>
      <c r="AF2955" s="53"/>
      <c r="AG2955" s="53"/>
      <c r="AH2955" s="53"/>
      <c r="AI2955" s="53"/>
      <c r="AJ2955" s="53"/>
      <c r="AK2955" s="53"/>
      <c r="AL2955" s="53"/>
      <c r="AM2955" s="53"/>
      <c r="AN2955" s="53"/>
      <c r="AO2955" s="53"/>
      <c r="AP2955" s="53"/>
      <c r="AQ2955" s="53"/>
      <c r="AR2955" s="53"/>
      <c r="AS2955" s="53"/>
      <c r="AT2955" s="53"/>
      <c r="AU2955" s="53"/>
      <c r="AV2955" s="53"/>
      <c r="AW2955" s="53"/>
      <c r="AX2955" s="53"/>
      <c r="AY2955" s="54"/>
    </row>
    <row r="2956" spans="1:51">
      <c r="A2956" s="51"/>
      <c r="C2956" s="52"/>
      <c r="D2956" s="52"/>
      <c r="E2956" s="52"/>
      <c r="F2956" s="52"/>
      <c r="G2956" s="53"/>
      <c r="H2956" s="53"/>
      <c r="I2956" s="53"/>
      <c r="J2956" s="53"/>
      <c r="K2956" s="53"/>
      <c r="L2956" s="53"/>
      <c r="M2956" s="53"/>
      <c r="N2956" s="53"/>
      <c r="O2956" s="53"/>
      <c r="P2956" s="53"/>
      <c r="Q2956" s="53"/>
      <c r="R2956" s="53"/>
      <c r="S2956" s="53"/>
      <c r="T2956" s="53"/>
      <c r="U2956" s="53"/>
      <c r="V2956" s="53"/>
      <c r="W2956" s="53"/>
      <c r="X2956" s="53"/>
      <c r="Y2956" s="53"/>
      <c r="Z2956" s="53"/>
      <c r="AA2956" s="53"/>
      <c r="AB2956" s="53"/>
      <c r="AC2956" s="53"/>
      <c r="AD2956" s="53"/>
      <c r="AE2956" s="53"/>
      <c r="AF2956" s="53"/>
      <c r="AG2956" s="53"/>
      <c r="AH2956" s="53"/>
      <c r="AI2956" s="53"/>
      <c r="AJ2956" s="53"/>
      <c r="AK2956" s="53"/>
      <c r="AL2956" s="53"/>
      <c r="AM2956" s="53"/>
      <c r="AN2956" s="53"/>
      <c r="AO2956" s="53"/>
      <c r="AP2956" s="53"/>
      <c r="AQ2956" s="53"/>
      <c r="AR2956" s="53"/>
      <c r="AS2956" s="53"/>
      <c r="AT2956" s="53"/>
      <c r="AU2956" s="53"/>
      <c r="AV2956" s="53"/>
      <c r="AW2956" s="53"/>
      <c r="AX2956" s="53"/>
      <c r="AY2956" s="54"/>
    </row>
    <row r="2957" spans="1:51">
      <c r="A2957" s="51"/>
      <c r="C2957" s="52"/>
      <c r="D2957" s="52"/>
      <c r="E2957" s="52"/>
      <c r="F2957" s="52"/>
      <c r="G2957" s="53"/>
      <c r="H2957" s="53"/>
      <c r="I2957" s="53"/>
      <c r="J2957" s="53"/>
      <c r="K2957" s="53"/>
      <c r="L2957" s="53"/>
      <c r="M2957" s="53"/>
      <c r="N2957" s="53"/>
      <c r="O2957" s="53"/>
      <c r="P2957" s="53"/>
      <c r="Q2957" s="53"/>
      <c r="R2957" s="53"/>
      <c r="S2957" s="53"/>
      <c r="T2957" s="53"/>
      <c r="U2957" s="53"/>
      <c r="V2957" s="53"/>
      <c r="W2957" s="53"/>
      <c r="X2957" s="53"/>
      <c r="Y2957" s="53"/>
      <c r="Z2957" s="53"/>
      <c r="AA2957" s="53"/>
      <c r="AB2957" s="53"/>
      <c r="AC2957" s="53"/>
      <c r="AD2957" s="53"/>
      <c r="AE2957" s="53"/>
      <c r="AF2957" s="53"/>
      <c r="AG2957" s="53"/>
      <c r="AH2957" s="53"/>
      <c r="AI2957" s="53"/>
      <c r="AJ2957" s="53"/>
      <c r="AK2957" s="53"/>
      <c r="AL2957" s="53"/>
      <c r="AM2957" s="53"/>
      <c r="AN2957" s="53"/>
      <c r="AO2957" s="53"/>
      <c r="AP2957" s="53"/>
      <c r="AQ2957" s="53"/>
      <c r="AR2957" s="53"/>
      <c r="AS2957" s="53"/>
      <c r="AT2957" s="53"/>
      <c r="AU2957" s="53"/>
      <c r="AV2957" s="53"/>
      <c r="AW2957" s="53"/>
      <c r="AX2957" s="53"/>
      <c r="AY2957" s="54"/>
    </row>
    <row r="2958" spans="1:51">
      <c r="A2958" s="51"/>
      <c r="C2958" s="52"/>
      <c r="D2958" s="52"/>
      <c r="E2958" s="52"/>
      <c r="F2958" s="52"/>
      <c r="G2958" s="53"/>
      <c r="H2958" s="53"/>
      <c r="I2958" s="53"/>
      <c r="J2958" s="53"/>
      <c r="K2958" s="53"/>
      <c r="L2958" s="53"/>
      <c r="M2958" s="53"/>
      <c r="N2958" s="53"/>
      <c r="O2958" s="53"/>
      <c r="P2958" s="53"/>
      <c r="Q2958" s="53"/>
      <c r="R2958" s="53"/>
      <c r="S2958" s="53"/>
      <c r="T2958" s="53"/>
      <c r="U2958" s="53"/>
      <c r="V2958" s="53"/>
      <c r="W2958" s="53"/>
      <c r="X2958" s="53"/>
      <c r="Y2958" s="53"/>
      <c r="Z2958" s="53"/>
      <c r="AA2958" s="53"/>
      <c r="AB2958" s="53"/>
      <c r="AC2958" s="53"/>
      <c r="AD2958" s="53"/>
      <c r="AE2958" s="53"/>
      <c r="AF2958" s="53"/>
      <c r="AG2958" s="53"/>
      <c r="AH2958" s="53"/>
      <c r="AI2958" s="53"/>
      <c r="AJ2958" s="53"/>
      <c r="AK2958" s="53"/>
      <c r="AL2958" s="53"/>
      <c r="AM2958" s="53"/>
      <c r="AN2958" s="53"/>
      <c r="AO2958" s="53"/>
      <c r="AP2958" s="53"/>
      <c r="AQ2958" s="53"/>
      <c r="AR2958" s="53"/>
      <c r="AS2958" s="53"/>
      <c r="AT2958" s="53"/>
      <c r="AU2958" s="53"/>
      <c r="AV2958" s="53"/>
      <c r="AW2958" s="53"/>
      <c r="AX2958" s="53"/>
      <c r="AY2958" s="54"/>
    </row>
    <row r="2959" spans="1:51">
      <c r="A2959" s="51"/>
      <c r="C2959" s="52"/>
      <c r="D2959" s="52"/>
      <c r="E2959" s="52"/>
      <c r="F2959" s="52"/>
      <c r="G2959" s="53"/>
      <c r="H2959" s="53"/>
      <c r="I2959" s="53"/>
      <c r="J2959" s="53"/>
      <c r="K2959" s="53"/>
      <c r="L2959" s="53"/>
      <c r="M2959" s="53"/>
      <c r="N2959" s="53"/>
      <c r="O2959" s="53"/>
      <c r="P2959" s="53"/>
      <c r="Q2959" s="53"/>
      <c r="R2959" s="53"/>
      <c r="S2959" s="53"/>
      <c r="T2959" s="53"/>
      <c r="U2959" s="53"/>
      <c r="V2959" s="53"/>
      <c r="W2959" s="53"/>
      <c r="X2959" s="53"/>
      <c r="Y2959" s="53"/>
      <c r="Z2959" s="53"/>
      <c r="AA2959" s="53"/>
      <c r="AB2959" s="53"/>
      <c r="AC2959" s="53"/>
      <c r="AD2959" s="53"/>
      <c r="AE2959" s="53"/>
      <c r="AF2959" s="53"/>
      <c r="AG2959" s="53"/>
      <c r="AH2959" s="53"/>
      <c r="AI2959" s="53"/>
      <c r="AJ2959" s="53"/>
      <c r="AK2959" s="53"/>
      <c r="AL2959" s="53"/>
      <c r="AM2959" s="53"/>
      <c r="AN2959" s="53"/>
      <c r="AO2959" s="53"/>
      <c r="AP2959" s="53"/>
      <c r="AQ2959" s="53"/>
      <c r="AR2959" s="53"/>
      <c r="AS2959" s="53"/>
      <c r="AT2959" s="53"/>
      <c r="AU2959" s="53"/>
      <c r="AV2959" s="53"/>
      <c r="AW2959" s="53"/>
      <c r="AX2959" s="53"/>
      <c r="AY2959" s="54"/>
    </row>
    <row r="2960" spans="1:51">
      <c r="A2960" s="51"/>
      <c r="C2960" s="52"/>
      <c r="D2960" s="52"/>
      <c r="E2960" s="52"/>
      <c r="F2960" s="52"/>
      <c r="G2960" s="53"/>
      <c r="H2960" s="53"/>
      <c r="I2960" s="53"/>
      <c r="J2960" s="53"/>
      <c r="K2960" s="53"/>
      <c r="L2960" s="53"/>
      <c r="M2960" s="53"/>
      <c r="N2960" s="53"/>
      <c r="O2960" s="53"/>
      <c r="P2960" s="53"/>
      <c r="Q2960" s="53"/>
      <c r="R2960" s="53"/>
      <c r="S2960" s="53"/>
      <c r="T2960" s="53"/>
      <c r="U2960" s="53"/>
      <c r="V2960" s="53"/>
      <c r="W2960" s="53"/>
      <c r="X2960" s="53"/>
      <c r="Y2960" s="53"/>
      <c r="Z2960" s="53"/>
      <c r="AA2960" s="53"/>
      <c r="AB2960" s="53"/>
      <c r="AC2960" s="53"/>
      <c r="AD2960" s="53"/>
      <c r="AE2960" s="53"/>
      <c r="AF2960" s="53"/>
      <c r="AG2960" s="53"/>
      <c r="AH2960" s="53"/>
      <c r="AI2960" s="53"/>
      <c r="AJ2960" s="53"/>
      <c r="AK2960" s="53"/>
      <c r="AL2960" s="53"/>
      <c r="AM2960" s="53"/>
      <c r="AN2960" s="53"/>
      <c r="AO2960" s="53"/>
      <c r="AP2960" s="53"/>
      <c r="AQ2960" s="53"/>
      <c r="AR2960" s="53"/>
      <c r="AS2960" s="53"/>
      <c r="AT2960" s="53"/>
      <c r="AU2960" s="53"/>
      <c r="AV2960" s="53"/>
      <c r="AW2960" s="53"/>
      <c r="AX2960" s="53"/>
      <c r="AY2960" s="54"/>
    </row>
    <row r="2961" spans="1:51">
      <c r="A2961" s="51"/>
      <c r="C2961" s="52"/>
      <c r="D2961" s="52"/>
      <c r="E2961" s="52"/>
      <c r="F2961" s="52"/>
      <c r="G2961" s="53"/>
      <c r="H2961" s="53"/>
      <c r="I2961" s="53"/>
      <c r="J2961" s="53"/>
      <c r="K2961" s="53"/>
      <c r="L2961" s="53"/>
      <c r="M2961" s="53"/>
      <c r="N2961" s="53"/>
      <c r="O2961" s="53"/>
      <c r="P2961" s="53"/>
      <c r="Q2961" s="53"/>
      <c r="R2961" s="53"/>
      <c r="S2961" s="53"/>
      <c r="T2961" s="53"/>
      <c r="U2961" s="53"/>
      <c r="V2961" s="53"/>
      <c r="W2961" s="53"/>
      <c r="X2961" s="53"/>
      <c r="Y2961" s="53"/>
      <c r="Z2961" s="53"/>
      <c r="AA2961" s="53"/>
      <c r="AB2961" s="53"/>
      <c r="AC2961" s="53"/>
      <c r="AD2961" s="53"/>
      <c r="AE2961" s="53"/>
      <c r="AF2961" s="53"/>
      <c r="AG2961" s="53"/>
      <c r="AH2961" s="53"/>
      <c r="AI2961" s="53"/>
      <c r="AJ2961" s="53"/>
      <c r="AK2961" s="53"/>
      <c r="AL2961" s="53"/>
      <c r="AM2961" s="53"/>
      <c r="AN2961" s="53"/>
      <c r="AO2961" s="53"/>
      <c r="AP2961" s="53"/>
      <c r="AQ2961" s="53"/>
      <c r="AR2961" s="53"/>
      <c r="AS2961" s="53"/>
      <c r="AT2961" s="53"/>
      <c r="AU2961" s="53"/>
      <c r="AV2961" s="53"/>
      <c r="AW2961" s="53"/>
      <c r="AX2961" s="53"/>
      <c r="AY2961" s="54"/>
    </row>
    <row r="2962" spans="1:51">
      <c r="A2962" s="51"/>
      <c r="C2962" s="52"/>
      <c r="D2962" s="52"/>
      <c r="E2962" s="52"/>
      <c r="F2962" s="52"/>
      <c r="G2962" s="53"/>
      <c r="H2962" s="53"/>
      <c r="I2962" s="53"/>
      <c r="J2962" s="53"/>
      <c r="K2962" s="53"/>
      <c r="L2962" s="53"/>
      <c r="M2962" s="53"/>
      <c r="N2962" s="53"/>
      <c r="O2962" s="53"/>
      <c r="P2962" s="53"/>
      <c r="Q2962" s="53"/>
      <c r="R2962" s="53"/>
      <c r="S2962" s="53"/>
      <c r="T2962" s="53"/>
      <c r="U2962" s="53"/>
      <c r="V2962" s="53"/>
      <c r="W2962" s="53"/>
      <c r="X2962" s="53"/>
      <c r="Y2962" s="53"/>
      <c r="Z2962" s="53"/>
      <c r="AA2962" s="53"/>
      <c r="AB2962" s="53"/>
      <c r="AC2962" s="53"/>
      <c r="AD2962" s="53"/>
      <c r="AE2962" s="53"/>
      <c r="AF2962" s="53"/>
      <c r="AG2962" s="53"/>
      <c r="AH2962" s="53"/>
      <c r="AI2962" s="53"/>
      <c r="AJ2962" s="53"/>
      <c r="AK2962" s="53"/>
      <c r="AL2962" s="53"/>
      <c r="AM2962" s="53"/>
      <c r="AN2962" s="53"/>
      <c r="AO2962" s="53"/>
      <c r="AP2962" s="53"/>
      <c r="AQ2962" s="53"/>
      <c r="AR2962" s="53"/>
      <c r="AS2962" s="53"/>
      <c r="AT2962" s="53"/>
      <c r="AU2962" s="53"/>
      <c r="AV2962" s="53"/>
      <c r="AW2962" s="53"/>
      <c r="AX2962" s="53"/>
      <c r="AY2962" s="54"/>
    </row>
    <row r="2963" spans="1:51">
      <c r="A2963" s="51"/>
      <c r="C2963" s="52"/>
      <c r="D2963" s="52"/>
      <c r="E2963" s="52"/>
      <c r="F2963" s="52"/>
      <c r="G2963" s="53"/>
      <c r="H2963" s="53"/>
      <c r="I2963" s="53"/>
      <c r="J2963" s="53"/>
      <c r="K2963" s="53"/>
      <c r="L2963" s="53"/>
      <c r="M2963" s="53"/>
      <c r="N2963" s="53"/>
      <c r="O2963" s="53"/>
      <c r="P2963" s="53"/>
      <c r="Q2963" s="53"/>
      <c r="R2963" s="53"/>
      <c r="S2963" s="53"/>
      <c r="T2963" s="53"/>
      <c r="U2963" s="53"/>
      <c r="V2963" s="53"/>
      <c r="W2963" s="53"/>
      <c r="X2963" s="53"/>
      <c r="Y2963" s="53"/>
      <c r="Z2963" s="53"/>
      <c r="AA2963" s="53"/>
      <c r="AB2963" s="53"/>
      <c r="AC2963" s="53"/>
      <c r="AD2963" s="53"/>
      <c r="AE2963" s="53"/>
      <c r="AF2963" s="53"/>
      <c r="AG2963" s="53"/>
      <c r="AH2963" s="53"/>
      <c r="AI2963" s="53"/>
      <c r="AJ2963" s="53"/>
      <c r="AK2963" s="53"/>
      <c r="AL2963" s="53"/>
      <c r="AM2963" s="53"/>
      <c r="AN2963" s="53"/>
      <c r="AO2963" s="53"/>
      <c r="AP2963" s="53"/>
      <c r="AQ2963" s="53"/>
      <c r="AR2963" s="53"/>
      <c r="AS2963" s="53"/>
      <c r="AT2963" s="53"/>
      <c r="AU2963" s="53"/>
      <c r="AV2963" s="53"/>
      <c r="AW2963" s="53"/>
      <c r="AX2963" s="53"/>
      <c r="AY2963" s="54"/>
    </row>
    <row r="2964" spans="1:51">
      <c r="A2964" s="51"/>
      <c r="C2964" s="52"/>
      <c r="D2964" s="52"/>
      <c r="E2964" s="52"/>
      <c r="F2964" s="52"/>
      <c r="G2964" s="53"/>
      <c r="H2964" s="53"/>
      <c r="I2964" s="53"/>
      <c r="J2964" s="53"/>
      <c r="K2964" s="53"/>
      <c r="L2964" s="53"/>
      <c r="M2964" s="53"/>
      <c r="N2964" s="53"/>
      <c r="O2964" s="53"/>
      <c r="P2964" s="53"/>
      <c r="Q2964" s="53"/>
      <c r="R2964" s="53"/>
      <c r="S2964" s="53"/>
      <c r="T2964" s="53"/>
      <c r="U2964" s="53"/>
      <c r="V2964" s="53"/>
      <c r="W2964" s="53"/>
      <c r="X2964" s="53"/>
      <c r="Y2964" s="53"/>
      <c r="Z2964" s="53"/>
      <c r="AA2964" s="53"/>
      <c r="AB2964" s="53"/>
      <c r="AC2964" s="53"/>
      <c r="AD2964" s="53"/>
      <c r="AE2964" s="53"/>
      <c r="AF2964" s="53"/>
      <c r="AG2964" s="53"/>
      <c r="AH2964" s="53"/>
      <c r="AI2964" s="53"/>
      <c r="AJ2964" s="53"/>
      <c r="AK2964" s="53"/>
      <c r="AL2964" s="53"/>
      <c r="AM2964" s="53"/>
      <c r="AN2964" s="53"/>
      <c r="AO2964" s="53"/>
      <c r="AP2964" s="53"/>
      <c r="AQ2964" s="53"/>
      <c r="AR2964" s="53"/>
      <c r="AS2964" s="53"/>
      <c r="AT2964" s="53"/>
      <c r="AU2964" s="53"/>
      <c r="AV2964" s="53"/>
      <c r="AW2964" s="53"/>
      <c r="AX2964" s="53"/>
      <c r="AY2964" s="54"/>
    </row>
    <row r="2965" spans="1:51">
      <c r="A2965" s="51"/>
      <c r="C2965" s="52"/>
      <c r="D2965" s="52"/>
      <c r="E2965" s="52"/>
      <c r="F2965" s="52"/>
      <c r="G2965" s="53"/>
      <c r="H2965" s="53"/>
      <c r="I2965" s="53"/>
      <c r="J2965" s="53"/>
      <c r="K2965" s="53"/>
      <c r="L2965" s="53"/>
      <c r="M2965" s="53"/>
      <c r="N2965" s="53"/>
      <c r="O2965" s="53"/>
      <c r="P2965" s="53"/>
      <c r="Q2965" s="53"/>
      <c r="R2965" s="53"/>
      <c r="S2965" s="53"/>
      <c r="T2965" s="53"/>
      <c r="U2965" s="53"/>
      <c r="V2965" s="53"/>
      <c r="W2965" s="53"/>
      <c r="X2965" s="53"/>
      <c r="Y2965" s="53"/>
      <c r="Z2965" s="53"/>
      <c r="AA2965" s="53"/>
      <c r="AB2965" s="53"/>
      <c r="AC2965" s="53"/>
      <c r="AD2965" s="53"/>
      <c r="AE2965" s="53"/>
      <c r="AF2965" s="53"/>
      <c r="AG2965" s="53"/>
      <c r="AH2965" s="53"/>
      <c r="AI2965" s="53"/>
      <c r="AJ2965" s="53"/>
      <c r="AK2965" s="53"/>
      <c r="AL2965" s="53"/>
      <c r="AM2965" s="53"/>
      <c r="AN2965" s="53"/>
      <c r="AO2965" s="53"/>
      <c r="AP2965" s="53"/>
      <c r="AQ2965" s="53"/>
      <c r="AR2965" s="53"/>
      <c r="AS2965" s="53"/>
      <c r="AT2965" s="53"/>
      <c r="AU2965" s="53"/>
      <c r="AV2965" s="53"/>
      <c r="AW2965" s="53"/>
      <c r="AX2965" s="53"/>
      <c r="AY2965" s="54"/>
    </row>
    <row r="2966" spans="1:51">
      <c r="A2966" s="56"/>
      <c r="AO2966" s="55"/>
      <c r="AP2966" s="55"/>
      <c r="AQ2966" s="55"/>
      <c r="AR2966" s="55"/>
      <c r="AS2966" s="55"/>
      <c r="AT2966" s="55"/>
      <c r="AU2966" s="55"/>
      <c r="AV2966" s="55"/>
      <c r="AW2966" s="55"/>
      <c r="AX2966" s="55"/>
      <c r="AY2966" s="54"/>
    </row>
    <row r="2967" spans="1:51">
      <c r="A2967" s="56"/>
      <c r="AO2967" s="55"/>
      <c r="AP2967" s="55"/>
      <c r="AQ2967" s="55"/>
      <c r="AR2967" s="55"/>
      <c r="AS2967" s="55"/>
      <c r="AT2967" s="55"/>
      <c r="AU2967" s="55"/>
      <c r="AV2967" s="55"/>
      <c r="AW2967" s="55"/>
      <c r="AX2967" s="55"/>
      <c r="AY2967" s="54"/>
    </row>
    <row r="2968" spans="1:51">
      <c r="A2968" s="56"/>
      <c r="AO2968" s="55"/>
      <c r="AP2968" s="55"/>
      <c r="AQ2968" s="55"/>
      <c r="AR2968" s="55"/>
      <c r="AS2968" s="55"/>
      <c r="AT2968" s="55"/>
      <c r="AU2968" s="55"/>
      <c r="AV2968" s="55"/>
      <c r="AW2968" s="55"/>
      <c r="AX2968" s="55"/>
      <c r="AY2968" s="54"/>
    </row>
    <row r="2969" spans="1:51">
      <c r="A2969" s="56"/>
      <c r="AO2969" s="55"/>
      <c r="AP2969" s="55"/>
      <c r="AQ2969" s="55"/>
      <c r="AR2969" s="55"/>
      <c r="AS2969" s="55"/>
      <c r="AT2969" s="55"/>
      <c r="AU2969" s="55"/>
      <c r="AV2969" s="55"/>
      <c r="AW2969" s="55"/>
      <c r="AX2969" s="55"/>
      <c r="AY2969" s="54"/>
    </row>
    <row r="2970" spans="1:51">
      <c r="A2970" s="56"/>
      <c r="AO2970" s="55"/>
      <c r="AP2970" s="55"/>
      <c r="AQ2970" s="55"/>
      <c r="AR2970" s="55"/>
      <c r="AS2970" s="55"/>
      <c r="AT2970" s="55"/>
      <c r="AU2970" s="55"/>
      <c r="AV2970" s="55"/>
      <c r="AW2970" s="55"/>
      <c r="AX2970" s="55"/>
      <c r="AY2970" s="54"/>
    </row>
    <row r="2971" spans="1:51">
      <c r="A2971" s="56"/>
      <c r="AO2971" s="55"/>
      <c r="AP2971" s="55"/>
      <c r="AQ2971" s="55"/>
      <c r="AR2971" s="55"/>
      <c r="AS2971" s="55"/>
      <c r="AT2971" s="55"/>
      <c r="AU2971" s="55"/>
      <c r="AV2971" s="55"/>
      <c r="AW2971" s="55"/>
      <c r="AX2971" s="55"/>
      <c r="AY2971" s="54"/>
    </row>
    <row r="2972" spans="1:51">
      <c r="A2972" s="56"/>
      <c r="AO2972" s="55"/>
      <c r="AP2972" s="55"/>
      <c r="AQ2972" s="55"/>
      <c r="AR2972" s="55"/>
      <c r="AS2972" s="55"/>
      <c r="AT2972" s="55"/>
      <c r="AU2972" s="55"/>
      <c r="AV2972" s="55"/>
      <c r="AW2972" s="55"/>
      <c r="AX2972" s="55"/>
      <c r="AY2972" s="54"/>
    </row>
    <row r="2973" spans="1:51">
      <c r="A2973" s="56"/>
      <c r="AO2973" s="55"/>
      <c r="AP2973" s="55"/>
      <c r="AQ2973" s="55"/>
      <c r="AR2973" s="55"/>
      <c r="AS2973" s="55"/>
      <c r="AT2973" s="55"/>
      <c r="AU2973" s="55"/>
      <c r="AV2973" s="55"/>
      <c r="AW2973" s="55"/>
      <c r="AX2973" s="55"/>
      <c r="AY2973" s="54"/>
    </row>
    <row r="2974" spans="1:51">
      <c r="A2974" s="56"/>
      <c r="AO2974" s="55"/>
      <c r="AP2974" s="55"/>
      <c r="AQ2974" s="55"/>
      <c r="AR2974" s="55"/>
      <c r="AS2974" s="55"/>
      <c r="AT2974" s="55"/>
      <c r="AU2974" s="55"/>
      <c r="AV2974" s="55"/>
      <c r="AW2974" s="55"/>
      <c r="AX2974" s="55"/>
      <c r="AY2974" s="54"/>
    </row>
    <row r="2975" spans="1:51">
      <c r="A2975" s="56"/>
      <c r="AO2975" s="55"/>
      <c r="AP2975" s="55"/>
      <c r="AQ2975" s="55"/>
      <c r="AR2975" s="55"/>
      <c r="AS2975" s="55"/>
      <c r="AT2975" s="55"/>
      <c r="AU2975" s="55"/>
      <c r="AV2975" s="55"/>
      <c r="AW2975" s="55"/>
      <c r="AX2975" s="55"/>
      <c r="AY2975" s="54"/>
    </row>
    <row r="2976" spans="1:51">
      <c r="A2976" s="56"/>
      <c r="AO2976" s="55"/>
      <c r="AP2976" s="55"/>
      <c r="AQ2976" s="55"/>
      <c r="AR2976" s="55"/>
      <c r="AS2976" s="55"/>
      <c r="AT2976" s="55"/>
      <c r="AU2976" s="55"/>
      <c r="AV2976" s="55"/>
      <c r="AW2976" s="55"/>
      <c r="AX2976" s="55"/>
      <c r="AY2976" s="54"/>
    </row>
    <row r="2977" spans="1:51">
      <c r="A2977" s="56"/>
      <c r="AO2977" s="55"/>
      <c r="AP2977" s="55"/>
      <c r="AQ2977" s="55"/>
      <c r="AR2977" s="55"/>
      <c r="AS2977" s="55"/>
      <c r="AT2977" s="55"/>
      <c r="AU2977" s="55"/>
      <c r="AV2977" s="55"/>
      <c r="AW2977" s="55"/>
      <c r="AX2977" s="55"/>
      <c r="AY2977" s="54"/>
    </row>
    <row r="2978" spans="1:51">
      <c r="A2978" s="56"/>
      <c r="AO2978" s="55"/>
      <c r="AP2978" s="55"/>
      <c r="AQ2978" s="55"/>
      <c r="AR2978" s="55"/>
      <c r="AS2978" s="55"/>
      <c r="AT2978" s="55"/>
      <c r="AU2978" s="55"/>
      <c r="AV2978" s="55"/>
      <c r="AW2978" s="55"/>
      <c r="AX2978" s="55"/>
      <c r="AY2978" s="54"/>
    </row>
    <row r="2979" spans="1:51">
      <c r="A2979" s="56"/>
      <c r="AO2979" s="55"/>
      <c r="AP2979" s="55"/>
      <c r="AQ2979" s="55"/>
      <c r="AR2979" s="55"/>
      <c r="AS2979" s="55"/>
      <c r="AT2979" s="55"/>
      <c r="AU2979" s="55"/>
      <c r="AV2979" s="55"/>
      <c r="AW2979" s="55"/>
      <c r="AX2979" s="55"/>
      <c r="AY2979" s="54"/>
    </row>
    <row r="2980" spans="1:51">
      <c r="A2980" s="56"/>
      <c r="AO2980" s="55"/>
      <c r="AP2980" s="55"/>
      <c r="AQ2980" s="55"/>
      <c r="AR2980" s="55"/>
      <c r="AS2980" s="55"/>
      <c r="AT2980" s="55"/>
      <c r="AU2980" s="55"/>
      <c r="AV2980" s="55"/>
      <c r="AW2980" s="55"/>
      <c r="AX2980" s="55"/>
      <c r="AY2980" s="54"/>
    </row>
    <row r="2981" spans="1:51">
      <c r="A2981" s="56"/>
      <c r="AO2981" s="55"/>
      <c r="AP2981" s="55"/>
      <c r="AQ2981" s="55"/>
      <c r="AR2981" s="55"/>
      <c r="AS2981" s="55"/>
      <c r="AT2981" s="55"/>
      <c r="AU2981" s="55"/>
      <c r="AV2981" s="55"/>
      <c r="AW2981" s="55"/>
      <c r="AX2981" s="55"/>
      <c r="AY2981" s="54"/>
    </row>
    <row r="2982" spans="1:51">
      <c r="A2982" s="56"/>
      <c r="AO2982" s="55"/>
      <c r="AP2982" s="55"/>
      <c r="AQ2982" s="55"/>
      <c r="AR2982" s="55"/>
      <c r="AS2982" s="55"/>
      <c r="AT2982" s="55"/>
      <c r="AU2982" s="55"/>
      <c r="AV2982" s="55"/>
      <c r="AW2982" s="55"/>
      <c r="AX2982" s="55"/>
      <c r="AY2982" s="54"/>
    </row>
    <row r="2983" spans="1:51">
      <c r="A2983" s="56"/>
      <c r="AO2983" s="55"/>
      <c r="AP2983" s="55"/>
      <c r="AQ2983" s="55"/>
      <c r="AR2983" s="55"/>
      <c r="AS2983" s="55"/>
      <c r="AT2983" s="55"/>
      <c r="AU2983" s="55"/>
      <c r="AV2983" s="55"/>
      <c r="AW2983" s="55"/>
      <c r="AX2983" s="55"/>
      <c r="AY2983" s="54"/>
    </row>
    <row r="2984" spans="1:51">
      <c r="A2984" s="56"/>
      <c r="AO2984" s="55"/>
      <c r="AP2984" s="55"/>
      <c r="AQ2984" s="55"/>
      <c r="AR2984" s="55"/>
      <c r="AS2984" s="55"/>
      <c r="AT2984" s="55"/>
      <c r="AU2984" s="55"/>
      <c r="AV2984" s="55"/>
      <c r="AW2984" s="55"/>
      <c r="AX2984" s="55"/>
      <c r="AY2984" s="54"/>
    </row>
    <row r="2985" spans="1:51">
      <c r="A2985" s="56"/>
      <c r="AO2985" s="55"/>
      <c r="AP2985" s="55"/>
      <c r="AQ2985" s="55"/>
      <c r="AR2985" s="55"/>
      <c r="AS2985" s="55"/>
      <c r="AT2985" s="55"/>
      <c r="AU2985" s="55"/>
      <c r="AV2985" s="55"/>
      <c r="AW2985" s="55"/>
      <c r="AX2985" s="55"/>
      <c r="AY2985" s="54"/>
    </row>
    <row r="2986" spans="1:51">
      <c r="A2986" s="56"/>
      <c r="AO2986" s="55"/>
      <c r="AP2986" s="55"/>
      <c r="AQ2986" s="55"/>
      <c r="AR2986" s="55"/>
      <c r="AS2986" s="55"/>
      <c r="AT2986" s="55"/>
      <c r="AU2986" s="55"/>
      <c r="AV2986" s="55"/>
      <c r="AW2986" s="55"/>
      <c r="AX2986" s="55"/>
      <c r="AY2986" s="54"/>
    </row>
    <row r="2987" spans="1:51">
      <c r="A2987" s="56"/>
      <c r="AO2987" s="55"/>
      <c r="AP2987" s="55"/>
      <c r="AQ2987" s="55"/>
      <c r="AR2987" s="55"/>
      <c r="AS2987" s="55"/>
      <c r="AT2987" s="55"/>
      <c r="AU2987" s="55"/>
      <c r="AV2987" s="55"/>
      <c r="AW2987" s="55"/>
      <c r="AX2987" s="55"/>
      <c r="AY2987" s="54"/>
    </row>
    <row r="2988" spans="1:51">
      <c r="A2988" s="56"/>
      <c r="AO2988" s="55"/>
      <c r="AP2988" s="55"/>
      <c r="AQ2988" s="55"/>
      <c r="AR2988" s="55"/>
      <c r="AS2988" s="55"/>
      <c r="AT2988" s="55"/>
      <c r="AU2988" s="55"/>
      <c r="AV2988" s="55"/>
      <c r="AW2988" s="55"/>
      <c r="AX2988" s="55"/>
      <c r="AY2988" s="54"/>
    </row>
    <row r="2989" spans="1:51">
      <c r="A2989" s="56"/>
      <c r="AO2989" s="55"/>
      <c r="AP2989" s="55"/>
      <c r="AQ2989" s="55"/>
      <c r="AR2989" s="55"/>
      <c r="AS2989" s="55"/>
      <c r="AT2989" s="55"/>
      <c r="AU2989" s="55"/>
      <c r="AV2989" s="55"/>
      <c r="AW2989" s="55"/>
      <c r="AX2989" s="55"/>
      <c r="AY2989" s="54"/>
    </row>
    <row r="2990" spans="1:51">
      <c r="A2990" s="56"/>
      <c r="AO2990" s="55"/>
      <c r="AP2990" s="55"/>
      <c r="AQ2990" s="55"/>
      <c r="AR2990" s="55"/>
      <c r="AS2990" s="55"/>
      <c r="AT2990" s="55"/>
      <c r="AU2990" s="55"/>
      <c r="AV2990" s="55"/>
      <c r="AW2990" s="55"/>
      <c r="AX2990" s="55"/>
      <c r="AY2990" s="54"/>
    </row>
    <row r="2991" spans="1:51">
      <c r="A2991" s="56"/>
      <c r="AO2991" s="55"/>
      <c r="AP2991" s="55"/>
      <c r="AQ2991" s="55"/>
      <c r="AR2991" s="55"/>
      <c r="AS2991" s="55"/>
      <c r="AT2991" s="55"/>
      <c r="AU2991" s="55"/>
      <c r="AV2991" s="55"/>
      <c r="AW2991" s="55"/>
      <c r="AX2991" s="55"/>
      <c r="AY2991" s="54"/>
    </row>
    <row r="2992" spans="1:51">
      <c r="A2992" s="56"/>
      <c r="AO2992" s="55"/>
      <c r="AP2992" s="55"/>
      <c r="AQ2992" s="55"/>
      <c r="AR2992" s="55"/>
      <c r="AS2992" s="55"/>
      <c r="AT2992" s="55"/>
      <c r="AU2992" s="55"/>
      <c r="AV2992" s="55"/>
      <c r="AW2992" s="55"/>
      <c r="AX2992" s="55"/>
      <c r="AY2992" s="54"/>
    </row>
    <row r="2993" spans="1:51">
      <c r="A2993" s="56"/>
      <c r="AO2993" s="55"/>
      <c r="AP2993" s="55"/>
      <c r="AQ2993" s="55"/>
      <c r="AR2993" s="55"/>
      <c r="AS2993" s="55"/>
      <c r="AT2993" s="55"/>
      <c r="AU2993" s="55"/>
      <c r="AV2993" s="55"/>
      <c r="AW2993" s="55"/>
      <c r="AX2993" s="55"/>
      <c r="AY2993" s="54"/>
    </row>
    <row r="2994" spans="1:51">
      <c r="A2994" s="56"/>
      <c r="AO2994" s="55"/>
      <c r="AP2994" s="55"/>
      <c r="AQ2994" s="55"/>
      <c r="AR2994" s="55"/>
      <c r="AS2994" s="55"/>
      <c r="AT2994" s="55"/>
      <c r="AU2994" s="55"/>
      <c r="AV2994" s="55"/>
      <c r="AW2994" s="55"/>
      <c r="AX2994" s="55"/>
      <c r="AY2994" s="54"/>
    </row>
    <row r="2995" spans="1:51">
      <c r="A2995" s="56"/>
      <c r="AO2995" s="55"/>
      <c r="AP2995" s="55"/>
      <c r="AQ2995" s="55"/>
      <c r="AR2995" s="55"/>
      <c r="AS2995" s="55"/>
      <c r="AT2995" s="55"/>
      <c r="AU2995" s="55"/>
      <c r="AV2995" s="55"/>
      <c r="AW2995" s="55"/>
      <c r="AX2995" s="55"/>
      <c r="AY2995" s="54"/>
    </row>
    <row r="2996" spans="1:51">
      <c r="A2996" s="56"/>
      <c r="AO2996" s="55"/>
      <c r="AP2996" s="55"/>
      <c r="AQ2996" s="55"/>
      <c r="AR2996" s="55"/>
      <c r="AS2996" s="55"/>
      <c r="AT2996" s="55"/>
      <c r="AU2996" s="55"/>
      <c r="AV2996" s="55"/>
      <c r="AW2996" s="55"/>
      <c r="AX2996" s="55"/>
      <c r="AY2996" s="54"/>
    </row>
    <row r="2997" spans="1:51">
      <c r="A2997" s="56"/>
      <c r="AO2997" s="55"/>
      <c r="AP2997" s="55"/>
      <c r="AQ2997" s="55"/>
      <c r="AR2997" s="55"/>
      <c r="AS2997" s="55"/>
      <c r="AT2997" s="55"/>
      <c r="AU2997" s="55"/>
      <c r="AV2997" s="55"/>
      <c r="AW2997" s="55"/>
      <c r="AX2997" s="55"/>
      <c r="AY2997" s="54"/>
    </row>
    <row r="2998" spans="1:51">
      <c r="A2998" s="56"/>
      <c r="AO2998" s="55"/>
      <c r="AP2998" s="55"/>
      <c r="AQ2998" s="55"/>
      <c r="AR2998" s="55"/>
      <c r="AS2998" s="55"/>
      <c r="AT2998" s="55"/>
      <c r="AU2998" s="55"/>
      <c r="AV2998" s="55"/>
      <c r="AW2998" s="55"/>
      <c r="AX2998" s="55"/>
      <c r="AY2998" s="54"/>
    </row>
    <row r="2999" spans="1:51">
      <c r="A2999" s="56"/>
      <c r="AO2999" s="55"/>
      <c r="AP2999" s="55"/>
      <c r="AQ2999" s="55"/>
      <c r="AR2999" s="55"/>
      <c r="AS2999" s="55"/>
      <c r="AT2999" s="55"/>
      <c r="AU2999" s="55"/>
      <c r="AV2999" s="55"/>
      <c r="AW2999" s="55"/>
      <c r="AX2999" s="55"/>
      <c r="AY2999" s="54"/>
    </row>
    <row r="3000" spans="1:51">
      <c r="A3000" s="56"/>
      <c r="AO3000" s="55"/>
      <c r="AP3000" s="55"/>
      <c r="AQ3000" s="55"/>
      <c r="AR3000" s="55"/>
      <c r="AS3000" s="55"/>
      <c r="AT3000" s="55"/>
      <c r="AU3000" s="55"/>
      <c r="AV3000" s="55"/>
      <c r="AW3000" s="55"/>
      <c r="AX3000" s="55"/>
      <c r="AY3000" s="54"/>
    </row>
    <row r="3001" spans="1:51">
      <c r="A3001" s="56"/>
      <c r="AO3001" s="55"/>
      <c r="AP3001" s="55"/>
      <c r="AQ3001" s="55"/>
      <c r="AR3001" s="55"/>
      <c r="AS3001" s="55"/>
      <c r="AT3001" s="55"/>
      <c r="AU3001" s="55"/>
      <c r="AV3001" s="55"/>
      <c r="AW3001" s="55"/>
      <c r="AX3001" s="55"/>
      <c r="AY3001" s="54"/>
    </row>
    <row r="3002" spans="1:51">
      <c r="A3002" s="56"/>
      <c r="AO3002" s="55"/>
      <c r="AP3002" s="55"/>
      <c r="AQ3002" s="55"/>
      <c r="AR3002" s="55"/>
      <c r="AS3002" s="55"/>
      <c r="AT3002" s="55"/>
      <c r="AU3002" s="55"/>
      <c r="AV3002" s="55"/>
      <c r="AW3002" s="55"/>
      <c r="AX3002" s="55"/>
      <c r="AY3002" s="54"/>
    </row>
    <row r="3003" spans="1:51">
      <c r="A3003" s="56"/>
      <c r="AO3003" s="55"/>
      <c r="AP3003" s="55"/>
      <c r="AQ3003" s="55"/>
      <c r="AR3003" s="55"/>
      <c r="AS3003" s="55"/>
      <c r="AT3003" s="55"/>
      <c r="AU3003" s="55"/>
      <c r="AV3003" s="55"/>
      <c r="AW3003" s="55"/>
      <c r="AX3003" s="55"/>
      <c r="AY3003" s="54"/>
    </row>
    <row r="3004" spans="1:51">
      <c r="A3004" s="56"/>
      <c r="AO3004" s="55"/>
      <c r="AP3004" s="55"/>
      <c r="AQ3004" s="55"/>
      <c r="AR3004" s="55"/>
      <c r="AS3004" s="55"/>
      <c r="AT3004" s="55"/>
      <c r="AU3004" s="55"/>
      <c r="AV3004" s="55"/>
      <c r="AW3004" s="55"/>
      <c r="AX3004" s="55"/>
      <c r="AY3004" s="54"/>
    </row>
    <row r="3005" spans="1:51">
      <c r="A3005" s="56"/>
      <c r="AO3005" s="55"/>
      <c r="AP3005" s="55"/>
      <c r="AQ3005" s="55"/>
      <c r="AR3005" s="55"/>
      <c r="AS3005" s="55"/>
      <c r="AT3005" s="55"/>
      <c r="AU3005" s="55"/>
      <c r="AV3005" s="55"/>
      <c r="AW3005" s="55"/>
      <c r="AX3005" s="55"/>
      <c r="AY3005" s="54"/>
    </row>
    <row r="3006" spans="1:51">
      <c r="A3006" s="56"/>
      <c r="AO3006" s="55"/>
      <c r="AP3006" s="55"/>
      <c r="AQ3006" s="55"/>
      <c r="AR3006" s="55"/>
      <c r="AS3006" s="55"/>
      <c r="AT3006" s="55"/>
      <c r="AU3006" s="55"/>
      <c r="AV3006" s="55"/>
      <c r="AW3006" s="55"/>
      <c r="AX3006" s="55"/>
      <c r="AY3006" s="54"/>
    </row>
    <row r="3007" spans="1:51">
      <c r="A3007" s="56"/>
      <c r="AO3007" s="55"/>
      <c r="AP3007" s="55"/>
      <c r="AQ3007" s="55"/>
      <c r="AR3007" s="55"/>
      <c r="AS3007" s="55"/>
      <c r="AT3007" s="55"/>
      <c r="AU3007" s="55"/>
      <c r="AV3007" s="55"/>
      <c r="AW3007" s="55"/>
      <c r="AX3007" s="55"/>
      <c r="AY3007" s="54"/>
    </row>
    <row r="3008" spans="1:51">
      <c r="A3008" s="56"/>
      <c r="AO3008" s="55"/>
      <c r="AP3008" s="55"/>
      <c r="AQ3008" s="55"/>
      <c r="AR3008" s="55"/>
      <c r="AS3008" s="55"/>
      <c r="AT3008" s="55"/>
      <c r="AU3008" s="55"/>
      <c r="AV3008" s="55"/>
      <c r="AW3008" s="55"/>
      <c r="AX3008" s="55"/>
      <c r="AY3008" s="54"/>
    </row>
    <row r="3009" spans="1:51">
      <c r="A3009" s="56"/>
      <c r="AO3009" s="55"/>
      <c r="AP3009" s="55"/>
      <c r="AQ3009" s="55"/>
      <c r="AR3009" s="55"/>
      <c r="AS3009" s="55"/>
      <c r="AT3009" s="55"/>
      <c r="AU3009" s="55"/>
      <c r="AV3009" s="55"/>
      <c r="AW3009" s="55"/>
      <c r="AX3009" s="55"/>
      <c r="AY3009" s="54"/>
    </row>
    <row r="3010" spans="1:51">
      <c r="A3010" s="56"/>
      <c r="AO3010" s="55"/>
      <c r="AP3010" s="55"/>
      <c r="AQ3010" s="55"/>
      <c r="AR3010" s="55"/>
      <c r="AS3010" s="55"/>
      <c r="AT3010" s="55"/>
      <c r="AU3010" s="55"/>
      <c r="AV3010" s="55"/>
      <c r="AW3010" s="55"/>
      <c r="AX3010" s="55"/>
      <c r="AY3010" s="54"/>
    </row>
    <row r="3011" spans="1:51">
      <c r="A3011" s="56"/>
      <c r="AO3011" s="55"/>
      <c r="AP3011" s="55"/>
      <c r="AQ3011" s="55"/>
      <c r="AR3011" s="55"/>
      <c r="AS3011" s="55"/>
      <c r="AT3011" s="55"/>
      <c r="AU3011" s="55"/>
      <c r="AV3011" s="55"/>
      <c r="AW3011" s="55"/>
      <c r="AX3011" s="55"/>
      <c r="AY3011" s="54"/>
    </row>
    <row r="3012" spans="1:51">
      <c r="A3012" s="56"/>
      <c r="AO3012" s="55"/>
      <c r="AP3012" s="55"/>
      <c r="AQ3012" s="55"/>
      <c r="AR3012" s="55"/>
      <c r="AS3012" s="55"/>
      <c r="AT3012" s="55"/>
      <c r="AU3012" s="55"/>
      <c r="AV3012" s="55"/>
      <c r="AW3012" s="55"/>
      <c r="AX3012" s="55"/>
      <c r="AY3012" s="54"/>
    </row>
    <row r="3013" spans="1:51">
      <c r="A3013" s="56"/>
      <c r="AO3013" s="55"/>
      <c r="AP3013" s="55"/>
      <c r="AQ3013" s="55"/>
      <c r="AR3013" s="55"/>
      <c r="AS3013" s="55"/>
      <c r="AT3013" s="55"/>
      <c r="AU3013" s="55"/>
      <c r="AV3013" s="55"/>
      <c r="AW3013" s="55"/>
      <c r="AX3013" s="55"/>
      <c r="AY3013" s="54"/>
    </row>
    <row r="3014" spans="1:51">
      <c r="A3014" s="56"/>
      <c r="AO3014" s="55"/>
      <c r="AP3014" s="55"/>
      <c r="AQ3014" s="55"/>
      <c r="AR3014" s="55"/>
      <c r="AS3014" s="55"/>
      <c r="AT3014" s="55"/>
      <c r="AU3014" s="55"/>
      <c r="AV3014" s="55"/>
      <c r="AW3014" s="55"/>
      <c r="AX3014" s="55"/>
      <c r="AY3014" s="54"/>
    </row>
    <row r="3015" spans="1:51">
      <c r="A3015" s="56"/>
      <c r="AO3015" s="55"/>
      <c r="AP3015" s="55"/>
      <c r="AQ3015" s="55"/>
      <c r="AR3015" s="55"/>
      <c r="AS3015" s="55"/>
      <c r="AT3015" s="55"/>
      <c r="AU3015" s="55"/>
      <c r="AV3015" s="55"/>
      <c r="AW3015" s="55"/>
      <c r="AX3015" s="55"/>
      <c r="AY3015" s="54"/>
    </row>
    <row r="3016" spans="1:51">
      <c r="A3016" s="56"/>
      <c r="AO3016" s="55"/>
      <c r="AP3016" s="55"/>
      <c r="AQ3016" s="55"/>
      <c r="AR3016" s="55"/>
      <c r="AS3016" s="55"/>
      <c r="AT3016" s="55"/>
      <c r="AU3016" s="55"/>
      <c r="AV3016" s="55"/>
      <c r="AW3016" s="55"/>
      <c r="AX3016" s="55"/>
      <c r="AY3016" s="54"/>
    </row>
    <row r="3017" spans="1:51">
      <c r="A3017" s="56"/>
      <c r="AO3017" s="55"/>
      <c r="AP3017" s="55"/>
      <c r="AQ3017" s="55"/>
      <c r="AR3017" s="55"/>
      <c r="AS3017" s="55"/>
      <c r="AT3017" s="55"/>
      <c r="AU3017" s="55"/>
      <c r="AV3017" s="55"/>
      <c r="AW3017" s="55"/>
      <c r="AX3017" s="55"/>
      <c r="AY3017" s="54"/>
    </row>
    <row r="3018" spans="1:51">
      <c r="A3018" s="56"/>
      <c r="AO3018" s="55"/>
      <c r="AP3018" s="55"/>
      <c r="AQ3018" s="55"/>
      <c r="AR3018" s="55"/>
      <c r="AS3018" s="55"/>
      <c r="AT3018" s="55"/>
      <c r="AU3018" s="55"/>
      <c r="AV3018" s="55"/>
      <c r="AW3018" s="55"/>
      <c r="AX3018" s="55"/>
      <c r="AY3018" s="54"/>
    </row>
    <row r="3019" spans="1:51">
      <c r="A3019" s="56"/>
      <c r="AO3019" s="55"/>
      <c r="AP3019" s="55"/>
      <c r="AQ3019" s="55"/>
      <c r="AR3019" s="55"/>
      <c r="AS3019" s="55"/>
      <c r="AT3019" s="55"/>
      <c r="AU3019" s="55"/>
      <c r="AV3019" s="55"/>
      <c r="AW3019" s="55"/>
      <c r="AX3019" s="55"/>
      <c r="AY3019" s="54"/>
    </row>
    <row r="3020" spans="1:51">
      <c r="A3020" s="56"/>
      <c r="AO3020" s="55"/>
      <c r="AP3020" s="55"/>
      <c r="AQ3020" s="55"/>
      <c r="AR3020" s="55"/>
      <c r="AS3020" s="55"/>
      <c r="AT3020" s="55"/>
      <c r="AU3020" s="55"/>
      <c r="AV3020" s="55"/>
      <c r="AW3020" s="55"/>
      <c r="AX3020" s="55"/>
      <c r="AY3020" s="54"/>
    </row>
    <row r="3021" spans="1:51">
      <c r="A3021" s="56"/>
      <c r="AO3021" s="55"/>
      <c r="AP3021" s="55"/>
      <c r="AQ3021" s="55"/>
      <c r="AR3021" s="55"/>
      <c r="AS3021" s="55"/>
      <c r="AT3021" s="55"/>
      <c r="AU3021" s="55"/>
      <c r="AV3021" s="55"/>
      <c r="AW3021" s="55"/>
      <c r="AX3021" s="55"/>
      <c r="AY3021" s="54"/>
    </row>
    <row r="3022" spans="1:51">
      <c r="A3022" s="56"/>
      <c r="AO3022" s="55"/>
      <c r="AP3022" s="55"/>
      <c r="AQ3022" s="55"/>
      <c r="AR3022" s="55"/>
      <c r="AS3022" s="55"/>
      <c r="AT3022" s="55"/>
      <c r="AU3022" s="55"/>
      <c r="AV3022" s="55"/>
      <c r="AW3022" s="55"/>
      <c r="AX3022" s="55"/>
      <c r="AY3022" s="54"/>
    </row>
    <row r="3023" spans="1:51">
      <c r="A3023" s="56"/>
      <c r="AO3023" s="55"/>
      <c r="AP3023" s="55"/>
      <c r="AQ3023" s="55"/>
      <c r="AR3023" s="55"/>
      <c r="AS3023" s="55"/>
      <c r="AT3023" s="55"/>
      <c r="AU3023" s="55"/>
      <c r="AV3023" s="55"/>
      <c r="AW3023" s="55"/>
      <c r="AX3023" s="55"/>
      <c r="AY3023" s="54"/>
    </row>
    <row r="3024" spans="1:51">
      <c r="A3024" s="56"/>
      <c r="AO3024" s="55"/>
      <c r="AP3024" s="55"/>
      <c r="AQ3024" s="55"/>
      <c r="AR3024" s="55"/>
      <c r="AS3024" s="55"/>
      <c r="AT3024" s="55"/>
      <c r="AU3024" s="55"/>
      <c r="AV3024" s="55"/>
      <c r="AW3024" s="55"/>
      <c r="AX3024" s="55"/>
      <c r="AY3024" s="54"/>
    </row>
    <row r="3025" spans="1:51">
      <c r="A3025" s="56"/>
      <c r="AO3025" s="55"/>
      <c r="AP3025" s="55"/>
      <c r="AQ3025" s="55"/>
      <c r="AR3025" s="55"/>
      <c r="AS3025" s="55"/>
      <c r="AT3025" s="55"/>
      <c r="AU3025" s="55"/>
      <c r="AV3025" s="55"/>
      <c r="AW3025" s="55"/>
      <c r="AX3025" s="55"/>
      <c r="AY3025" s="54"/>
    </row>
    <row r="3026" spans="1:51">
      <c r="A3026" s="56"/>
      <c r="AO3026" s="55"/>
      <c r="AP3026" s="55"/>
      <c r="AQ3026" s="55"/>
      <c r="AR3026" s="55"/>
      <c r="AS3026" s="55"/>
      <c r="AT3026" s="55"/>
      <c r="AU3026" s="55"/>
      <c r="AV3026" s="55"/>
      <c r="AW3026" s="55"/>
      <c r="AX3026" s="55"/>
      <c r="AY3026" s="54"/>
    </row>
    <row r="3027" spans="1:51">
      <c r="A3027" s="56"/>
      <c r="AO3027" s="55"/>
      <c r="AP3027" s="55"/>
      <c r="AQ3027" s="55"/>
      <c r="AR3027" s="55"/>
      <c r="AS3027" s="55"/>
      <c r="AT3027" s="55"/>
      <c r="AU3027" s="55"/>
      <c r="AV3027" s="55"/>
      <c r="AW3027" s="55"/>
      <c r="AX3027" s="55"/>
      <c r="AY3027" s="54"/>
    </row>
    <row r="3028" spans="1:51">
      <c r="A3028" s="56"/>
      <c r="AO3028" s="55"/>
      <c r="AP3028" s="55"/>
      <c r="AQ3028" s="55"/>
      <c r="AR3028" s="55"/>
      <c r="AS3028" s="55"/>
      <c r="AT3028" s="55"/>
      <c r="AU3028" s="55"/>
      <c r="AV3028" s="55"/>
      <c r="AW3028" s="55"/>
      <c r="AX3028" s="55"/>
      <c r="AY3028" s="54"/>
    </row>
    <row r="3029" spans="1:51">
      <c r="A3029" s="56"/>
      <c r="AO3029" s="55"/>
      <c r="AP3029" s="55"/>
      <c r="AQ3029" s="55"/>
      <c r="AR3029" s="55"/>
      <c r="AS3029" s="55"/>
      <c r="AT3029" s="55"/>
      <c r="AU3029" s="55"/>
      <c r="AV3029" s="55"/>
      <c r="AW3029" s="55"/>
      <c r="AX3029" s="55"/>
      <c r="AY3029" s="54"/>
    </row>
    <row r="3030" spans="1:51">
      <c r="A3030" s="56"/>
      <c r="AO3030" s="55"/>
      <c r="AP3030" s="55"/>
      <c r="AQ3030" s="55"/>
      <c r="AR3030" s="55"/>
      <c r="AS3030" s="55"/>
      <c r="AT3030" s="55"/>
      <c r="AU3030" s="55"/>
      <c r="AV3030" s="55"/>
      <c r="AW3030" s="55"/>
      <c r="AX3030" s="55"/>
      <c r="AY3030" s="54"/>
    </row>
    <row r="3031" spans="1:51">
      <c r="A3031" s="56"/>
      <c r="AO3031" s="55"/>
      <c r="AP3031" s="55"/>
      <c r="AQ3031" s="55"/>
      <c r="AR3031" s="55"/>
      <c r="AS3031" s="55"/>
      <c r="AT3031" s="55"/>
      <c r="AU3031" s="55"/>
      <c r="AV3031" s="55"/>
      <c r="AW3031" s="55"/>
      <c r="AX3031" s="55"/>
      <c r="AY3031" s="54"/>
    </row>
    <row r="3032" spans="1:51">
      <c r="A3032" s="56"/>
      <c r="AO3032" s="55"/>
      <c r="AP3032" s="55"/>
      <c r="AQ3032" s="55"/>
      <c r="AR3032" s="55"/>
      <c r="AS3032" s="55"/>
      <c r="AT3032" s="55"/>
      <c r="AU3032" s="55"/>
      <c r="AV3032" s="55"/>
      <c r="AW3032" s="55"/>
      <c r="AX3032" s="55"/>
      <c r="AY3032" s="54"/>
    </row>
    <row r="3033" spans="1:51">
      <c r="A3033" s="56"/>
      <c r="AO3033" s="55"/>
      <c r="AP3033" s="55"/>
      <c r="AQ3033" s="55"/>
      <c r="AR3033" s="55"/>
      <c r="AS3033" s="55"/>
      <c r="AT3033" s="55"/>
      <c r="AU3033" s="55"/>
      <c r="AV3033" s="55"/>
      <c r="AW3033" s="55"/>
      <c r="AX3033" s="55"/>
      <c r="AY3033" s="54"/>
    </row>
    <row r="3034" spans="1:51">
      <c r="A3034" s="56"/>
      <c r="AO3034" s="55"/>
      <c r="AP3034" s="55"/>
      <c r="AQ3034" s="55"/>
      <c r="AR3034" s="55"/>
      <c r="AS3034" s="55"/>
      <c r="AT3034" s="55"/>
      <c r="AU3034" s="55"/>
      <c r="AV3034" s="55"/>
      <c r="AW3034" s="55"/>
      <c r="AX3034" s="55"/>
      <c r="AY3034" s="54"/>
    </row>
    <row r="3035" spans="1:51">
      <c r="A3035" s="56"/>
      <c r="AO3035" s="55"/>
      <c r="AP3035" s="55"/>
      <c r="AQ3035" s="55"/>
      <c r="AR3035" s="55"/>
      <c r="AS3035" s="55"/>
      <c r="AT3035" s="55"/>
      <c r="AU3035" s="55"/>
      <c r="AV3035" s="55"/>
      <c r="AW3035" s="55"/>
      <c r="AX3035" s="55"/>
      <c r="AY3035" s="54"/>
    </row>
    <row r="3036" spans="1:51">
      <c r="A3036" s="56"/>
      <c r="AO3036" s="55"/>
      <c r="AP3036" s="55"/>
      <c r="AQ3036" s="55"/>
      <c r="AR3036" s="55"/>
      <c r="AS3036" s="55"/>
      <c r="AT3036" s="55"/>
      <c r="AU3036" s="55"/>
      <c r="AV3036" s="55"/>
      <c r="AW3036" s="55"/>
      <c r="AX3036" s="55"/>
      <c r="AY3036" s="54"/>
    </row>
    <row r="3037" spans="1:51">
      <c r="A3037" s="56"/>
      <c r="AO3037" s="55"/>
      <c r="AP3037" s="55"/>
      <c r="AQ3037" s="55"/>
      <c r="AR3037" s="55"/>
      <c r="AS3037" s="55"/>
      <c r="AT3037" s="55"/>
      <c r="AU3037" s="55"/>
      <c r="AV3037" s="55"/>
      <c r="AW3037" s="55"/>
      <c r="AX3037" s="55"/>
      <c r="AY3037" s="54"/>
    </row>
    <row r="3038" spans="1:51">
      <c r="A3038" s="56"/>
      <c r="AO3038" s="55"/>
      <c r="AP3038" s="55"/>
      <c r="AQ3038" s="55"/>
      <c r="AR3038" s="55"/>
      <c r="AS3038" s="55"/>
      <c r="AT3038" s="55"/>
      <c r="AU3038" s="55"/>
      <c r="AV3038" s="55"/>
      <c r="AW3038" s="55"/>
      <c r="AX3038" s="55"/>
      <c r="AY3038" s="54"/>
    </row>
    <row r="3039" spans="1:51">
      <c r="A3039" s="56"/>
      <c r="AO3039" s="55"/>
      <c r="AP3039" s="55"/>
      <c r="AQ3039" s="55"/>
      <c r="AR3039" s="55"/>
      <c r="AS3039" s="55"/>
      <c r="AT3039" s="55"/>
      <c r="AU3039" s="55"/>
      <c r="AV3039" s="55"/>
      <c r="AW3039" s="55"/>
      <c r="AX3039" s="55"/>
      <c r="AY3039" s="54"/>
    </row>
    <row r="3040" spans="1:51">
      <c r="A3040" s="56"/>
      <c r="AO3040" s="55"/>
      <c r="AP3040" s="55"/>
      <c r="AQ3040" s="55"/>
      <c r="AR3040" s="55"/>
      <c r="AS3040" s="55"/>
      <c r="AT3040" s="55"/>
      <c r="AU3040" s="55"/>
      <c r="AV3040" s="55"/>
      <c r="AW3040" s="55"/>
      <c r="AX3040" s="55"/>
      <c r="AY3040" s="54"/>
    </row>
    <row r="3041" spans="1:51">
      <c r="A3041" s="56"/>
      <c r="AO3041" s="55"/>
      <c r="AP3041" s="55"/>
      <c r="AQ3041" s="55"/>
      <c r="AR3041" s="55"/>
      <c r="AS3041" s="55"/>
      <c r="AT3041" s="55"/>
      <c r="AU3041" s="55"/>
      <c r="AV3041" s="55"/>
      <c r="AW3041" s="55"/>
      <c r="AX3041" s="55"/>
      <c r="AY3041" s="54"/>
    </row>
    <row r="3042" spans="1:51">
      <c r="A3042" s="56"/>
      <c r="AO3042" s="55"/>
      <c r="AP3042" s="55"/>
      <c r="AQ3042" s="55"/>
      <c r="AR3042" s="55"/>
      <c r="AS3042" s="55"/>
      <c r="AT3042" s="55"/>
      <c r="AU3042" s="55"/>
      <c r="AV3042" s="55"/>
      <c r="AW3042" s="55"/>
      <c r="AX3042" s="55"/>
      <c r="AY3042" s="54"/>
    </row>
    <row r="3043" spans="1:51">
      <c r="A3043" s="56"/>
      <c r="AO3043" s="55"/>
      <c r="AP3043" s="55"/>
      <c r="AQ3043" s="55"/>
      <c r="AR3043" s="55"/>
      <c r="AS3043" s="55"/>
      <c r="AT3043" s="55"/>
      <c r="AU3043" s="55"/>
      <c r="AV3043" s="55"/>
      <c r="AW3043" s="55"/>
      <c r="AX3043" s="55"/>
      <c r="AY3043" s="54"/>
    </row>
    <row r="3044" spans="1:51">
      <c r="A3044" s="56"/>
      <c r="AO3044" s="55"/>
      <c r="AP3044" s="55"/>
      <c r="AQ3044" s="55"/>
      <c r="AR3044" s="55"/>
      <c r="AS3044" s="55"/>
      <c r="AT3044" s="55"/>
      <c r="AU3044" s="55"/>
      <c r="AV3044" s="55"/>
      <c r="AW3044" s="55"/>
      <c r="AX3044" s="55"/>
      <c r="AY3044" s="54"/>
    </row>
    <row r="3045" spans="1:51">
      <c r="A3045" s="56"/>
      <c r="AO3045" s="55"/>
      <c r="AP3045" s="55"/>
      <c r="AQ3045" s="55"/>
      <c r="AR3045" s="55"/>
      <c r="AS3045" s="55"/>
      <c r="AT3045" s="55"/>
      <c r="AU3045" s="55"/>
      <c r="AV3045" s="55"/>
      <c r="AW3045" s="55"/>
      <c r="AX3045" s="55"/>
      <c r="AY3045" s="54"/>
    </row>
    <row r="3046" spans="1:51">
      <c r="A3046" s="56"/>
      <c r="AO3046" s="55"/>
      <c r="AP3046" s="55"/>
      <c r="AQ3046" s="55"/>
      <c r="AR3046" s="55"/>
      <c r="AS3046" s="55"/>
      <c r="AT3046" s="55"/>
      <c r="AU3046" s="55"/>
      <c r="AV3046" s="55"/>
      <c r="AW3046" s="55"/>
      <c r="AX3046" s="55"/>
      <c r="AY3046" s="54"/>
    </row>
    <row r="3047" spans="1:51">
      <c r="A3047" s="56"/>
      <c r="AO3047" s="55"/>
      <c r="AP3047" s="55"/>
      <c r="AQ3047" s="55"/>
      <c r="AR3047" s="55"/>
      <c r="AS3047" s="55"/>
      <c r="AT3047" s="55"/>
      <c r="AU3047" s="55"/>
      <c r="AV3047" s="55"/>
      <c r="AW3047" s="55"/>
      <c r="AX3047" s="55"/>
      <c r="AY3047" s="54"/>
    </row>
    <row r="3048" spans="1:51">
      <c r="A3048" s="56"/>
      <c r="AO3048" s="55"/>
      <c r="AP3048" s="55"/>
      <c r="AQ3048" s="55"/>
      <c r="AR3048" s="55"/>
      <c r="AS3048" s="55"/>
      <c r="AT3048" s="55"/>
      <c r="AU3048" s="55"/>
      <c r="AV3048" s="55"/>
      <c r="AW3048" s="55"/>
      <c r="AX3048" s="55"/>
      <c r="AY3048" s="54"/>
    </row>
    <row r="3049" spans="1:51">
      <c r="A3049" s="56"/>
      <c r="AO3049" s="55"/>
      <c r="AP3049" s="55"/>
      <c r="AQ3049" s="55"/>
      <c r="AR3049" s="55"/>
      <c r="AS3049" s="55"/>
      <c r="AT3049" s="55"/>
      <c r="AU3049" s="55"/>
      <c r="AV3049" s="55"/>
      <c r="AW3049" s="55"/>
      <c r="AX3049" s="55"/>
      <c r="AY3049" s="54"/>
    </row>
    <row r="3050" spans="1:51">
      <c r="A3050" s="56"/>
      <c r="AO3050" s="55"/>
      <c r="AP3050" s="55"/>
      <c r="AQ3050" s="55"/>
      <c r="AR3050" s="55"/>
      <c r="AS3050" s="55"/>
      <c r="AT3050" s="55"/>
      <c r="AU3050" s="55"/>
      <c r="AV3050" s="55"/>
      <c r="AW3050" s="55"/>
      <c r="AX3050" s="55"/>
      <c r="AY3050" s="54"/>
    </row>
    <row r="3051" spans="1:51">
      <c r="A3051" s="56"/>
      <c r="AO3051" s="55"/>
      <c r="AP3051" s="55"/>
      <c r="AQ3051" s="55"/>
      <c r="AR3051" s="55"/>
      <c r="AS3051" s="55"/>
      <c r="AT3051" s="55"/>
      <c r="AU3051" s="55"/>
      <c r="AV3051" s="55"/>
      <c r="AW3051" s="55"/>
      <c r="AX3051" s="55"/>
      <c r="AY3051" s="54"/>
    </row>
    <row r="3052" spans="1:51">
      <c r="A3052" s="56"/>
      <c r="AO3052" s="55"/>
      <c r="AP3052" s="55"/>
      <c r="AQ3052" s="55"/>
      <c r="AR3052" s="55"/>
      <c r="AS3052" s="55"/>
      <c r="AT3052" s="55"/>
      <c r="AU3052" s="55"/>
      <c r="AV3052" s="55"/>
      <c r="AW3052" s="55"/>
      <c r="AX3052" s="55"/>
      <c r="AY3052" s="54"/>
    </row>
    <row r="3053" spans="1:51">
      <c r="A3053" s="56"/>
      <c r="AO3053" s="55"/>
      <c r="AP3053" s="55"/>
      <c r="AQ3053" s="55"/>
      <c r="AR3053" s="55"/>
      <c r="AS3053" s="55"/>
      <c r="AT3053" s="55"/>
      <c r="AU3053" s="55"/>
      <c r="AV3053" s="55"/>
      <c r="AW3053" s="55"/>
      <c r="AX3053" s="55"/>
      <c r="AY3053" s="54"/>
    </row>
    <row r="3054" spans="1:51">
      <c r="A3054" s="56"/>
      <c r="AO3054" s="55"/>
      <c r="AP3054" s="55"/>
      <c r="AQ3054" s="55"/>
      <c r="AR3054" s="55"/>
      <c r="AS3054" s="55"/>
      <c r="AT3054" s="55"/>
      <c r="AU3054" s="55"/>
      <c r="AV3054" s="55"/>
      <c r="AW3054" s="55"/>
      <c r="AX3054" s="55"/>
      <c r="AY3054" s="54"/>
    </row>
    <row r="3055" spans="1:51">
      <c r="A3055" s="56"/>
      <c r="AO3055" s="55"/>
      <c r="AP3055" s="55"/>
      <c r="AQ3055" s="55"/>
      <c r="AR3055" s="55"/>
      <c r="AS3055" s="55"/>
      <c r="AT3055" s="55"/>
      <c r="AU3055" s="55"/>
      <c r="AV3055" s="55"/>
      <c r="AW3055" s="55"/>
      <c r="AX3055" s="55"/>
      <c r="AY3055" s="54"/>
    </row>
    <row r="3056" spans="1:51">
      <c r="A3056" s="56"/>
      <c r="AO3056" s="55"/>
      <c r="AP3056" s="55"/>
      <c r="AQ3056" s="55"/>
      <c r="AR3056" s="55"/>
      <c r="AS3056" s="55"/>
      <c r="AT3056" s="55"/>
      <c r="AU3056" s="55"/>
      <c r="AV3056" s="55"/>
      <c r="AW3056" s="55"/>
      <c r="AX3056" s="55"/>
      <c r="AY3056" s="54"/>
    </row>
    <row r="3057" spans="1:51">
      <c r="A3057" s="56"/>
      <c r="AO3057" s="55"/>
      <c r="AP3057" s="55"/>
      <c r="AQ3057" s="55"/>
      <c r="AR3057" s="55"/>
      <c r="AS3057" s="55"/>
      <c r="AT3057" s="55"/>
      <c r="AU3057" s="55"/>
      <c r="AV3057" s="55"/>
      <c r="AW3057" s="55"/>
      <c r="AX3057" s="55"/>
      <c r="AY3057" s="54"/>
    </row>
    <row r="3058" spans="1:51">
      <c r="A3058" s="56"/>
      <c r="AO3058" s="55"/>
      <c r="AP3058" s="55"/>
      <c r="AQ3058" s="55"/>
      <c r="AR3058" s="55"/>
      <c r="AS3058" s="55"/>
      <c r="AT3058" s="55"/>
      <c r="AU3058" s="55"/>
      <c r="AV3058" s="55"/>
      <c r="AW3058" s="55"/>
      <c r="AX3058" s="55"/>
      <c r="AY3058" s="54"/>
    </row>
    <row r="3059" spans="1:51">
      <c r="A3059" s="56"/>
      <c r="AO3059" s="55"/>
      <c r="AP3059" s="55"/>
      <c r="AQ3059" s="55"/>
      <c r="AR3059" s="55"/>
      <c r="AS3059" s="55"/>
      <c r="AT3059" s="55"/>
      <c r="AU3059" s="55"/>
      <c r="AV3059" s="55"/>
      <c r="AW3059" s="55"/>
      <c r="AX3059" s="55"/>
      <c r="AY3059" s="54"/>
    </row>
    <row r="3060" spans="1:51">
      <c r="A3060" s="56"/>
      <c r="AO3060" s="55"/>
      <c r="AP3060" s="55"/>
      <c r="AQ3060" s="55"/>
      <c r="AR3060" s="55"/>
      <c r="AS3060" s="55"/>
      <c r="AT3060" s="55"/>
      <c r="AU3060" s="55"/>
      <c r="AV3060" s="55"/>
      <c r="AW3060" s="55"/>
      <c r="AX3060" s="55"/>
      <c r="AY3060" s="54"/>
    </row>
    <row r="3061" spans="1:51">
      <c r="A3061" s="56"/>
      <c r="AO3061" s="55"/>
      <c r="AP3061" s="55"/>
      <c r="AQ3061" s="55"/>
      <c r="AR3061" s="55"/>
      <c r="AS3061" s="55"/>
      <c r="AT3061" s="55"/>
      <c r="AU3061" s="55"/>
      <c r="AV3061" s="55"/>
      <c r="AW3061" s="55"/>
      <c r="AX3061" s="55"/>
      <c r="AY3061" s="54"/>
    </row>
    <row r="3062" spans="1:51">
      <c r="A3062" s="56"/>
      <c r="AO3062" s="55"/>
      <c r="AP3062" s="55"/>
      <c r="AQ3062" s="55"/>
      <c r="AR3062" s="55"/>
      <c r="AS3062" s="55"/>
      <c r="AT3062" s="55"/>
      <c r="AU3062" s="55"/>
      <c r="AV3062" s="55"/>
      <c r="AW3062" s="55"/>
      <c r="AX3062" s="55"/>
      <c r="AY3062" s="54"/>
    </row>
    <row r="3063" spans="1:51">
      <c r="A3063" s="56"/>
      <c r="AO3063" s="55"/>
      <c r="AP3063" s="55"/>
      <c r="AQ3063" s="55"/>
      <c r="AR3063" s="55"/>
      <c r="AS3063" s="55"/>
      <c r="AT3063" s="55"/>
      <c r="AU3063" s="55"/>
      <c r="AV3063" s="55"/>
      <c r="AW3063" s="55"/>
      <c r="AX3063" s="55"/>
      <c r="AY3063" s="54"/>
    </row>
    <row r="3064" spans="1:51">
      <c r="A3064" s="56"/>
      <c r="AO3064" s="55"/>
      <c r="AP3064" s="55"/>
      <c r="AQ3064" s="55"/>
      <c r="AR3064" s="55"/>
      <c r="AS3064" s="55"/>
      <c r="AT3064" s="55"/>
      <c r="AU3064" s="55"/>
      <c r="AV3064" s="55"/>
      <c r="AW3064" s="55"/>
      <c r="AX3064" s="55"/>
      <c r="AY3064" s="54"/>
    </row>
    <row r="3065" spans="1:51">
      <c r="A3065" s="56"/>
      <c r="AO3065" s="55"/>
      <c r="AP3065" s="55"/>
      <c r="AQ3065" s="55"/>
      <c r="AR3065" s="55"/>
      <c r="AS3065" s="55"/>
      <c r="AT3065" s="55"/>
      <c r="AU3065" s="55"/>
      <c r="AV3065" s="55"/>
      <c r="AW3065" s="55"/>
      <c r="AX3065" s="55"/>
      <c r="AY3065" s="54"/>
    </row>
    <row r="3066" spans="1:51">
      <c r="A3066" s="56"/>
      <c r="AO3066" s="55"/>
      <c r="AP3066" s="55"/>
      <c r="AQ3066" s="55"/>
      <c r="AR3066" s="55"/>
      <c r="AS3066" s="55"/>
      <c r="AT3066" s="55"/>
      <c r="AU3066" s="55"/>
      <c r="AV3066" s="55"/>
      <c r="AW3066" s="55"/>
      <c r="AX3066" s="55"/>
      <c r="AY3066" s="54"/>
    </row>
    <row r="3067" spans="1:51">
      <c r="A3067" s="56"/>
      <c r="AO3067" s="55"/>
      <c r="AP3067" s="55"/>
      <c r="AQ3067" s="55"/>
      <c r="AR3067" s="55"/>
      <c r="AS3067" s="55"/>
      <c r="AT3067" s="55"/>
      <c r="AU3067" s="55"/>
      <c r="AV3067" s="55"/>
      <c r="AW3067" s="55"/>
      <c r="AX3067" s="55"/>
      <c r="AY3067" s="54"/>
    </row>
    <row r="3068" spans="1:51">
      <c r="A3068" s="56"/>
      <c r="AO3068" s="55"/>
      <c r="AP3068" s="55"/>
      <c r="AQ3068" s="55"/>
      <c r="AR3068" s="55"/>
      <c r="AS3068" s="55"/>
      <c r="AT3068" s="55"/>
      <c r="AU3068" s="55"/>
      <c r="AV3068" s="55"/>
      <c r="AW3068" s="55"/>
      <c r="AX3068" s="55"/>
      <c r="AY3068" s="54"/>
    </row>
    <row r="3069" spans="1:51">
      <c r="A3069" s="56"/>
      <c r="AO3069" s="55"/>
      <c r="AP3069" s="55"/>
      <c r="AQ3069" s="55"/>
      <c r="AR3069" s="55"/>
      <c r="AS3069" s="55"/>
      <c r="AT3069" s="55"/>
      <c r="AU3069" s="55"/>
      <c r="AV3069" s="55"/>
      <c r="AW3069" s="55"/>
      <c r="AX3069" s="55"/>
      <c r="AY3069" s="54"/>
    </row>
    <row r="3070" spans="1:51">
      <c r="A3070" s="56"/>
      <c r="AO3070" s="55"/>
      <c r="AP3070" s="55"/>
      <c r="AQ3070" s="55"/>
      <c r="AR3070" s="55"/>
      <c r="AS3070" s="55"/>
      <c r="AT3070" s="55"/>
      <c r="AU3070" s="55"/>
      <c r="AV3070" s="55"/>
      <c r="AW3070" s="55"/>
      <c r="AX3070" s="55"/>
      <c r="AY3070" s="54"/>
    </row>
    <row r="3071" spans="1:51">
      <c r="A3071" s="56"/>
      <c r="AO3071" s="55"/>
      <c r="AP3071" s="55"/>
      <c r="AQ3071" s="55"/>
      <c r="AR3071" s="55"/>
      <c r="AS3071" s="55"/>
      <c r="AT3071" s="55"/>
      <c r="AU3071" s="55"/>
      <c r="AV3071" s="55"/>
      <c r="AW3071" s="55"/>
      <c r="AX3071" s="55"/>
      <c r="AY3071" s="54"/>
    </row>
    <row r="3072" spans="1:51">
      <c r="A3072" s="56"/>
      <c r="AO3072" s="55"/>
      <c r="AP3072" s="55"/>
      <c r="AQ3072" s="55"/>
      <c r="AR3072" s="55"/>
      <c r="AS3072" s="55"/>
      <c r="AT3072" s="55"/>
      <c r="AU3072" s="55"/>
      <c r="AV3072" s="55"/>
      <c r="AW3072" s="55"/>
      <c r="AX3072" s="55"/>
      <c r="AY3072" s="54"/>
    </row>
    <row r="3073" spans="1:51">
      <c r="A3073" s="56"/>
      <c r="AO3073" s="55"/>
      <c r="AP3073" s="55"/>
      <c r="AQ3073" s="55"/>
      <c r="AR3073" s="55"/>
      <c r="AS3073" s="55"/>
      <c r="AT3073" s="55"/>
      <c r="AU3073" s="55"/>
      <c r="AV3073" s="55"/>
      <c r="AW3073" s="55"/>
      <c r="AX3073" s="55"/>
      <c r="AY3073" s="54"/>
    </row>
    <row r="3074" spans="1:51">
      <c r="A3074" s="56"/>
      <c r="AO3074" s="55"/>
      <c r="AP3074" s="55"/>
      <c r="AQ3074" s="55"/>
      <c r="AR3074" s="55"/>
      <c r="AS3074" s="55"/>
      <c r="AT3074" s="55"/>
      <c r="AU3074" s="55"/>
      <c r="AV3074" s="55"/>
      <c r="AW3074" s="55"/>
      <c r="AX3074" s="55"/>
      <c r="AY3074" s="54"/>
    </row>
    <row r="3075" spans="1:51">
      <c r="A3075" s="56"/>
      <c r="AO3075" s="55"/>
      <c r="AP3075" s="55"/>
      <c r="AQ3075" s="55"/>
      <c r="AR3075" s="55"/>
      <c r="AS3075" s="55"/>
      <c r="AT3075" s="55"/>
      <c r="AU3075" s="55"/>
      <c r="AV3075" s="55"/>
      <c r="AW3075" s="55"/>
      <c r="AX3075" s="55"/>
      <c r="AY3075" s="54"/>
    </row>
    <row r="3076" spans="1:51">
      <c r="A3076" s="56"/>
      <c r="AO3076" s="55"/>
      <c r="AP3076" s="55"/>
      <c r="AQ3076" s="55"/>
      <c r="AR3076" s="55"/>
      <c r="AS3076" s="55"/>
      <c r="AT3076" s="55"/>
      <c r="AU3076" s="55"/>
      <c r="AV3076" s="55"/>
      <c r="AW3076" s="55"/>
      <c r="AX3076" s="55"/>
      <c r="AY3076" s="54"/>
    </row>
    <row r="3077" spans="1:51">
      <c r="A3077" s="56"/>
      <c r="AO3077" s="55"/>
      <c r="AP3077" s="55"/>
      <c r="AQ3077" s="55"/>
      <c r="AR3077" s="55"/>
      <c r="AS3077" s="55"/>
      <c r="AT3077" s="55"/>
      <c r="AU3077" s="55"/>
      <c r="AV3077" s="55"/>
      <c r="AW3077" s="55"/>
      <c r="AX3077" s="55"/>
      <c r="AY3077" s="54"/>
    </row>
    <row r="3078" spans="1:51">
      <c r="A3078" s="56"/>
      <c r="AO3078" s="55"/>
      <c r="AP3078" s="55"/>
      <c r="AQ3078" s="55"/>
      <c r="AR3078" s="55"/>
      <c r="AS3078" s="55"/>
      <c r="AT3078" s="55"/>
      <c r="AU3078" s="55"/>
      <c r="AV3078" s="55"/>
      <c r="AW3078" s="55"/>
      <c r="AX3078" s="55"/>
      <c r="AY3078" s="54"/>
    </row>
    <row r="3079" spans="1:51">
      <c r="A3079" s="56"/>
      <c r="AO3079" s="55"/>
      <c r="AP3079" s="55"/>
      <c r="AQ3079" s="55"/>
      <c r="AR3079" s="55"/>
      <c r="AS3079" s="55"/>
      <c r="AT3079" s="55"/>
      <c r="AU3079" s="55"/>
      <c r="AV3079" s="55"/>
      <c r="AW3079" s="55"/>
      <c r="AX3079" s="55"/>
      <c r="AY3079" s="54"/>
    </row>
    <row r="3080" spans="1:51">
      <c r="A3080" s="56"/>
      <c r="AO3080" s="55"/>
      <c r="AP3080" s="55"/>
      <c r="AQ3080" s="55"/>
      <c r="AR3080" s="55"/>
      <c r="AS3080" s="55"/>
      <c r="AT3080" s="55"/>
      <c r="AU3080" s="55"/>
      <c r="AV3080" s="55"/>
      <c r="AW3080" s="55"/>
      <c r="AX3080" s="55"/>
      <c r="AY3080" s="54"/>
    </row>
    <row r="3081" spans="1:51">
      <c r="A3081" s="56"/>
      <c r="AO3081" s="55"/>
      <c r="AP3081" s="55"/>
      <c r="AQ3081" s="55"/>
      <c r="AR3081" s="55"/>
      <c r="AS3081" s="55"/>
      <c r="AT3081" s="55"/>
      <c r="AU3081" s="55"/>
      <c r="AV3081" s="55"/>
      <c r="AW3081" s="55"/>
      <c r="AX3081" s="55"/>
      <c r="AY3081" s="54"/>
    </row>
    <row r="3082" spans="1:51">
      <c r="A3082" s="56"/>
      <c r="AO3082" s="55"/>
      <c r="AP3082" s="55"/>
      <c r="AQ3082" s="55"/>
      <c r="AR3082" s="55"/>
      <c r="AS3082" s="55"/>
      <c r="AT3082" s="55"/>
      <c r="AU3082" s="55"/>
      <c r="AV3082" s="55"/>
      <c r="AW3082" s="55"/>
      <c r="AX3082" s="55"/>
      <c r="AY3082" s="54"/>
    </row>
    <row r="3083" spans="1:51">
      <c r="A3083" s="56"/>
      <c r="AO3083" s="55"/>
      <c r="AP3083" s="55"/>
      <c r="AQ3083" s="55"/>
      <c r="AR3083" s="55"/>
      <c r="AS3083" s="55"/>
      <c r="AT3083" s="55"/>
      <c r="AU3083" s="55"/>
      <c r="AV3083" s="55"/>
      <c r="AW3083" s="55"/>
      <c r="AX3083" s="55"/>
      <c r="AY3083" s="54"/>
    </row>
    <row r="3084" spans="1:51">
      <c r="A3084" s="56"/>
      <c r="AO3084" s="55"/>
      <c r="AP3084" s="55"/>
      <c r="AQ3084" s="55"/>
      <c r="AR3084" s="55"/>
      <c r="AS3084" s="55"/>
      <c r="AT3084" s="55"/>
      <c r="AU3084" s="55"/>
      <c r="AV3084" s="55"/>
      <c r="AW3084" s="55"/>
      <c r="AX3084" s="55"/>
      <c r="AY3084" s="54"/>
    </row>
    <row r="3085" spans="1:51">
      <c r="A3085" s="56"/>
      <c r="AO3085" s="55"/>
      <c r="AP3085" s="55"/>
      <c r="AQ3085" s="55"/>
      <c r="AR3085" s="55"/>
      <c r="AS3085" s="55"/>
      <c r="AT3085" s="55"/>
      <c r="AU3085" s="55"/>
      <c r="AV3085" s="55"/>
      <c r="AW3085" s="55"/>
      <c r="AX3085" s="55"/>
      <c r="AY3085" s="54"/>
    </row>
    <row r="3086" spans="1:51">
      <c r="A3086" s="56"/>
      <c r="AO3086" s="55"/>
      <c r="AP3086" s="55"/>
      <c r="AQ3086" s="55"/>
      <c r="AR3086" s="55"/>
      <c r="AS3086" s="55"/>
      <c r="AT3086" s="55"/>
      <c r="AU3086" s="55"/>
      <c r="AV3086" s="55"/>
      <c r="AW3086" s="55"/>
      <c r="AX3086" s="55"/>
      <c r="AY3086" s="54"/>
    </row>
    <row r="3087" spans="1:51">
      <c r="A3087" s="56"/>
      <c r="AO3087" s="55"/>
      <c r="AP3087" s="55"/>
      <c r="AQ3087" s="55"/>
      <c r="AR3087" s="55"/>
      <c r="AS3087" s="55"/>
      <c r="AT3087" s="55"/>
      <c r="AU3087" s="55"/>
      <c r="AV3087" s="55"/>
      <c r="AW3087" s="55"/>
      <c r="AX3087" s="55"/>
      <c r="AY3087" s="54"/>
    </row>
    <row r="3088" spans="1:51">
      <c r="A3088" s="56"/>
      <c r="AO3088" s="55"/>
      <c r="AP3088" s="55"/>
      <c r="AQ3088" s="55"/>
      <c r="AR3088" s="55"/>
      <c r="AS3088" s="55"/>
      <c r="AT3088" s="55"/>
      <c r="AU3088" s="55"/>
      <c r="AV3088" s="55"/>
      <c r="AW3088" s="55"/>
      <c r="AX3088" s="55"/>
      <c r="AY3088" s="54"/>
    </row>
    <row r="3089" spans="1:51">
      <c r="A3089" s="56"/>
      <c r="AO3089" s="55"/>
      <c r="AP3089" s="55"/>
      <c r="AQ3089" s="55"/>
      <c r="AR3089" s="55"/>
      <c r="AS3089" s="55"/>
      <c r="AT3089" s="55"/>
      <c r="AU3089" s="55"/>
      <c r="AV3089" s="55"/>
      <c r="AW3089" s="55"/>
      <c r="AX3089" s="55"/>
      <c r="AY3089" s="54"/>
    </row>
    <row r="3090" spans="1:51">
      <c r="A3090" s="56"/>
      <c r="AO3090" s="55"/>
      <c r="AP3090" s="55"/>
      <c r="AQ3090" s="55"/>
      <c r="AR3090" s="55"/>
      <c r="AS3090" s="55"/>
      <c r="AT3090" s="55"/>
      <c r="AU3090" s="55"/>
      <c r="AV3090" s="55"/>
      <c r="AW3090" s="55"/>
      <c r="AX3090" s="55"/>
      <c r="AY3090" s="54"/>
    </row>
    <row r="3091" spans="1:51">
      <c r="A3091" s="56"/>
      <c r="AO3091" s="55"/>
      <c r="AP3091" s="55"/>
      <c r="AQ3091" s="55"/>
      <c r="AR3091" s="55"/>
      <c r="AS3091" s="55"/>
      <c r="AT3091" s="55"/>
      <c r="AU3091" s="55"/>
      <c r="AV3091" s="55"/>
      <c r="AW3091" s="55"/>
      <c r="AX3091" s="55"/>
      <c r="AY3091" s="54"/>
    </row>
    <row r="3092" spans="1:51">
      <c r="A3092" s="56"/>
      <c r="AO3092" s="55"/>
      <c r="AP3092" s="55"/>
      <c r="AQ3092" s="55"/>
      <c r="AR3092" s="55"/>
      <c r="AS3092" s="55"/>
      <c r="AT3092" s="55"/>
      <c r="AU3092" s="55"/>
      <c r="AV3092" s="55"/>
      <c r="AW3092" s="55"/>
      <c r="AX3092" s="55"/>
      <c r="AY3092" s="54"/>
    </row>
    <row r="3093" spans="1:51">
      <c r="A3093" s="56"/>
      <c r="AO3093" s="55"/>
      <c r="AP3093" s="55"/>
      <c r="AQ3093" s="55"/>
      <c r="AR3093" s="55"/>
      <c r="AS3093" s="55"/>
      <c r="AT3093" s="55"/>
      <c r="AU3093" s="55"/>
      <c r="AV3093" s="55"/>
      <c r="AW3093" s="55"/>
      <c r="AX3093" s="55"/>
      <c r="AY3093" s="54"/>
    </row>
    <row r="3094" spans="1:51">
      <c r="A3094" s="56"/>
      <c r="AO3094" s="55"/>
      <c r="AP3094" s="55"/>
      <c r="AQ3094" s="55"/>
      <c r="AR3094" s="55"/>
      <c r="AS3094" s="55"/>
      <c r="AT3094" s="55"/>
      <c r="AU3094" s="55"/>
      <c r="AV3094" s="55"/>
      <c r="AW3094" s="55"/>
      <c r="AX3094" s="55"/>
      <c r="AY3094" s="54"/>
    </row>
    <row r="3095" spans="1:51">
      <c r="A3095" s="56"/>
      <c r="AO3095" s="55"/>
      <c r="AP3095" s="55"/>
      <c r="AQ3095" s="55"/>
      <c r="AR3095" s="55"/>
      <c r="AS3095" s="55"/>
      <c r="AT3095" s="55"/>
      <c r="AU3095" s="55"/>
      <c r="AV3095" s="55"/>
      <c r="AW3095" s="55"/>
      <c r="AX3095" s="55"/>
      <c r="AY3095" s="54"/>
    </row>
    <row r="3096" spans="1:51">
      <c r="A3096" s="56"/>
      <c r="AO3096" s="55"/>
      <c r="AP3096" s="55"/>
      <c r="AQ3096" s="55"/>
      <c r="AR3096" s="55"/>
      <c r="AS3096" s="55"/>
      <c r="AT3096" s="55"/>
      <c r="AU3096" s="55"/>
      <c r="AV3096" s="55"/>
      <c r="AW3096" s="55"/>
      <c r="AX3096" s="55"/>
      <c r="AY3096" s="54"/>
    </row>
    <row r="3097" spans="1:51">
      <c r="A3097" s="56"/>
      <c r="AO3097" s="55"/>
      <c r="AP3097" s="55"/>
      <c r="AQ3097" s="55"/>
      <c r="AR3097" s="55"/>
      <c r="AS3097" s="55"/>
      <c r="AT3097" s="55"/>
      <c r="AU3097" s="55"/>
      <c r="AV3097" s="55"/>
      <c r="AW3097" s="55"/>
      <c r="AX3097" s="55"/>
      <c r="AY3097" s="54"/>
    </row>
    <row r="3098" spans="1:51">
      <c r="A3098" s="56"/>
      <c r="AO3098" s="55"/>
      <c r="AP3098" s="55"/>
      <c r="AQ3098" s="55"/>
      <c r="AR3098" s="55"/>
      <c r="AS3098" s="55"/>
      <c r="AT3098" s="55"/>
      <c r="AU3098" s="55"/>
      <c r="AV3098" s="55"/>
      <c r="AW3098" s="55"/>
      <c r="AX3098" s="55"/>
      <c r="AY3098" s="54"/>
    </row>
    <row r="3099" spans="1:51">
      <c r="A3099" s="56"/>
      <c r="AO3099" s="55"/>
      <c r="AP3099" s="55"/>
      <c r="AQ3099" s="55"/>
      <c r="AR3099" s="55"/>
      <c r="AS3099" s="55"/>
      <c r="AT3099" s="55"/>
      <c r="AU3099" s="55"/>
      <c r="AV3099" s="55"/>
      <c r="AW3099" s="55"/>
      <c r="AX3099" s="55"/>
      <c r="AY3099" s="54"/>
    </row>
    <row r="3100" spans="1:51">
      <c r="A3100" s="56"/>
      <c r="AO3100" s="55"/>
      <c r="AP3100" s="55"/>
      <c r="AQ3100" s="55"/>
      <c r="AR3100" s="55"/>
      <c r="AS3100" s="55"/>
      <c r="AT3100" s="55"/>
      <c r="AU3100" s="55"/>
      <c r="AV3100" s="55"/>
      <c r="AW3100" s="55"/>
      <c r="AX3100" s="55"/>
      <c r="AY3100" s="54"/>
    </row>
    <row r="3101" spans="1:51">
      <c r="A3101" s="56"/>
      <c r="AO3101" s="55"/>
      <c r="AP3101" s="55"/>
      <c r="AQ3101" s="55"/>
      <c r="AR3101" s="55"/>
      <c r="AS3101" s="55"/>
      <c r="AT3101" s="55"/>
      <c r="AU3101" s="55"/>
      <c r="AV3101" s="55"/>
      <c r="AW3101" s="55"/>
      <c r="AX3101" s="55"/>
      <c r="AY3101" s="54"/>
    </row>
    <row r="3102" spans="1:51">
      <c r="A3102" s="56"/>
      <c r="AO3102" s="55"/>
      <c r="AP3102" s="55"/>
      <c r="AQ3102" s="55"/>
      <c r="AR3102" s="55"/>
      <c r="AS3102" s="55"/>
      <c r="AT3102" s="55"/>
      <c r="AU3102" s="55"/>
      <c r="AV3102" s="55"/>
      <c r="AW3102" s="55"/>
      <c r="AX3102" s="55"/>
      <c r="AY3102" s="54"/>
    </row>
    <row r="3103" spans="1:51">
      <c r="A3103" s="56"/>
      <c r="AO3103" s="55"/>
      <c r="AP3103" s="55"/>
      <c r="AQ3103" s="55"/>
      <c r="AR3103" s="55"/>
      <c r="AS3103" s="55"/>
      <c r="AT3103" s="55"/>
      <c r="AU3103" s="55"/>
      <c r="AV3103" s="55"/>
      <c r="AW3103" s="55"/>
      <c r="AX3103" s="55"/>
      <c r="AY3103" s="54"/>
    </row>
    <row r="3104" spans="1:51">
      <c r="A3104" s="56"/>
      <c r="AO3104" s="55"/>
      <c r="AP3104" s="55"/>
      <c r="AQ3104" s="55"/>
      <c r="AR3104" s="55"/>
      <c r="AS3104" s="55"/>
      <c r="AT3104" s="55"/>
      <c r="AU3104" s="55"/>
      <c r="AV3104" s="55"/>
      <c r="AW3104" s="55"/>
      <c r="AX3104" s="55"/>
      <c r="AY3104" s="54"/>
    </row>
    <row r="3105" spans="1:51">
      <c r="A3105" s="56"/>
      <c r="AO3105" s="55"/>
      <c r="AP3105" s="55"/>
      <c r="AQ3105" s="55"/>
      <c r="AR3105" s="55"/>
      <c r="AS3105" s="55"/>
      <c r="AT3105" s="55"/>
      <c r="AU3105" s="55"/>
      <c r="AV3105" s="55"/>
      <c r="AW3105" s="55"/>
      <c r="AX3105" s="55"/>
      <c r="AY3105" s="54"/>
    </row>
    <row r="3106" spans="1:51">
      <c r="A3106" s="56"/>
      <c r="AO3106" s="55"/>
      <c r="AP3106" s="55"/>
      <c r="AQ3106" s="55"/>
      <c r="AR3106" s="55"/>
      <c r="AS3106" s="55"/>
      <c r="AT3106" s="55"/>
      <c r="AU3106" s="55"/>
      <c r="AV3106" s="55"/>
      <c r="AW3106" s="55"/>
      <c r="AX3106" s="55"/>
      <c r="AY3106" s="54"/>
    </row>
    <row r="3107" spans="1:51">
      <c r="A3107" s="56"/>
      <c r="AO3107" s="55"/>
      <c r="AP3107" s="55"/>
      <c r="AQ3107" s="55"/>
      <c r="AR3107" s="55"/>
      <c r="AS3107" s="55"/>
      <c r="AT3107" s="55"/>
      <c r="AU3107" s="55"/>
      <c r="AV3107" s="55"/>
      <c r="AW3107" s="55"/>
      <c r="AX3107" s="55"/>
      <c r="AY3107" s="54"/>
    </row>
    <row r="3108" spans="1:51">
      <c r="A3108" s="56"/>
      <c r="AO3108" s="55"/>
      <c r="AP3108" s="55"/>
      <c r="AQ3108" s="55"/>
      <c r="AR3108" s="55"/>
      <c r="AS3108" s="55"/>
      <c r="AT3108" s="55"/>
      <c r="AU3108" s="55"/>
      <c r="AV3108" s="55"/>
      <c r="AW3108" s="55"/>
      <c r="AX3108" s="55"/>
      <c r="AY3108" s="54"/>
    </row>
    <row r="3109" spans="1:51">
      <c r="A3109" s="56"/>
      <c r="AO3109" s="55"/>
      <c r="AP3109" s="55"/>
      <c r="AQ3109" s="55"/>
      <c r="AR3109" s="55"/>
      <c r="AS3109" s="55"/>
      <c r="AT3109" s="55"/>
      <c r="AU3109" s="55"/>
      <c r="AV3109" s="55"/>
      <c r="AW3109" s="55"/>
      <c r="AX3109" s="55"/>
      <c r="AY3109" s="54"/>
    </row>
    <row r="3110" spans="1:51">
      <c r="A3110" s="56"/>
      <c r="AO3110" s="55"/>
      <c r="AP3110" s="55"/>
      <c r="AQ3110" s="55"/>
      <c r="AR3110" s="55"/>
      <c r="AS3110" s="55"/>
      <c r="AT3110" s="55"/>
      <c r="AU3110" s="55"/>
      <c r="AV3110" s="55"/>
      <c r="AW3110" s="55"/>
      <c r="AX3110" s="55"/>
      <c r="AY3110" s="54"/>
    </row>
    <row r="3111" spans="1:51">
      <c r="A3111" s="56"/>
      <c r="AO3111" s="55"/>
      <c r="AP3111" s="55"/>
      <c r="AQ3111" s="55"/>
      <c r="AR3111" s="55"/>
      <c r="AS3111" s="55"/>
      <c r="AT3111" s="55"/>
      <c r="AU3111" s="55"/>
      <c r="AV3111" s="55"/>
      <c r="AW3111" s="55"/>
      <c r="AX3111" s="55"/>
      <c r="AY3111" s="54"/>
    </row>
    <row r="3112" spans="1:51">
      <c r="A3112" s="56"/>
      <c r="AO3112" s="55"/>
      <c r="AP3112" s="55"/>
      <c r="AQ3112" s="55"/>
      <c r="AR3112" s="55"/>
      <c r="AS3112" s="55"/>
      <c r="AT3112" s="55"/>
      <c r="AU3112" s="55"/>
      <c r="AV3112" s="55"/>
      <c r="AW3112" s="55"/>
      <c r="AX3112" s="55"/>
      <c r="AY3112" s="54"/>
    </row>
    <row r="3113" spans="1:51">
      <c r="A3113" s="56"/>
      <c r="AO3113" s="55"/>
      <c r="AP3113" s="55"/>
      <c r="AQ3113" s="55"/>
      <c r="AR3113" s="55"/>
      <c r="AS3113" s="55"/>
      <c r="AT3113" s="55"/>
      <c r="AU3113" s="55"/>
      <c r="AV3113" s="55"/>
      <c r="AW3113" s="55"/>
      <c r="AX3113" s="55"/>
      <c r="AY3113" s="54"/>
    </row>
    <row r="3114" spans="1:51">
      <c r="A3114" s="56"/>
      <c r="AO3114" s="55"/>
      <c r="AP3114" s="55"/>
      <c r="AQ3114" s="55"/>
      <c r="AR3114" s="55"/>
      <c r="AS3114" s="55"/>
      <c r="AT3114" s="55"/>
      <c r="AU3114" s="55"/>
      <c r="AV3114" s="55"/>
      <c r="AW3114" s="55"/>
      <c r="AX3114" s="55"/>
      <c r="AY3114" s="54"/>
    </row>
    <row r="3115" spans="1:51">
      <c r="A3115" s="56"/>
      <c r="AO3115" s="55"/>
      <c r="AP3115" s="55"/>
      <c r="AQ3115" s="55"/>
      <c r="AR3115" s="55"/>
      <c r="AS3115" s="55"/>
      <c r="AT3115" s="55"/>
      <c r="AU3115" s="55"/>
      <c r="AV3115" s="55"/>
      <c r="AW3115" s="55"/>
      <c r="AX3115" s="55"/>
      <c r="AY3115" s="54"/>
    </row>
    <row r="3116" spans="1:51">
      <c r="A3116" s="56"/>
      <c r="AO3116" s="55"/>
      <c r="AP3116" s="55"/>
      <c r="AQ3116" s="55"/>
      <c r="AR3116" s="55"/>
      <c r="AS3116" s="55"/>
      <c r="AT3116" s="55"/>
      <c r="AU3116" s="55"/>
      <c r="AV3116" s="55"/>
      <c r="AW3116" s="55"/>
      <c r="AX3116" s="55"/>
      <c r="AY3116" s="54"/>
    </row>
    <row r="3117" spans="1:51">
      <c r="A3117" s="56"/>
      <c r="AO3117" s="55"/>
      <c r="AP3117" s="55"/>
      <c r="AQ3117" s="55"/>
      <c r="AR3117" s="55"/>
      <c r="AS3117" s="55"/>
      <c r="AT3117" s="55"/>
      <c r="AU3117" s="55"/>
      <c r="AV3117" s="55"/>
      <c r="AW3117" s="55"/>
      <c r="AX3117" s="55"/>
      <c r="AY3117" s="54"/>
    </row>
    <row r="3118" spans="1:51">
      <c r="A3118" s="56"/>
      <c r="AO3118" s="55"/>
      <c r="AP3118" s="55"/>
      <c r="AQ3118" s="55"/>
      <c r="AR3118" s="55"/>
      <c r="AS3118" s="55"/>
      <c r="AT3118" s="55"/>
      <c r="AU3118" s="55"/>
      <c r="AV3118" s="55"/>
      <c r="AW3118" s="55"/>
      <c r="AX3118" s="55"/>
      <c r="AY3118" s="54"/>
    </row>
    <row r="3119" spans="1:51">
      <c r="A3119" s="56"/>
      <c r="AO3119" s="55"/>
      <c r="AP3119" s="55"/>
      <c r="AQ3119" s="55"/>
      <c r="AR3119" s="55"/>
      <c r="AS3119" s="55"/>
      <c r="AT3119" s="55"/>
      <c r="AU3119" s="55"/>
      <c r="AV3119" s="55"/>
      <c r="AW3119" s="55"/>
      <c r="AX3119" s="55"/>
      <c r="AY3119" s="54"/>
    </row>
    <row r="3120" spans="1:51">
      <c r="A3120" s="56"/>
      <c r="AO3120" s="55"/>
      <c r="AP3120" s="55"/>
      <c r="AQ3120" s="55"/>
      <c r="AR3120" s="55"/>
      <c r="AS3120" s="55"/>
      <c r="AT3120" s="55"/>
      <c r="AU3120" s="55"/>
      <c r="AV3120" s="55"/>
      <c r="AW3120" s="55"/>
      <c r="AX3120" s="55"/>
      <c r="AY3120" s="54"/>
    </row>
    <row r="3121" spans="1:51">
      <c r="A3121" s="56"/>
      <c r="AO3121" s="55"/>
      <c r="AP3121" s="55"/>
      <c r="AQ3121" s="55"/>
      <c r="AR3121" s="55"/>
      <c r="AS3121" s="55"/>
      <c r="AT3121" s="55"/>
      <c r="AU3121" s="55"/>
      <c r="AV3121" s="55"/>
      <c r="AW3121" s="55"/>
      <c r="AX3121" s="55"/>
      <c r="AY3121" s="54"/>
    </row>
    <row r="3122" spans="1:51">
      <c r="A3122" s="56"/>
      <c r="AO3122" s="55"/>
      <c r="AP3122" s="55"/>
      <c r="AQ3122" s="55"/>
      <c r="AR3122" s="55"/>
      <c r="AS3122" s="55"/>
      <c r="AT3122" s="55"/>
      <c r="AU3122" s="55"/>
      <c r="AV3122" s="55"/>
      <c r="AW3122" s="55"/>
      <c r="AX3122" s="55"/>
      <c r="AY3122" s="54"/>
    </row>
    <row r="3123" spans="1:51">
      <c r="A3123" s="56"/>
      <c r="AO3123" s="55"/>
      <c r="AP3123" s="55"/>
      <c r="AQ3123" s="55"/>
      <c r="AR3123" s="55"/>
      <c r="AS3123" s="55"/>
      <c r="AT3123" s="55"/>
      <c r="AU3123" s="55"/>
      <c r="AV3123" s="55"/>
      <c r="AW3123" s="55"/>
      <c r="AX3123" s="55"/>
      <c r="AY3123" s="54"/>
    </row>
    <row r="3124" spans="1:51">
      <c r="A3124" s="56"/>
      <c r="AO3124" s="55"/>
      <c r="AP3124" s="55"/>
      <c r="AQ3124" s="55"/>
      <c r="AR3124" s="55"/>
      <c r="AS3124" s="55"/>
      <c r="AT3124" s="55"/>
      <c r="AU3124" s="55"/>
      <c r="AV3124" s="55"/>
      <c r="AW3124" s="55"/>
      <c r="AX3124" s="55"/>
      <c r="AY3124" s="54"/>
    </row>
    <row r="3125" spans="1:51">
      <c r="A3125" s="56"/>
      <c r="AO3125" s="55"/>
      <c r="AP3125" s="55"/>
      <c r="AQ3125" s="55"/>
      <c r="AR3125" s="55"/>
      <c r="AS3125" s="55"/>
      <c r="AT3125" s="55"/>
      <c r="AU3125" s="55"/>
      <c r="AV3125" s="55"/>
      <c r="AW3125" s="55"/>
      <c r="AX3125" s="55"/>
      <c r="AY3125" s="54"/>
    </row>
    <row r="3126" spans="1:51">
      <c r="A3126" s="56"/>
      <c r="AO3126" s="55"/>
      <c r="AP3126" s="55"/>
      <c r="AQ3126" s="55"/>
      <c r="AR3126" s="55"/>
      <c r="AS3126" s="55"/>
      <c r="AT3126" s="55"/>
      <c r="AU3126" s="55"/>
      <c r="AV3126" s="55"/>
      <c r="AW3126" s="55"/>
      <c r="AX3126" s="55"/>
      <c r="AY3126" s="54"/>
    </row>
    <row r="3127" spans="1:51">
      <c r="A3127" s="56"/>
      <c r="AO3127" s="55"/>
      <c r="AP3127" s="55"/>
      <c r="AQ3127" s="55"/>
      <c r="AR3127" s="55"/>
      <c r="AS3127" s="55"/>
      <c r="AT3127" s="55"/>
      <c r="AU3127" s="55"/>
      <c r="AV3127" s="55"/>
      <c r="AW3127" s="55"/>
      <c r="AX3127" s="55"/>
      <c r="AY3127" s="54"/>
    </row>
    <row r="3128" spans="1:51">
      <c r="A3128" s="56"/>
      <c r="AO3128" s="55"/>
      <c r="AP3128" s="55"/>
      <c r="AQ3128" s="55"/>
      <c r="AR3128" s="55"/>
      <c r="AS3128" s="55"/>
      <c r="AT3128" s="55"/>
      <c r="AU3128" s="55"/>
      <c r="AV3128" s="55"/>
      <c r="AW3128" s="55"/>
      <c r="AX3128" s="55"/>
      <c r="AY3128" s="54"/>
    </row>
    <row r="3129" spans="1:51">
      <c r="A3129" s="56"/>
      <c r="AO3129" s="55"/>
      <c r="AP3129" s="55"/>
      <c r="AQ3129" s="55"/>
      <c r="AR3129" s="55"/>
      <c r="AS3129" s="55"/>
      <c r="AT3129" s="55"/>
      <c r="AU3129" s="55"/>
      <c r="AV3129" s="55"/>
      <c r="AW3129" s="55"/>
      <c r="AX3129" s="55"/>
      <c r="AY3129" s="54"/>
    </row>
    <row r="3130" spans="1:51">
      <c r="A3130" s="56"/>
      <c r="AO3130" s="55"/>
      <c r="AP3130" s="55"/>
      <c r="AQ3130" s="55"/>
      <c r="AR3130" s="55"/>
      <c r="AS3130" s="55"/>
      <c r="AT3130" s="55"/>
      <c r="AU3130" s="55"/>
      <c r="AV3130" s="55"/>
      <c r="AW3130" s="55"/>
      <c r="AX3130" s="55"/>
      <c r="AY3130" s="54"/>
    </row>
    <row r="3131" spans="1:51">
      <c r="A3131" s="56"/>
      <c r="AO3131" s="55"/>
      <c r="AP3131" s="55"/>
      <c r="AQ3131" s="55"/>
      <c r="AR3131" s="55"/>
      <c r="AS3131" s="55"/>
      <c r="AT3131" s="55"/>
      <c r="AU3131" s="55"/>
      <c r="AV3131" s="55"/>
      <c r="AW3131" s="55"/>
      <c r="AX3131" s="55"/>
      <c r="AY3131" s="54"/>
    </row>
    <row r="3132" spans="1:51">
      <c r="A3132" s="56"/>
      <c r="AO3132" s="55"/>
      <c r="AP3132" s="55"/>
      <c r="AQ3132" s="55"/>
      <c r="AR3132" s="55"/>
      <c r="AS3132" s="55"/>
      <c r="AT3132" s="55"/>
      <c r="AU3132" s="55"/>
      <c r="AV3132" s="55"/>
      <c r="AW3132" s="55"/>
      <c r="AX3132" s="55"/>
      <c r="AY3132" s="54"/>
    </row>
    <row r="3133" spans="1:51">
      <c r="A3133" s="56"/>
      <c r="AO3133" s="55"/>
      <c r="AP3133" s="55"/>
      <c r="AQ3133" s="55"/>
      <c r="AR3133" s="55"/>
      <c r="AS3133" s="55"/>
      <c r="AT3133" s="55"/>
      <c r="AU3133" s="55"/>
      <c r="AV3133" s="55"/>
      <c r="AW3133" s="55"/>
      <c r="AX3133" s="55"/>
      <c r="AY3133" s="54"/>
    </row>
    <row r="3134" spans="1:51">
      <c r="A3134" s="56"/>
      <c r="AO3134" s="55"/>
      <c r="AP3134" s="55"/>
      <c r="AQ3134" s="55"/>
      <c r="AR3134" s="55"/>
      <c r="AS3134" s="55"/>
      <c r="AT3134" s="55"/>
      <c r="AU3134" s="55"/>
      <c r="AV3134" s="55"/>
      <c r="AW3134" s="55"/>
      <c r="AX3134" s="55"/>
      <c r="AY3134" s="54"/>
    </row>
    <row r="3135" spans="1:51">
      <c r="A3135" s="56"/>
      <c r="AO3135" s="55"/>
      <c r="AP3135" s="55"/>
      <c r="AQ3135" s="55"/>
      <c r="AR3135" s="55"/>
      <c r="AS3135" s="55"/>
      <c r="AT3135" s="55"/>
      <c r="AU3135" s="55"/>
      <c r="AV3135" s="55"/>
      <c r="AW3135" s="55"/>
      <c r="AX3135" s="55"/>
      <c r="AY3135" s="54"/>
    </row>
    <row r="3136" spans="1:51">
      <c r="A3136" s="56"/>
      <c r="AO3136" s="55"/>
      <c r="AP3136" s="55"/>
      <c r="AQ3136" s="55"/>
      <c r="AR3136" s="55"/>
      <c r="AS3136" s="55"/>
      <c r="AT3136" s="55"/>
      <c r="AU3136" s="55"/>
      <c r="AV3136" s="55"/>
      <c r="AW3136" s="55"/>
      <c r="AX3136" s="55"/>
      <c r="AY3136" s="54"/>
    </row>
    <row r="3137" spans="1:51">
      <c r="A3137" s="56"/>
      <c r="AO3137" s="55"/>
      <c r="AP3137" s="55"/>
      <c r="AQ3137" s="55"/>
      <c r="AR3137" s="55"/>
      <c r="AS3137" s="55"/>
      <c r="AT3137" s="55"/>
      <c r="AU3137" s="55"/>
      <c r="AV3137" s="55"/>
      <c r="AW3137" s="55"/>
      <c r="AX3137" s="55"/>
      <c r="AY3137" s="54"/>
    </row>
    <row r="3138" spans="1:51">
      <c r="A3138" s="56"/>
      <c r="AO3138" s="55"/>
      <c r="AP3138" s="55"/>
      <c r="AQ3138" s="55"/>
      <c r="AR3138" s="55"/>
      <c r="AS3138" s="55"/>
      <c r="AT3138" s="55"/>
      <c r="AU3138" s="55"/>
      <c r="AV3138" s="55"/>
      <c r="AW3138" s="55"/>
      <c r="AX3138" s="55"/>
      <c r="AY3138" s="54"/>
    </row>
    <row r="3139" spans="1:51">
      <c r="A3139" s="56"/>
      <c r="AO3139" s="55"/>
      <c r="AP3139" s="55"/>
      <c r="AQ3139" s="55"/>
      <c r="AR3139" s="55"/>
      <c r="AS3139" s="55"/>
      <c r="AT3139" s="55"/>
      <c r="AU3139" s="55"/>
      <c r="AV3139" s="55"/>
      <c r="AW3139" s="55"/>
      <c r="AX3139" s="55"/>
      <c r="AY3139" s="54"/>
    </row>
    <row r="3140" spans="1:51">
      <c r="A3140" s="56"/>
      <c r="AO3140" s="55"/>
      <c r="AP3140" s="55"/>
      <c r="AQ3140" s="55"/>
      <c r="AR3140" s="55"/>
      <c r="AS3140" s="55"/>
      <c r="AT3140" s="55"/>
      <c r="AU3140" s="55"/>
      <c r="AV3140" s="55"/>
      <c r="AW3140" s="55"/>
      <c r="AX3140" s="55"/>
      <c r="AY3140" s="54"/>
    </row>
    <row r="3141" spans="1:51">
      <c r="A3141" s="56"/>
      <c r="AO3141" s="55"/>
      <c r="AP3141" s="55"/>
      <c r="AQ3141" s="55"/>
      <c r="AR3141" s="55"/>
      <c r="AS3141" s="55"/>
      <c r="AT3141" s="55"/>
      <c r="AU3141" s="55"/>
      <c r="AV3141" s="55"/>
      <c r="AW3141" s="55"/>
      <c r="AX3141" s="55"/>
      <c r="AY3141" s="54"/>
    </row>
    <row r="3142" spans="1:51">
      <c r="A3142" s="56"/>
      <c r="AO3142" s="55"/>
      <c r="AP3142" s="55"/>
      <c r="AQ3142" s="55"/>
      <c r="AR3142" s="55"/>
      <c r="AS3142" s="55"/>
      <c r="AT3142" s="55"/>
      <c r="AU3142" s="55"/>
      <c r="AV3142" s="55"/>
      <c r="AW3142" s="55"/>
      <c r="AX3142" s="55"/>
      <c r="AY3142" s="54"/>
    </row>
    <row r="3143" spans="1:51">
      <c r="A3143" s="56"/>
      <c r="AO3143" s="55"/>
      <c r="AP3143" s="55"/>
      <c r="AQ3143" s="55"/>
      <c r="AR3143" s="55"/>
      <c r="AS3143" s="55"/>
      <c r="AT3143" s="55"/>
      <c r="AU3143" s="55"/>
      <c r="AV3143" s="55"/>
      <c r="AW3143" s="55"/>
      <c r="AX3143" s="55"/>
      <c r="AY3143" s="54"/>
    </row>
    <row r="3144" spans="1:51">
      <c r="A3144" s="56"/>
      <c r="AO3144" s="55"/>
      <c r="AP3144" s="55"/>
      <c r="AQ3144" s="55"/>
      <c r="AR3144" s="55"/>
      <c r="AS3144" s="55"/>
      <c r="AT3144" s="55"/>
      <c r="AU3144" s="55"/>
      <c r="AV3144" s="55"/>
      <c r="AW3144" s="55"/>
      <c r="AX3144" s="55"/>
      <c r="AY3144" s="54"/>
    </row>
    <row r="3145" spans="1:51">
      <c r="A3145" s="56"/>
      <c r="AO3145" s="55"/>
      <c r="AP3145" s="55"/>
      <c r="AQ3145" s="55"/>
      <c r="AR3145" s="55"/>
      <c r="AS3145" s="55"/>
      <c r="AT3145" s="55"/>
      <c r="AU3145" s="55"/>
      <c r="AV3145" s="55"/>
      <c r="AW3145" s="55"/>
      <c r="AX3145" s="55"/>
      <c r="AY3145" s="54"/>
    </row>
    <row r="3146" spans="1:51">
      <c r="A3146" s="56"/>
      <c r="AO3146" s="55"/>
      <c r="AP3146" s="55"/>
      <c r="AQ3146" s="55"/>
      <c r="AR3146" s="55"/>
      <c r="AS3146" s="55"/>
      <c r="AT3146" s="55"/>
      <c r="AU3146" s="55"/>
      <c r="AV3146" s="55"/>
      <c r="AW3146" s="55"/>
      <c r="AX3146" s="55"/>
      <c r="AY3146" s="54"/>
    </row>
    <row r="3147" spans="1:51">
      <c r="A3147" s="56"/>
      <c r="AO3147" s="55"/>
      <c r="AP3147" s="55"/>
      <c r="AQ3147" s="55"/>
      <c r="AR3147" s="55"/>
      <c r="AS3147" s="55"/>
      <c r="AT3147" s="55"/>
      <c r="AU3147" s="55"/>
      <c r="AV3147" s="55"/>
      <c r="AW3147" s="55"/>
      <c r="AX3147" s="55"/>
      <c r="AY3147" s="54"/>
    </row>
    <row r="3148" spans="1:51">
      <c r="A3148" s="56"/>
      <c r="AO3148" s="55"/>
      <c r="AP3148" s="55"/>
      <c r="AQ3148" s="55"/>
      <c r="AR3148" s="55"/>
      <c r="AS3148" s="55"/>
      <c r="AT3148" s="55"/>
      <c r="AU3148" s="55"/>
      <c r="AV3148" s="55"/>
      <c r="AW3148" s="55"/>
      <c r="AX3148" s="55"/>
      <c r="AY3148" s="54"/>
    </row>
    <row r="3149" spans="1:51">
      <c r="A3149" s="56"/>
      <c r="AO3149" s="55"/>
      <c r="AP3149" s="55"/>
      <c r="AQ3149" s="55"/>
      <c r="AR3149" s="55"/>
      <c r="AS3149" s="55"/>
      <c r="AT3149" s="55"/>
      <c r="AU3149" s="55"/>
      <c r="AV3149" s="55"/>
      <c r="AW3149" s="55"/>
      <c r="AX3149" s="55"/>
      <c r="AY3149" s="54"/>
    </row>
    <row r="3150" spans="1:51">
      <c r="A3150" s="56"/>
      <c r="AO3150" s="55"/>
      <c r="AP3150" s="55"/>
      <c r="AQ3150" s="55"/>
      <c r="AR3150" s="55"/>
      <c r="AS3150" s="55"/>
      <c r="AT3150" s="55"/>
      <c r="AU3150" s="55"/>
      <c r="AV3150" s="55"/>
      <c r="AW3150" s="55"/>
      <c r="AX3150" s="55"/>
      <c r="AY3150" s="54"/>
    </row>
    <row r="3151" spans="1:51">
      <c r="A3151" s="56"/>
      <c r="AO3151" s="55"/>
      <c r="AP3151" s="55"/>
      <c r="AQ3151" s="55"/>
      <c r="AR3151" s="55"/>
      <c r="AS3151" s="55"/>
      <c r="AT3151" s="55"/>
      <c r="AU3151" s="55"/>
      <c r="AV3151" s="55"/>
      <c r="AW3151" s="55"/>
      <c r="AX3151" s="55"/>
      <c r="AY3151" s="54"/>
    </row>
    <row r="3152" spans="1:51">
      <c r="A3152" s="56"/>
      <c r="AO3152" s="55"/>
      <c r="AP3152" s="55"/>
      <c r="AQ3152" s="55"/>
      <c r="AR3152" s="55"/>
      <c r="AS3152" s="55"/>
      <c r="AT3152" s="55"/>
      <c r="AU3152" s="55"/>
      <c r="AV3152" s="55"/>
      <c r="AW3152" s="55"/>
      <c r="AX3152" s="55"/>
      <c r="AY3152" s="54"/>
    </row>
    <row r="3153" spans="1:51">
      <c r="A3153" s="56"/>
      <c r="AO3153" s="55"/>
      <c r="AP3153" s="55"/>
      <c r="AQ3153" s="55"/>
      <c r="AR3153" s="55"/>
      <c r="AS3153" s="55"/>
      <c r="AT3153" s="55"/>
      <c r="AU3153" s="55"/>
      <c r="AV3153" s="55"/>
      <c r="AW3153" s="55"/>
      <c r="AX3153" s="55"/>
      <c r="AY3153" s="54"/>
    </row>
    <row r="3154" spans="1:51">
      <c r="A3154" s="56"/>
      <c r="AO3154" s="55"/>
      <c r="AP3154" s="55"/>
      <c r="AQ3154" s="55"/>
      <c r="AR3154" s="55"/>
      <c r="AS3154" s="55"/>
      <c r="AT3154" s="55"/>
      <c r="AU3154" s="55"/>
      <c r="AV3154" s="55"/>
      <c r="AW3154" s="55"/>
      <c r="AX3154" s="55"/>
      <c r="AY3154" s="54"/>
    </row>
    <row r="3155" spans="1:51">
      <c r="A3155" s="56"/>
      <c r="AO3155" s="55"/>
      <c r="AP3155" s="55"/>
      <c r="AQ3155" s="55"/>
      <c r="AR3155" s="55"/>
      <c r="AS3155" s="55"/>
      <c r="AT3155" s="55"/>
      <c r="AU3155" s="55"/>
      <c r="AV3155" s="55"/>
      <c r="AW3155" s="55"/>
      <c r="AX3155" s="55"/>
      <c r="AY3155" s="54"/>
    </row>
    <row r="3156" spans="1:51">
      <c r="A3156" s="56"/>
      <c r="AO3156" s="55"/>
      <c r="AP3156" s="55"/>
      <c r="AQ3156" s="55"/>
      <c r="AR3156" s="55"/>
      <c r="AS3156" s="55"/>
      <c r="AT3156" s="55"/>
      <c r="AU3156" s="55"/>
      <c r="AV3156" s="55"/>
      <c r="AW3156" s="55"/>
      <c r="AX3156" s="55"/>
      <c r="AY3156" s="54"/>
    </row>
    <row r="3157" spans="1:51">
      <c r="A3157" s="56"/>
      <c r="AO3157" s="55"/>
      <c r="AP3157" s="55"/>
      <c r="AQ3157" s="55"/>
      <c r="AR3157" s="55"/>
      <c r="AS3157" s="55"/>
      <c r="AT3157" s="55"/>
      <c r="AU3157" s="55"/>
      <c r="AV3157" s="55"/>
      <c r="AW3157" s="55"/>
      <c r="AX3157" s="55"/>
      <c r="AY3157" s="54"/>
    </row>
    <row r="3158" spans="1:51">
      <c r="A3158" s="56"/>
      <c r="AO3158" s="55"/>
      <c r="AP3158" s="55"/>
      <c r="AQ3158" s="55"/>
      <c r="AR3158" s="55"/>
      <c r="AS3158" s="55"/>
      <c r="AT3158" s="55"/>
      <c r="AU3158" s="55"/>
      <c r="AV3158" s="55"/>
      <c r="AW3158" s="55"/>
      <c r="AX3158" s="55"/>
      <c r="AY3158" s="54"/>
    </row>
    <row r="3159" spans="1:51">
      <c r="A3159" s="56"/>
      <c r="AO3159" s="55"/>
      <c r="AP3159" s="55"/>
      <c r="AQ3159" s="55"/>
      <c r="AR3159" s="55"/>
      <c r="AS3159" s="55"/>
      <c r="AT3159" s="55"/>
      <c r="AU3159" s="55"/>
      <c r="AV3159" s="55"/>
      <c r="AW3159" s="55"/>
      <c r="AX3159" s="55"/>
      <c r="AY3159" s="54"/>
    </row>
    <row r="3160" spans="1:51">
      <c r="A3160" s="56"/>
      <c r="AO3160" s="55"/>
      <c r="AP3160" s="55"/>
      <c r="AQ3160" s="55"/>
      <c r="AR3160" s="55"/>
      <c r="AS3160" s="55"/>
      <c r="AT3160" s="55"/>
      <c r="AU3160" s="55"/>
      <c r="AV3160" s="55"/>
      <c r="AW3160" s="55"/>
      <c r="AX3160" s="55"/>
      <c r="AY3160" s="54"/>
    </row>
    <row r="3161" spans="1:51">
      <c r="A3161" s="56"/>
      <c r="AO3161" s="55"/>
      <c r="AP3161" s="55"/>
      <c r="AQ3161" s="55"/>
      <c r="AR3161" s="55"/>
      <c r="AS3161" s="55"/>
      <c r="AT3161" s="55"/>
      <c r="AU3161" s="55"/>
      <c r="AV3161" s="55"/>
      <c r="AW3161" s="55"/>
      <c r="AX3161" s="55"/>
      <c r="AY3161" s="54"/>
    </row>
    <row r="3162" spans="1:51">
      <c r="A3162" s="56"/>
      <c r="AO3162" s="55"/>
      <c r="AP3162" s="55"/>
      <c r="AQ3162" s="55"/>
      <c r="AR3162" s="55"/>
      <c r="AS3162" s="55"/>
      <c r="AT3162" s="55"/>
      <c r="AU3162" s="55"/>
      <c r="AV3162" s="55"/>
      <c r="AW3162" s="55"/>
      <c r="AX3162" s="55"/>
      <c r="AY3162" s="54"/>
    </row>
    <row r="3163" spans="1:51">
      <c r="A3163" s="56"/>
      <c r="AO3163" s="55"/>
      <c r="AP3163" s="55"/>
      <c r="AQ3163" s="55"/>
      <c r="AR3163" s="55"/>
      <c r="AS3163" s="55"/>
      <c r="AT3163" s="55"/>
      <c r="AU3163" s="55"/>
      <c r="AV3163" s="55"/>
      <c r="AW3163" s="55"/>
      <c r="AX3163" s="55"/>
      <c r="AY3163" s="54"/>
    </row>
    <row r="3164" spans="1:51">
      <c r="A3164" s="56"/>
      <c r="AO3164" s="55"/>
      <c r="AP3164" s="55"/>
      <c r="AQ3164" s="55"/>
      <c r="AR3164" s="55"/>
      <c r="AS3164" s="55"/>
      <c r="AT3164" s="55"/>
      <c r="AU3164" s="55"/>
      <c r="AV3164" s="55"/>
      <c r="AW3164" s="55"/>
      <c r="AX3164" s="55"/>
      <c r="AY3164" s="54"/>
    </row>
    <row r="3165" spans="1:51">
      <c r="A3165" s="56"/>
      <c r="AO3165" s="55"/>
      <c r="AP3165" s="55"/>
      <c r="AQ3165" s="55"/>
      <c r="AR3165" s="55"/>
      <c r="AS3165" s="55"/>
      <c r="AT3165" s="55"/>
      <c r="AU3165" s="55"/>
      <c r="AV3165" s="55"/>
      <c r="AW3165" s="55"/>
      <c r="AX3165" s="55"/>
      <c r="AY3165" s="54"/>
    </row>
    <row r="3166" spans="1:51">
      <c r="A3166" s="56"/>
      <c r="AO3166" s="55"/>
      <c r="AP3166" s="55"/>
      <c r="AQ3166" s="55"/>
      <c r="AR3166" s="55"/>
      <c r="AS3166" s="55"/>
      <c r="AT3166" s="55"/>
      <c r="AU3166" s="55"/>
      <c r="AV3166" s="55"/>
      <c r="AW3166" s="55"/>
      <c r="AX3166" s="55"/>
      <c r="AY3166" s="54"/>
    </row>
    <row r="3167" spans="1:51">
      <c r="A3167" s="56"/>
      <c r="AO3167" s="55"/>
      <c r="AP3167" s="55"/>
      <c r="AQ3167" s="55"/>
      <c r="AR3167" s="55"/>
      <c r="AS3167" s="55"/>
      <c r="AT3167" s="55"/>
      <c r="AU3167" s="55"/>
      <c r="AV3167" s="55"/>
      <c r="AW3167" s="55"/>
      <c r="AX3167" s="55"/>
      <c r="AY3167" s="54"/>
    </row>
    <row r="3168" spans="1:51">
      <c r="A3168" s="56"/>
      <c r="AO3168" s="55"/>
      <c r="AP3168" s="55"/>
      <c r="AQ3168" s="55"/>
      <c r="AR3168" s="55"/>
      <c r="AS3168" s="55"/>
      <c r="AT3168" s="55"/>
      <c r="AU3168" s="55"/>
      <c r="AV3168" s="55"/>
      <c r="AW3168" s="55"/>
      <c r="AX3168" s="55"/>
      <c r="AY3168" s="54"/>
    </row>
    <row r="3169" spans="1:51">
      <c r="A3169" s="56"/>
      <c r="AO3169" s="55"/>
      <c r="AP3169" s="55"/>
      <c r="AQ3169" s="55"/>
      <c r="AR3169" s="55"/>
      <c r="AS3169" s="55"/>
      <c r="AT3169" s="55"/>
      <c r="AU3169" s="55"/>
      <c r="AV3169" s="55"/>
      <c r="AW3169" s="55"/>
      <c r="AX3169" s="55"/>
      <c r="AY3169" s="54"/>
    </row>
    <row r="3170" spans="1:51">
      <c r="A3170" s="56"/>
      <c r="AO3170" s="55"/>
      <c r="AP3170" s="55"/>
      <c r="AQ3170" s="55"/>
      <c r="AR3170" s="55"/>
      <c r="AS3170" s="55"/>
      <c r="AT3170" s="55"/>
      <c r="AU3170" s="55"/>
      <c r="AV3170" s="55"/>
      <c r="AW3170" s="55"/>
      <c r="AX3170" s="55"/>
      <c r="AY3170" s="54"/>
    </row>
    <row r="3171" spans="1:51">
      <c r="A3171" s="56"/>
      <c r="AO3171" s="55"/>
      <c r="AP3171" s="55"/>
      <c r="AQ3171" s="55"/>
      <c r="AR3171" s="55"/>
      <c r="AS3171" s="55"/>
      <c r="AT3171" s="55"/>
      <c r="AU3171" s="55"/>
      <c r="AV3171" s="55"/>
      <c r="AW3171" s="55"/>
      <c r="AX3171" s="55"/>
      <c r="AY3171" s="54"/>
    </row>
    <row r="3172" spans="1:51">
      <c r="A3172" s="56"/>
      <c r="AO3172" s="55"/>
      <c r="AP3172" s="55"/>
      <c r="AQ3172" s="55"/>
      <c r="AR3172" s="55"/>
      <c r="AS3172" s="55"/>
      <c r="AT3172" s="55"/>
      <c r="AU3172" s="55"/>
      <c r="AV3172" s="55"/>
      <c r="AW3172" s="55"/>
      <c r="AX3172" s="55"/>
      <c r="AY3172" s="54"/>
    </row>
    <row r="3173" spans="1:51">
      <c r="A3173" s="56"/>
      <c r="AO3173" s="55"/>
      <c r="AP3173" s="55"/>
      <c r="AQ3173" s="55"/>
      <c r="AR3173" s="55"/>
      <c r="AS3173" s="55"/>
      <c r="AT3173" s="55"/>
      <c r="AU3173" s="55"/>
      <c r="AV3173" s="55"/>
      <c r="AW3173" s="55"/>
      <c r="AX3173" s="55"/>
      <c r="AY3173" s="54"/>
    </row>
    <row r="3174" spans="1:51">
      <c r="A3174" s="56"/>
      <c r="AO3174" s="55"/>
      <c r="AP3174" s="55"/>
      <c r="AQ3174" s="55"/>
      <c r="AR3174" s="55"/>
      <c r="AS3174" s="55"/>
      <c r="AT3174" s="55"/>
      <c r="AU3174" s="55"/>
      <c r="AV3174" s="55"/>
      <c r="AW3174" s="55"/>
      <c r="AX3174" s="55"/>
      <c r="AY3174" s="54"/>
    </row>
    <row r="3175" spans="1:51">
      <c r="A3175" s="56"/>
      <c r="AO3175" s="55"/>
      <c r="AP3175" s="55"/>
      <c r="AQ3175" s="55"/>
      <c r="AR3175" s="55"/>
      <c r="AS3175" s="55"/>
      <c r="AT3175" s="55"/>
      <c r="AU3175" s="55"/>
      <c r="AV3175" s="55"/>
      <c r="AW3175" s="55"/>
      <c r="AX3175" s="55"/>
      <c r="AY3175" s="54"/>
    </row>
    <row r="3176" spans="1:51">
      <c r="A3176" s="56"/>
      <c r="AO3176" s="55"/>
      <c r="AP3176" s="55"/>
      <c r="AQ3176" s="55"/>
      <c r="AR3176" s="55"/>
      <c r="AS3176" s="55"/>
      <c r="AT3176" s="55"/>
      <c r="AU3176" s="55"/>
      <c r="AV3176" s="55"/>
      <c r="AW3176" s="55"/>
      <c r="AX3176" s="55"/>
      <c r="AY3176" s="54"/>
    </row>
    <row r="3177" spans="1:51">
      <c r="A3177" s="56"/>
      <c r="AO3177" s="55"/>
      <c r="AP3177" s="55"/>
      <c r="AQ3177" s="55"/>
      <c r="AR3177" s="55"/>
      <c r="AS3177" s="55"/>
      <c r="AT3177" s="55"/>
      <c r="AU3177" s="55"/>
      <c r="AV3177" s="55"/>
      <c r="AW3177" s="55"/>
      <c r="AX3177" s="55"/>
      <c r="AY3177" s="54"/>
    </row>
    <row r="3178" spans="1:51">
      <c r="A3178" s="56"/>
      <c r="AO3178" s="55"/>
      <c r="AP3178" s="55"/>
      <c r="AQ3178" s="55"/>
      <c r="AR3178" s="55"/>
      <c r="AS3178" s="55"/>
      <c r="AT3178" s="55"/>
      <c r="AU3178" s="55"/>
      <c r="AV3178" s="55"/>
      <c r="AW3178" s="55"/>
      <c r="AX3178" s="55"/>
      <c r="AY3178" s="54"/>
    </row>
    <row r="3179" spans="1:51">
      <c r="A3179" s="56"/>
      <c r="AO3179" s="55"/>
      <c r="AP3179" s="55"/>
      <c r="AQ3179" s="55"/>
      <c r="AR3179" s="55"/>
      <c r="AS3179" s="55"/>
      <c r="AT3179" s="55"/>
      <c r="AU3179" s="55"/>
      <c r="AV3179" s="55"/>
      <c r="AW3179" s="55"/>
      <c r="AX3179" s="55"/>
      <c r="AY3179" s="54"/>
    </row>
    <row r="3180" spans="1:51">
      <c r="A3180" s="56"/>
      <c r="AO3180" s="55"/>
      <c r="AP3180" s="55"/>
      <c r="AQ3180" s="55"/>
      <c r="AR3180" s="55"/>
      <c r="AS3180" s="55"/>
      <c r="AT3180" s="55"/>
      <c r="AU3180" s="55"/>
      <c r="AV3180" s="55"/>
      <c r="AW3180" s="55"/>
      <c r="AX3180" s="55"/>
      <c r="AY3180" s="54"/>
    </row>
    <row r="3181" spans="1:51">
      <c r="A3181" s="56"/>
      <c r="AO3181" s="55"/>
      <c r="AP3181" s="55"/>
      <c r="AQ3181" s="55"/>
      <c r="AR3181" s="55"/>
      <c r="AS3181" s="55"/>
      <c r="AT3181" s="55"/>
      <c r="AU3181" s="55"/>
      <c r="AV3181" s="55"/>
      <c r="AW3181" s="55"/>
      <c r="AX3181" s="55"/>
      <c r="AY3181" s="54"/>
    </row>
    <row r="3182" spans="1:51">
      <c r="A3182" s="56"/>
      <c r="AO3182" s="55"/>
      <c r="AP3182" s="55"/>
      <c r="AQ3182" s="55"/>
      <c r="AR3182" s="55"/>
      <c r="AS3182" s="55"/>
      <c r="AT3182" s="55"/>
      <c r="AU3182" s="55"/>
      <c r="AV3182" s="55"/>
      <c r="AW3182" s="55"/>
      <c r="AX3182" s="55"/>
      <c r="AY3182" s="54"/>
    </row>
    <row r="3183" spans="1:51">
      <c r="A3183" s="56"/>
      <c r="AO3183" s="55"/>
      <c r="AP3183" s="55"/>
      <c r="AQ3183" s="55"/>
      <c r="AR3183" s="55"/>
      <c r="AS3183" s="55"/>
      <c r="AT3183" s="55"/>
      <c r="AU3183" s="55"/>
      <c r="AV3183" s="55"/>
      <c r="AW3183" s="55"/>
      <c r="AX3183" s="55"/>
      <c r="AY3183" s="54"/>
    </row>
    <row r="3184" spans="1:51">
      <c r="A3184" s="56"/>
      <c r="AO3184" s="55"/>
      <c r="AP3184" s="55"/>
      <c r="AQ3184" s="55"/>
      <c r="AR3184" s="55"/>
      <c r="AS3184" s="55"/>
      <c r="AT3184" s="55"/>
      <c r="AU3184" s="55"/>
      <c r="AV3184" s="55"/>
      <c r="AW3184" s="55"/>
      <c r="AX3184" s="55"/>
      <c r="AY3184" s="54"/>
    </row>
    <row r="3185" spans="1:51">
      <c r="A3185" s="56"/>
      <c r="AO3185" s="55"/>
      <c r="AP3185" s="55"/>
      <c r="AQ3185" s="55"/>
      <c r="AR3185" s="55"/>
      <c r="AS3185" s="55"/>
      <c r="AT3185" s="55"/>
      <c r="AU3185" s="55"/>
      <c r="AV3185" s="55"/>
      <c r="AW3185" s="55"/>
      <c r="AX3185" s="55"/>
      <c r="AY3185" s="54"/>
    </row>
    <row r="3186" spans="1:51">
      <c r="A3186" s="56"/>
      <c r="AO3186" s="55"/>
      <c r="AP3186" s="55"/>
      <c r="AQ3186" s="55"/>
      <c r="AR3186" s="55"/>
      <c r="AS3186" s="55"/>
      <c r="AT3186" s="55"/>
      <c r="AU3186" s="55"/>
      <c r="AV3186" s="55"/>
      <c r="AW3186" s="55"/>
      <c r="AX3186" s="55"/>
      <c r="AY3186" s="54"/>
    </row>
    <row r="3187" spans="1:51">
      <c r="A3187" s="56"/>
      <c r="AO3187" s="55"/>
      <c r="AP3187" s="55"/>
      <c r="AQ3187" s="55"/>
      <c r="AR3187" s="55"/>
      <c r="AS3187" s="55"/>
      <c r="AT3187" s="55"/>
      <c r="AU3187" s="55"/>
      <c r="AV3187" s="55"/>
      <c r="AW3187" s="55"/>
      <c r="AX3187" s="55"/>
      <c r="AY3187" s="54"/>
    </row>
    <row r="3188" spans="1:51">
      <c r="A3188" s="56"/>
      <c r="AO3188" s="55"/>
      <c r="AP3188" s="55"/>
      <c r="AQ3188" s="55"/>
      <c r="AR3188" s="55"/>
      <c r="AS3188" s="55"/>
      <c r="AT3188" s="55"/>
      <c r="AU3188" s="55"/>
      <c r="AV3188" s="55"/>
      <c r="AW3188" s="55"/>
      <c r="AX3188" s="55"/>
      <c r="AY3188" s="54"/>
    </row>
    <row r="3189" spans="1:51">
      <c r="A3189" s="56"/>
      <c r="AO3189" s="55"/>
      <c r="AP3189" s="55"/>
      <c r="AQ3189" s="55"/>
      <c r="AR3189" s="55"/>
      <c r="AS3189" s="55"/>
      <c r="AT3189" s="55"/>
      <c r="AU3189" s="55"/>
      <c r="AV3189" s="55"/>
      <c r="AW3189" s="55"/>
      <c r="AX3189" s="55"/>
      <c r="AY3189" s="54"/>
    </row>
    <row r="3190" spans="1:51">
      <c r="A3190" s="56"/>
      <c r="AO3190" s="55"/>
      <c r="AP3190" s="55"/>
      <c r="AQ3190" s="55"/>
      <c r="AR3190" s="55"/>
      <c r="AS3190" s="55"/>
      <c r="AT3190" s="55"/>
      <c r="AU3190" s="55"/>
      <c r="AV3190" s="55"/>
      <c r="AW3190" s="55"/>
      <c r="AX3190" s="55"/>
      <c r="AY3190" s="54"/>
    </row>
    <row r="3191" spans="1:51">
      <c r="A3191" s="56"/>
      <c r="AO3191" s="55"/>
      <c r="AP3191" s="55"/>
      <c r="AQ3191" s="55"/>
      <c r="AR3191" s="55"/>
      <c r="AS3191" s="55"/>
      <c r="AT3191" s="55"/>
      <c r="AU3191" s="55"/>
      <c r="AV3191" s="55"/>
      <c r="AW3191" s="55"/>
      <c r="AX3191" s="55"/>
      <c r="AY3191" s="54"/>
    </row>
    <row r="3192" spans="1:51">
      <c r="A3192" s="56"/>
      <c r="AO3192" s="55"/>
      <c r="AP3192" s="55"/>
      <c r="AQ3192" s="55"/>
      <c r="AR3192" s="55"/>
      <c r="AS3192" s="55"/>
      <c r="AT3192" s="55"/>
      <c r="AU3192" s="55"/>
      <c r="AV3192" s="55"/>
      <c r="AW3192" s="55"/>
      <c r="AX3192" s="55"/>
      <c r="AY3192" s="54"/>
    </row>
    <row r="3193" spans="1:51">
      <c r="A3193" s="56"/>
      <c r="AO3193" s="55"/>
      <c r="AP3193" s="55"/>
      <c r="AQ3193" s="55"/>
      <c r="AR3193" s="55"/>
      <c r="AS3193" s="55"/>
      <c r="AT3193" s="55"/>
      <c r="AU3193" s="55"/>
      <c r="AV3193" s="55"/>
      <c r="AW3193" s="55"/>
      <c r="AX3193" s="55"/>
      <c r="AY3193" s="54"/>
    </row>
    <row r="3194" spans="1:51">
      <c r="A3194" s="56"/>
      <c r="AO3194" s="55"/>
      <c r="AP3194" s="55"/>
      <c r="AQ3194" s="55"/>
      <c r="AR3194" s="55"/>
      <c r="AS3194" s="55"/>
      <c r="AT3194" s="55"/>
      <c r="AU3194" s="55"/>
      <c r="AV3194" s="55"/>
      <c r="AW3194" s="55"/>
      <c r="AX3194" s="55"/>
      <c r="AY3194" s="54"/>
    </row>
    <row r="3195" spans="1:51">
      <c r="A3195" s="56"/>
      <c r="AO3195" s="55"/>
      <c r="AP3195" s="55"/>
      <c r="AQ3195" s="55"/>
      <c r="AR3195" s="55"/>
      <c r="AS3195" s="55"/>
      <c r="AT3195" s="55"/>
      <c r="AU3195" s="55"/>
      <c r="AV3195" s="55"/>
      <c r="AW3195" s="55"/>
      <c r="AX3195" s="55"/>
      <c r="AY3195" s="54"/>
    </row>
    <row r="3196" spans="1:51">
      <c r="A3196" s="56"/>
      <c r="AO3196" s="55"/>
      <c r="AP3196" s="55"/>
      <c r="AQ3196" s="55"/>
      <c r="AR3196" s="55"/>
      <c r="AS3196" s="55"/>
      <c r="AT3196" s="55"/>
      <c r="AU3196" s="55"/>
      <c r="AV3196" s="55"/>
      <c r="AW3196" s="55"/>
      <c r="AX3196" s="55"/>
      <c r="AY3196" s="54"/>
    </row>
    <row r="3197" spans="1:51">
      <c r="A3197" s="56"/>
      <c r="AO3197" s="55"/>
      <c r="AP3197" s="55"/>
      <c r="AQ3197" s="55"/>
      <c r="AR3197" s="55"/>
      <c r="AS3197" s="55"/>
      <c r="AT3197" s="55"/>
      <c r="AU3197" s="55"/>
      <c r="AV3197" s="55"/>
      <c r="AW3197" s="55"/>
      <c r="AX3197" s="55"/>
      <c r="AY3197" s="54"/>
    </row>
    <row r="3198" spans="1:51">
      <c r="A3198" s="56"/>
      <c r="AO3198" s="55"/>
      <c r="AP3198" s="55"/>
      <c r="AQ3198" s="55"/>
      <c r="AR3198" s="55"/>
      <c r="AS3198" s="55"/>
      <c r="AT3198" s="55"/>
      <c r="AU3198" s="55"/>
      <c r="AV3198" s="55"/>
      <c r="AW3198" s="55"/>
      <c r="AX3198" s="55"/>
      <c r="AY3198" s="54"/>
    </row>
    <row r="3199" spans="1:51">
      <c r="A3199" s="56"/>
      <c r="AO3199" s="55"/>
      <c r="AP3199" s="55"/>
      <c r="AQ3199" s="55"/>
      <c r="AR3199" s="55"/>
      <c r="AS3199" s="55"/>
      <c r="AT3199" s="55"/>
      <c r="AU3199" s="55"/>
      <c r="AV3199" s="55"/>
      <c r="AW3199" s="55"/>
      <c r="AX3199" s="55"/>
      <c r="AY3199" s="54"/>
    </row>
    <row r="3200" spans="1:51">
      <c r="A3200" s="56"/>
      <c r="AO3200" s="55"/>
      <c r="AP3200" s="55"/>
      <c r="AQ3200" s="55"/>
      <c r="AR3200" s="55"/>
      <c r="AS3200" s="55"/>
      <c r="AT3200" s="55"/>
      <c r="AU3200" s="55"/>
      <c r="AV3200" s="55"/>
      <c r="AW3200" s="55"/>
      <c r="AX3200" s="55"/>
      <c r="AY3200" s="54"/>
    </row>
    <row r="3201" spans="1:51">
      <c r="A3201" s="56"/>
      <c r="AO3201" s="55"/>
      <c r="AP3201" s="55"/>
      <c r="AQ3201" s="55"/>
      <c r="AR3201" s="55"/>
      <c r="AS3201" s="55"/>
      <c r="AT3201" s="55"/>
      <c r="AU3201" s="55"/>
      <c r="AV3201" s="55"/>
      <c r="AW3201" s="55"/>
      <c r="AX3201" s="55"/>
      <c r="AY3201" s="54"/>
    </row>
    <row r="3202" spans="1:51">
      <c r="A3202" s="56"/>
      <c r="AO3202" s="55"/>
      <c r="AP3202" s="55"/>
      <c r="AQ3202" s="55"/>
      <c r="AR3202" s="55"/>
      <c r="AS3202" s="55"/>
      <c r="AT3202" s="55"/>
      <c r="AU3202" s="55"/>
      <c r="AV3202" s="55"/>
      <c r="AW3202" s="55"/>
      <c r="AX3202" s="55"/>
      <c r="AY3202" s="54"/>
    </row>
    <row r="3203" spans="1:51">
      <c r="A3203" s="56"/>
      <c r="AO3203" s="55"/>
      <c r="AP3203" s="55"/>
      <c r="AQ3203" s="55"/>
      <c r="AR3203" s="55"/>
      <c r="AS3203" s="55"/>
      <c r="AT3203" s="55"/>
      <c r="AU3203" s="55"/>
      <c r="AV3203" s="55"/>
      <c r="AW3203" s="55"/>
      <c r="AX3203" s="55"/>
      <c r="AY3203" s="54"/>
    </row>
    <row r="3204" spans="1:51">
      <c r="A3204" s="56"/>
      <c r="AO3204" s="55"/>
      <c r="AP3204" s="55"/>
      <c r="AQ3204" s="55"/>
      <c r="AR3204" s="55"/>
      <c r="AS3204" s="55"/>
      <c r="AT3204" s="55"/>
      <c r="AU3204" s="55"/>
      <c r="AV3204" s="55"/>
      <c r="AW3204" s="55"/>
      <c r="AX3204" s="55"/>
      <c r="AY3204" s="54"/>
    </row>
    <row r="3205" spans="1:51">
      <c r="A3205" s="56"/>
      <c r="AO3205" s="55"/>
      <c r="AP3205" s="55"/>
      <c r="AQ3205" s="55"/>
      <c r="AR3205" s="55"/>
      <c r="AS3205" s="55"/>
      <c r="AT3205" s="55"/>
      <c r="AU3205" s="55"/>
      <c r="AV3205" s="55"/>
      <c r="AW3205" s="55"/>
      <c r="AX3205" s="55"/>
      <c r="AY3205" s="54"/>
    </row>
    <row r="3206" spans="1:51">
      <c r="A3206" s="56"/>
      <c r="AO3206" s="55"/>
      <c r="AP3206" s="55"/>
      <c r="AQ3206" s="55"/>
      <c r="AR3206" s="55"/>
      <c r="AS3206" s="55"/>
      <c r="AT3206" s="55"/>
      <c r="AU3206" s="55"/>
      <c r="AV3206" s="55"/>
      <c r="AW3206" s="55"/>
      <c r="AX3206" s="55"/>
      <c r="AY3206" s="54"/>
    </row>
    <row r="3207" spans="1:51">
      <c r="A3207" s="56"/>
      <c r="AO3207" s="55"/>
      <c r="AP3207" s="55"/>
      <c r="AQ3207" s="55"/>
      <c r="AR3207" s="55"/>
      <c r="AS3207" s="55"/>
      <c r="AT3207" s="55"/>
      <c r="AU3207" s="55"/>
      <c r="AV3207" s="55"/>
      <c r="AW3207" s="55"/>
      <c r="AX3207" s="55"/>
      <c r="AY3207" s="54"/>
    </row>
    <row r="3208" spans="1:51">
      <c r="A3208" s="56"/>
      <c r="AO3208" s="55"/>
      <c r="AP3208" s="55"/>
      <c r="AQ3208" s="55"/>
      <c r="AR3208" s="55"/>
      <c r="AS3208" s="55"/>
      <c r="AT3208" s="55"/>
      <c r="AU3208" s="55"/>
      <c r="AV3208" s="55"/>
      <c r="AW3208" s="55"/>
      <c r="AX3208" s="55"/>
      <c r="AY3208" s="54"/>
    </row>
    <row r="3209" spans="1:51">
      <c r="A3209" s="56"/>
      <c r="AO3209" s="55"/>
      <c r="AP3209" s="55"/>
      <c r="AQ3209" s="55"/>
      <c r="AR3209" s="55"/>
      <c r="AS3209" s="55"/>
      <c r="AT3209" s="55"/>
      <c r="AU3209" s="55"/>
      <c r="AV3209" s="55"/>
      <c r="AW3209" s="55"/>
      <c r="AX3209" s="55"/>
      <c r="AY3209" s="54"/>
    </row>
    <row r="3210" spans="1:51">
      <c r="A3210" s="56"/>
      <c r="AO3210" s="55"/>
      <c r="AP3210" s="55"/>
      <c r="AQ3210" s="55"/>
      <c r="AR3210" s="55"/>
      <c r="AS3210" s="55"/>
      <c r="AT3210" s="55"/>
      <c r="AU3210" s="55"/>
      <c r="AV3210" s="55"/>
      <c r="AW3210" s="55"/>
      <c r="AX3210" s="55"/>
      <c r="AY3210" s="54"/>
    </row>
    <row r="3211" spans="1:51">
      <c r="A3211" s="56"/>
      <c r="AO3211" s="55"/>
      <c r="AP3211" s="55"/>
      <c r="AQ3211" s="55"/>
      <c r="AR3211" s="55"/>
      <c r="AS3211" s="55"/>
      <c r="AT3211" s="55"/>
      <c r="AU3211" s="55"/>
      <c r="AV3211" s="55"/>
      <c r="AW3211" s="55"/>
      <c r="AX3211" s="55"/>
      <c r="AY3211" s="54"/>
    </row>
    <row r="3212" spans="1:51">
      <c r="A3212" s="56"/>
      <c r="AO3212" s="55"/>
      <c r="AP3212" s="55"/>
      <c r="AQ3212" s="55"/>
      <c r="AR3212" s="55"/>
      <c r="AS3212" s="55"/>
      <c r="AT3212" s="55"/>
      <c r="AU3212" s="55"/>
      <c r="AV3212" s="55"/>
      <c r="AW3212" s="55"/>
      <c r="AX3212" s="55"/>
      <c r="AY3212" s="54"/>
    </row>
    <row r="3213" spans="1:51">
      <c r="A3213" s="56"/>
      <c r="AO3213" s="55"/>
      <c r="AP3213" s="55"/>
      <c r="AQ3213" s="55"/>
      <c r="AR3213" s="55"/>
      <c r="AS3213" s="55"/>
      <c r="AT3213" s="55"/>
      <c r="AU3213" s="55"/>
      <c r="AV3213" s="55"/>
      <c r="AW3213" s="55"/>
      <c r="AX3213" s="55"/>
      <c r="AY3213" s="54"/>
    </row>
    <row r="3214" spans="1:51">
      <c r="A3214" s="56"/>
      <c r="AO3214" s="55"/>
      <c r="AP3214" s="55"/>
      <c r="AQ3214" s="55"/>
      <c r="AR3214" s="55"/>
      <c r="AS3214" s="55"/>
      <c r="AT3214" s="55"/>
      <c r="AU3214" s="55"/>
      <c r="AV3214" s="55"/>
      <c r="AW3214" s="55"/>
      <c r="AX3214" s="55"/>
      <c r="AY3214" s="54"/>
    </row>
    <row r="3215" spans="1:51">
      <c r="A3215" s="56"/>
      <c r="AO3215" s="55"/>
      <c r="AP3215" s="55"/>
      <c r="AQ3215" s="55"/>
      <c r="AR3215" s="55"/>
      <c r="AS3215" s="55"/>
      <c r="AT3215" s="55"/>
      <c r="AU3215" s="55"/>
      <c r="AV3215" s="55"/>
      <c r="AW3215" s="55"/>
      <c r="AX3215" s="55"/>
      <c r="AY3215" s="54"/>
    </row>
    <row r="3216" spans="1:51">
      <c r="A3216" s="56"/>
      <c r="AO3216" s="55"/>
      <c r="AP3216" s="55"/>
      <c r="AQ3216" s="55"/>
      <c r="AR3216" s="55"/>
      <c r="AS3216" s="55"/>
      <c r="AT3216" s="55"/>
      <c r="AU3216" s="55"/>
      <c r="AV3216" s="55"/>
      <c r="AW3216" s="55"/>
      <c r="AX3216" s="55"/>
      <c r="AY3216" s="54"/>
    </row>
    <row r="3217" spans="1:51">
      <c r="A3217" s="56"/>
      <c r="AO3217" s="55"/>
      <c r="AP3217" s="55"/>
      <c r="AQ3217" s="55"/>
      <c r="AR3217" s="55"/>
      <c r="AS3217" s="55"/>
      <c r="AT3217" s="55"/>
      <c r="AU3217" s="55"/>
      <c r="AV3217" s="55"/>
      <c r="AW3217" s="55"/>
      <c r="AX3217" s="55"/>
      <c r="AY3217" s="54"/>
    </row>
    <row r="3218" spans="1:51">
      <c r="A3218" s="56"/>
      <c r="AO3218" s="55"/>
      <c r="AP3218" s="55"/>
      <c r="AQ3218" s="55"/>
      <c r="AR3218" s="55"/>
      <c r="AS3218" s="55"/>
      <c r="AT3218" s="55"/>
      <c r="AU3218" s="55"/>
      <c r="AV3218" s="55"/>
      <c r="AW3218" s="55"/>
      <c r="AX3218" s="55"/>
      <c r="AY3218" s="54"/>
    </row>
    <row r="3219" spans="1:51">
      <c r="A3219" s="56"/>
      <c r="AO3219" s="55"/>
      <c r="AP3219" s="55"/>
      <c r="AQ3219" s="55"/>
      <c r="AR3219" s="55"/>
      <c r="AS3219" s="55"/>
      <c r="AT3219" s="55"/>
      <c r="AU3219" s="55"/>
      <c r="AV3219" s="55"/>
      <c r="AW3219" s="55"/>
      <c r="AX3219" s="55"/>
      <c r="AY3219" s="54"/>
    </row>
    <row r="3220" spans="1:51">
      <c r="A3220" s="56"/>
      <c r="AO3220" s="55"/>
      <c r="AP3220" s="55"/>
      <c r="AQ3220" s="55"/>
      <c r="AR3220" s="55"/>
      <c r="AS3220" s="55"/>
      <c r="AT3220" s="55"/>
      <c r="AU3220" s="55"/>
      <c r="AV3220" s="55"/>
      <c r="AW3220" s="55"/>
      <c r="AX3220" s="55"/>
      <c r="AY3220" s="54"/>
    </row>
    <row r="3221" spans="1:51">
      <c r="A3221" s="56"/>
      <c r="AO3221" s="55"/>
      <c r="AP3221" s="55"/>
      <c r="AQ3221" s="55"/>
      <c r="AR3221" s="55"/>
      <c r="AS3221" s="55"/>
      <c r="AT3221" s="55"/>
      <c r="AU3221" s="55"/>
      <c r="AV3221" s="55"/>
      <c r="AW3221" s="55"/>
      <c r="AX3221" s="55"/>
      <c r="AY3221" s="54"/>
    </row>
    <row r="3222" spans="1:51">
      <c r="A3222" s="56"/>
      <c r="AO3222" s="55"/>
      <c r="AP3222" s="55"/>
      <c r="AQ3222" s="55"/>
      <c r="AR3222" s="55"/>
      <c r="AS3222" s="55"/>
      <c r="AT3222" s="55"/>
      <c r="AU3222" s="55"/>
      <c r="AV3222" s="55"/>
      <c r="AW3222" s="55"/>
      <c r="AX3222" s="55"/>
      <c r="AY3222" s="54"/>
    </row>
    <row r="3223" spans="1:51">
      <c r="A3223" s="56"/>
      <c r="AO3223" s="55"/>
      <c r="AP3223" s="55"/>
      <c r="AQ3223" s="55"/>
      <c r="AR3223" s="55"/>
      <c r="AS3223" s="55"/>
      <c r="AT3223" s="55"/>
      <c r="AU3223" s="55"/>
      <c r="AV3223" s="55"/>
      <c r="AW3223" s="55"/>
      <c r="AX3223" s="55"/>
      <c r="AY3223" s="54"/>
    </row>
    <row r="3224" spans="1:51">
      <c r="A3224" s="56"/>
      <c r="AO3224" s="55"/>
      <c r="AP3224" s="55"/>
      <c r="AQ3224" s="55"/>
      <c r="AR3224" s="55"/>
      <c r="AS3224" s="55"/>
      <c r="AT3224" s="55"/>
      <c r="AU3224" s="55"/>
      <c r="AV3224" s="55"/>
      <c r="AW3224" s="55"/>
      <c r="AX3224" s="55"/>
      <c r="AY3224" s="54"/>
    </row>
    <row r="3225" spans="1:51">
      <c r="A3225" s="56"/>
      <c r="AO3225" s="55"/>
      <c r="AP3225" s="55"/>
      <c r="AQ3225" s="55"/>
      <c r="AR3225" s="55"/>
      <c r="AS3225" s="55"/>
      <c r="AT3225" s="55"/>
      <c r="AU3225" s="55"/>
      <c r="AV3225" s="55"/>
      <c r="AW3225" s="55"/>
      <c r="AX3225" s="55"/>
      <c r="AY3225" s="54"/>
    </row>
    <row r="3226" spans="1:51">
      <c r="A3226" s="56"/>
      <c r="AO3226" s="55"/>
      <c r="AP3226" s="55"/>
      <c r="AQ3226" s="55"/>
      <c r="AR3226" s="55"/>
      <c r="AS3226" s="55"/>
      <c r="AT3226" s="55"/>
      <c r="AU3226" s="55"/>
      <c r="AV3226" s="55"/>
      <c r="AW3226" s="55"/>
      <c r="AX3226" s="55"/>
      <c r="AY3226" s="54"/>
    </row>
    <row r="3227" spans="1:51">
      <c r="A3227" s="56"/>
      <c r="AO3227" s="55"/>
      <c r="AP3227" s="55"/>
      <c r="AQ3227" s="55"/>
      <c r="AR3227" s="55"/>
      <c r="AS3227" s="55"/>
      <c r="AT3227" s="55"/>
      <c r="AU3227" s="55"/>
      <c r="AV3227" s="55"/>
      <c r="AW3227" s="55"/>
      <c r="AX3227" s="55"/>
      <c r="AY3227" s="54"/>
    </row>
    <row r="3228" spans="1:51">
      <c r="A3228" s="56"/>
      <c r="AO3228" s="55"/>
      <c r="AP3228" s="55"/>
      <c r="AQ3228" s="55"/>
      <c r="AR3228" s="55"/>
      <c r="AS3228" s="55"/>
      <c r="AT3228" s="55"/>
      <c r="AU3228" s="55"/>
      <c r="AV3228" s="55"/>
      <c r="AW3228" s="55"/>
      <c r="AX3228" s="55"/>
      <c r="AY3228" s="54"/>
    </row>
    <row r="3229" spans="1:51">
      <c r="A3229" s="56"/>
      <c r="AO3229" s="55"/>
      <c r="AP3229" s="55"/>
      <c r="AQ3229" s="55"/>
      <c r="AR3229" s="55"/>
      <c r="AS3229" s="55"/>
      <c r="AT3229" s="55"/>
      <c r="AU3229" s="55"/>
      <c r="AV3229" s="55"/>
      <c r="AW3229" s="55"/>
      <c r="AX3229" s="55"/>
      <c r="AY3229" s="54"/>
    </row>
    <row r="3230" spans="1:51">
      <c r="A3230" s="56"/>
      <c r="AO3230" s="55"/>
      <c r="AP3230" s="55"/>
      <c r="AQ3230" s="55"/>
      <c r="AR3230" s="55"/>
      <c r="AS3230" s="55"/>
      <c r="AT3230" s="55"/>
      <c r="AU3230" s="55"/>
      <c r="AV3230" s="55"/>
      <c r="AW3230" s="55"/>
      <c r="AX3230" s="55"/>
      <c r="AY3230" s="54"/>
    </row>
    <row r="3231" spans="1:51">
      <c r="A3231" s="56"/>
      <c r="AO3231" s="55"/>
      <c r="AP3231" s="55"/>
      <c r="AQ3231" s="55"/>
      <c r="AR3231" s="55"/>
      <c r="AS3231" s="55"/>
      <c r="AT3231" s="55"/>
      <c r="AU3231" s="55"/>
      <c r="AV3231" s="55"/>
      <c r="AW3231" s="55"/>
      <c r="AX3231" s="55"/>
      <c r="AY3231" s="54"/>
    </row>
    <row r="3232" spans="1:51">
      <c r="A3232" s="56"/>
      <c r="AO3232" s="55"/>
      <c r="AP3232" s="55"/>
      <c r="AQ3232" s="55"/>
      <c r="AR3232" s="55"/>
      <c r="AS3232" s="55"/>
      <c r="AT3232" s="55"/>
      <c r="AU3232" s="55"/>
      <c r="AV3232" s="55"/>
      <c r="AW3232" s="55"/>
      <c r="AX3232" s="55"/>
      <c r="AY3232" s="54"/>
    </row>
    <row r="3233" spans="1:51">
      <c r="A3233" s="56"/>
      <c r="AO3233" s="55"/>
      <c r="AP3233" s="55"/>
      <c r="AQ3233" s="55"/>
      <c r="AR3233" s="55"/>
      <c r="AS3233" s="55"/>
      <c r="AT3233" s="55"/>
      <c r="AU3233" s="55"/>
      <c r="AV3233" s="55"/>
      <c r="AW3233" s="55"/>
      <c r="AX3233" s="55"/>
      <c r="AY3233" s="54"/>
    </row>
    <row r="3234" spans="1:51">
      <c r="A3234" s="56"/>
      <c r="AO3234" s="55"/>
      <c r="AP3234" s="55"/>
      <c r="AQ3234" s="55"/>
      <c r="AR3234" s="55"/>
      <c r="AS3234" s="55"/>
      <c r="AT3234" s="55"/>
      <c r="AU3234" s="55"/>
      <c r="AV3234" s="55"/>
      <c r="AW3234" s="55"/>
      <c r="AX3234" s="55"/>
      <c r="AY3234" s="54"/>
    </row>
    <row r="3235" spans="1:51">
      <c r="A3235" s="56"/>
      <c r="AO3235" s="55"/>
      <c r="AP3235" s="55"/>
      <c r="AQ3235" s="55"/>
      <c r="AR3235" s="55"/>
      <c r="AS3235" s="55"/>
      <c r="AT3235" s="55"/>
      <c r="AU3235" s="55"/>
      <c r="AV3235" s="55"/>
      <c r="AW3235" s="55"/>
      <c r="AX3235" s="55"/>
      <c r="AY3235" s="54"/>
    </row>
    <row r="3236" spans="1:51">
      <c r="A3236" s="56"/>
      <c r="AO3236" s="55"/>
      <c r="AP3236" s="55"/>
      <c r="AQ3236" s="55"/>
      <c r="AR3236" s="55"/>
      <c r="AS3236" s="55"/>
      <c r="AT3236" s="55"/>
      <c r="AU3236" s="55"/>
      <c r="AV3236" s="55"/>
      <c r="AW3236" s="55"/>
      <c r="AX3236" s="55"/>
      <c r="AY3236" s="54"/>
    </row>
    <row r="3237" spans="1:51">
      <c r="A3237" s="56"/>
      <c r="AO3237" s="55"/>
      <c r="AP3237" s="55"/>
      <c r="AQ3237" s="55"/>
      <c r="AR3237" s="55"/>
      <c r="AS3237" s="55"/>
      <c r="AT3237" s="55"/>
      <c r="AU3237" s="55"/>
      <c r="AV3237" s="55"/>
      <c r="AW3237" s="55"/>
      <c r="AX3237" s="55"/>
      <c r="AY3237" s="54"/>
    </row>
    <row r="3238" spans="1:51">
      <c r="A3238" s="56"/>
      <c r="AO3238" s="55"/>
      <c r="AP3238" s="55"/>
      <c r="AQ3238" s="55"/>
      <c r="AR3238" s="55"/>
      <c r="AS3238" s="55"/>
      <c r="AT3238" s="55"/>
      <c r="AU3238" s="55"/>
      <c r="AV3238" s="55"/>
      <c r="AW3238" s="55"/>
      <c r="AX3238" s="55"/>
      <c r="AY3238" s="54"/>
    </row>
    <row r="3239" spans="1:51">
      <c r="A3239" s="56"/>
      <c r="AO3239" s="55"/>
      <c r="AP3239" s="55"/>
      <c r="AQ3239" s="55"/>
      <c r="AR3239" s="55"/>
      <c r="AS3239" s="55"/>
      <c r="AT3239" s="55"/>
      <c r="AU3239" s="55"/>
      <c r="AV3239" s="55"/>
      <c r="AW3239" s="55"/>
      <c r="AX3239" s="55"/>
      <c r="AY3239" s="54"/>
    </row>
    <row r="3240" spans="1:51">
      <c r="A3240" s="56"/>
      <c r="AO3240" s="55"/>
      <c r="AP3240" s="55"/>
      <c r="AQ3240" s="55"/>
      <c r="AR3240" s="55"/>
      <c r="AS3240" s="55"/>
      <c r="AT3240" s="55"/>
      <c r="AU3240" s="55"/>
      <c r="AV3240" s="55"/>
      <c r="AW3240" s="55"/>
      <c r="AX3240" s="55"/>
      <c r="AY3240" s="54"/>
    </row>
    <row r="3241" spans="1:51">
      <c r="A3241" s="56"/>
      <c r="AO3241" s="55"/>
      <c r="AP3241" s="55"/>
      <c r="AQ3241" s="55"/>
      <c r="AR3241" s="55"/>
      <c r="AS3241" s="55"/>
      <c r="AT3241" s="55"/>
      <c r="AU3241" s="55"/>
      <c r="AV3241" s="55"/>
      <c r="AW3241" s="55"/>
      <c r="AX3241" s="55"/>
      <c r="AY3241" s="54"/>
    </row>
    <row r="3242" spans="1:51">
      <c r="A3242" s="56"/>
      <c r="AO3242" s="55"/>
      <c r="AP3242" s="55"/>
      <c r="AQ3242" s="55"/>
      <c r="AR3242" s="55"/>
      <c r="AS3242" s="55"/>
      <c r="AT3242" s="55"/>
      <c r="AU3242" s="55"/>
      <c r="AV3242" s="55"/>
      <c r="AW3242" s="55"/>
      <c r="AX3242" s="55"/>
      <c r="AY3242" s="54"/>
    </row>
    <row r="3243" spans="1:51">
      <c r="A3243" s="56"/>
      <c r="AO3243" s="55"/>
      <c r="AP3243" s="55"/>
      <c r="AQ3243" s="55"/>
      <c r="AR3243" s="55"/>
      <c r="AS3243" s="55"/>
      <c r="AT3243" s="55"/>
      <c r="AU3243" s="55"/>
      <c r="AV3243" s="55"/>
      <c r="AW3243" s="55"/>
      <c r="AX3243" s="55"/>
      <c r="AY3243" s="54"/>
    </row>
    <row r="3244" spans="1:51">
      <c r="A3244" s="56"/>
      <c r="AO3244" s="55"/>
      <c r="AP3244" s="55"/>
      <c r="AQ3244" s="55"/>
      <c r="AR3244" s="55"/>
      <c r="AS3244" s="55"/>
      <c r="AT3244" s="55"/>
      <c r="AU3244" s="55"/>
      <c r="AV3244" s="55"/>
      <c r="AW3244" s="55"/>
      <c r="AX3244" s="55"/>
      <c r="AY3244" s="54"/>
    </row>
    <row r="3245" spans="1:51">
      <c r="A3245" s="56"/>
      <c r="AO3245" s="55"/>
      <c r="AP3245" s="55"/>
      <c r="AQ3245" s="55"/>
      <c r="AR3245" s="55"/>
      <c r="AS3245" s="55"/>
      <c r="AT3245" s="55"/>
      <c r="AU3245" s="55"/>
      <c r="AV3245" s="55"/>
      <c r="AW3245" s="55"/>
      <c r="AX3245" s="55"/>
      <c r="AY3245" s="54"/>
    </row>
    <row r="3246" spans="1:51">
      <c r="A3246" s="56"/>
      <c r="AO3246" s="55"/>
      <c r="AP3246" s="55"/>
      <c r="AQ3246" s="55"/>
      <c r="AR3246" s="55"/>
      <c r="AS3246" s="55"/>
      <c r="AT3246" s="55"/>
      <c r="AU3246" s="55"/>
      <c r="AV3246" s="55"/>
      <c r="AW3246" s="55"/>
      <c r="AX3246" s="55"/>
      <c r="AY3246" s="54"/>
    </row>
    <row r="3247" spans="1:51">
      <c r="A3247" s="56"/>
      <c r="AO3247" s="55"/>
      <c r="AP3247" s="55"/>
      <c r="AQ3247" s="55"/>
      <c r="AR3247" s="55"/>
      <c r="AS3247" s="55"/>
      <c r="AT3247" s="55"/>
      <c r="AU3247" s="55"/>
      <c r="AV3247" s="55"/>
      <c r="AW3247" s="55"/>
      <c r="AX3247" s="55"/>
      <c r="AY3247" s="54"/>
    </row>
    <row r="3248" spans="1:51">
      <c r="A3248" s="56"/>
      <c r="AO3248" s="55"/>
      <c r="AP3248" s="55"/>
      <c r="AQ3248" s="55"/>
      <c r="AR3248" s="55"/>
      <c r="AS3248" s="55"/>
      <c r="AT3248" s="55"/>
      <c r="AU3248" s="55"/>
      <c r="AV3248" s="55"/>
      <c r="AW3248" s="55"/>
      <c r="AX3248" s="55"/>
      <c r="AY3248" s="54"/>
    </row>
    <row r="3249" spans="1:51">
      <c r="A3249" s="56"/>
      <c r="AO3249" s="55"/>
      <c r="AP3249" s="55"/>
      <c r="AQ3249" s="55"/>
      <c r="AR3249" s="55"/>
      <c r="AS3249" s="55"/>
      <c r="AT3249" s="55"/>
      <c r="AU3249" s="55"/>
      <c r="AV3249" s="55"/>
      <c r="AW3249" s="55"/>
      <c r="AX3249" s="55"/>
      <c r="AY3249" s="54"/>
    </row>
    <row r="3250" spans="1:51">
      <c r="A3250" s="56"/>
      <c r="AO3250" s="55"/>
      <c r="AP3250" s="55"/>
      <c r="AQ3250" s="55"/>
      <c r="AR3250" s="55"/>
      <c r="AS3250" s="55"/>
      <c r="AT3250" s="55"/>
      <c r="AU3250" s="55"/>
      <c r="AV3250" s="55"/>
      <c r="AW3250" s="55"/>
      <c r="AX3250" s="55"/>
      <c r="AY3250" s="54"/>
    </row>
    <row r="3251" spans="1:51">
      <c r="A3251" s="56"/>
      <c r="AO3251" s="55"/>
      <c r="AP3251" s="55"/>
      <c r="AQ3251" s="55"/>
      <c r="AR3251" s="55"/>
      <c r="AS3251" s="55"/>
      <c r="AT3251" s="55"/>
      <c r="AU3251" s="55"/>
      <c r="AV3251" s="55"/>
      <c r="AW3251" s="55"/>
      <c r="AX3251" s="55"/>
      <c r="AY3251" s="54"/>
    </row>
    <row r="3252" spans="1:51">
      <c r="A3252" s="56"/>
      <c r="AO3252" s="55"/>
      <c r="AP3252" s="55"/>
      <c r="AQ3252" s="55"/>
      <c r="AR3252" s="55"/>
      <c r="AS3252" s="55"/>
      <c r="AT3252" s="55"/>
      <c r="AU3252" s="55"/>
      <c r="AV3252" s="55"/>
      <c r="AW3252" s="55"/>
      <c r="AX3252" s="55"/>
      <c r="AY3252" s="54"/>
    </row>
    <row r="3253" spans="1:51">
      <c r="A3253" s="56"/>
      <c r="AO3253" s="55"/>
      <c r="AP3253" s="55"/>
      <c r="AQ3253" s="55"/>
      <c r="AR3253" s="55"/>
      <c r="AS3253" s="55"/>
      <c r="AT3253" s="55"/>
      <c r="AU3253" s="55"/>
      <c r="AV3253" s="55"/>
      <c r="AW3253" s="55"/>
      <c r="AX3253" s="55"/>
      <c r="AY3253" s="54"/>
    </row>
    <row r="3254" spans="1:51">
      <c r="A3254" s="56"/>
      <c r="AO3254" s="55"/>
      <c r="AP3254" s="55"/>
      <c r="AQ3254" s="55"/>
      <c r="AR3254" s="55"/>
      <c r="AS3254" s="55"/>
      <c r="AT3254" s="55"/>
      <c r="AU3254" s="55"/>
      <c r="AV3254" s="55"/>
      <c r="AW3254" s="55"/>
      <c r="AX3254" s="55"/>
      <c r="AY3254" s="54"/>
    </row>
    <row r="3255" spans="1:51">
      <c r="A3255" s="56"/>
      <c r="AO3255" s="55"/>
      <c r="AP3255" s="55"/>
      <c r="AQ3255" s="55"/>
      <c r="AR3255" s="55"/>
      <c r="AS3255" s="55"/>
      <c r="AT3255" s="55"/>
      <c r="AU3255" s="55"/>
      <c r="AV3255" s="55"/>
      <c r="AW3255" s="55"/>
      <c r="AX3255" s="55"/>
      <c r="AY3255" s="54"/>
    </row>
    <row r="3256" spans="1:51">
      <c r="A3256" s="56"/>
      <c r="AO3256" s="55"/>
      <c r="AP3256" s="55"/>
      <c r="AQ3256" s="55"/>
      <c r="AR3256" s="55"/>
      <c r="AS3256" s="55"/>
      <c r="AT3256" s="55"/>
      <c r="AU3256" s="55"/>
      <c r="AV3256" s="55"/>
      <c r="AW3256" s="55"/>
      <c r="AX3256" s="55"/>
      <c r="AY3256" s="54"/>
    </row>
    <row r="3257" spans="1:51">
      <c r="A3257" s="56"/>
      <c r="AO3257" s="55"/>
      <c r="AP3257" s="55"/>
      <c r="AQ3257" s="55"/>
      <c r="AR3257" s="55"/>
      <c r="AS3257" s="55"/>
      <c r="AT3257" s="55"/>
      <c r="AU3257" s="55"/>
      <c r="AV3257" s="55"/>
      <c r="AW3257" s="55"/>
      <c r="AX3257" s="55"/>
      <c r="AY3257" s="54"/>
    </row>
    <row r="3258" spans="1:51">
      <c r="A3258" s="56"/>
      <c r="AO3258" s="55"/>
      <c r="AP3258" s="55"/>
      <c r="AQ3258" s="55"/>
      <c r="AR3258" s="55"/>
      <c r="AS3258" s="55"/>
      <c r="AT3258" s="55"/>
      <c r="AU3258" s="55"/>
      <c r="AV3258" s="55"/>
      <c r="AW3258" s="55"/>
      <c r="AX3258" s="55"/>
      <c r="AY3258" s="54"/>
    </row>
    <row r="3259" spans="1:51">
      <c r="A3259" s="56"/>
      <c r="AO3259" s="55"/>
      <c r="AP3259" s="55"/>
      <c r="AQ3259" s="55"/>
      <c r="AR3259" s="55"/>
      <c r="AS3259" s="55"/>
      <c r="AT3259" s="55"/>
      <c r="AU3259" s="55"/>
      <c r="AV3259" s="55"/>
      <c r="AW3259" s="55"/>
      <c r="AX3259" s="55"/>
      <c r="AY3259" s="54"/>
    </row>
    <row r="3260" spans="1:51">
      <c r="A3260" s="56"/>
      <c r="AO3260" s="55"/>
      <c r="AP3260" s="55"/>
      <c r="AQ3260" s="55"/>
      <c r="AR3260" s="55"/>
      <c r="AS3260" s="55"/>
      <c r="AT3260" s="55"/>
      <c r="AU3260" s="55"/>
      <c r="AV3260" s="55"/>
      <c r="AW3260" s="55"/>
      <c r="AX3260" s="55"/>
      <c r="AY3260" s="54"/>
    </row>
    <row r="3261" spans="1:51">
      <c r="A3261" s="56"/>
      <c r="AO3261" s="55"/>
      <c r="AP3261" s="55"/>
      <c r="AQ3261" s="55"/>
      <c r="AR3261" s="55"/>
      <c r="AS3261" s="55"/>
      <c r="AT3261" s="55"/>
      <c r="AU3261" s="55"/>
      <c r="AV3261" s="55"/>
      <c r="AW3261" s="55"/>
      <c r="AX3261" s="55"/>
      <c r="AY3261" s="54"/>
    </row>
    <row r="3262" spans="1:51">
      <c r="A3262" s="56"/>
      <c r="AO3262" s="55"/>
      <c r="AP3262" s="55"/>
      <c r="AQ3262" s="55"/>
      <c r="AR3262" s="55"/>
      <c r="AS3262" s="55"/>
      <c r="AT3262" s="55"/>
      <c r="AU3262" s="55"/>
      <c r="AV3262" s="55"/>
      <c r="AW3262" s="55"/>
      <c r="AX3262" s="55"/>
      <c r="AY3262" s="54"/>
    </row>
    <row r="3263" spans="1:51">
      <c r="A3263" s="56"/>
      <c r="AO3263" s="55"/>
      <c r="AP3263" s="55"/>
      <c r="AQ3263" s="55"/>
      <c r="AR3263" s="55"/>
      <c r="AS3263" s="55"/>
      <c r="AT3263" s="55"/>
      <c r="AU3263" s="55"/>
      <c r="AV3263" s="55"/>
      <c r="AW3263" s="55"/>
      <c r="AX3263" s="55"/>
      <c r="AY3263" s="54"/>
    </row>
    <row r="3264" spans="1:51">
      <c r="A3264" s="56"/>
      <c r="AO3264" s="55"/>
      <c r="AP3264" s="55"/>
      <c r="AQ3264" s="55"/>
      <c r="AR3264" s="55"/>
      <c r="AS3264" s="55"/>
      <c r="AT3264" s="55"/>
      <c r="AU3264" s="55"/>
      <c r="AV3264" s="55"/>
      <c r="AW3264" s="55"/>
      <c r="AX3264" s="55"/>
      <c r="AY3264" s="54"/>
    </row>
    <row r="3265" spans="1:51">
      <c r="A3265" s="56"/>
      <c r="AO3265" s="55"/>
      <c r="AP3265" s="55"/>
      <c r="AQ3265" s="55"/>
      <c r="AR3265" s="55"/>
      <c r="AS3265" s="55"/>
      <c r="AT3265" s="55"/>
      <c r="AU3265" s="55"/>
      <c r="AV3265" s="55"/>
      <c r="AW3265" s="55"/>
      <c r="AX3265" s="55"/>
      <c r="AY3265" s="54"/>
    </row>
    <row r="3266" spans="1:51">
      <c r="A3266" s="56"/>
      <c r="AO3266" s="55"/>
      <c r="AP3266" s="55"/>
      <c r="AQ3266" s="55"/>
      <c r="AR3266" s="55"/>
      <c r="AS3266" s="55"/>
      <c r="AT3266" s="55"/>
      <c r="AU3266" s="55"/>
      <c r="AV3266" s="55"/>
      <c r="AW3266" s="55"/>
      <c r="AX3266" s="55"/>
      <c r="AY3266" s="54"/>
    </row>
    <row r="3267" spans="1:51">
      <c r="A3267" s="56"/>
      <c r="AO3267" s="55"/>
      <c r="AP3267" s="55"/>
      <c r="AQ3267" s="55"/>
      <c r="AR3267" s="55"/>
      <c r="AS3267" s="55"/>
      <c r="AT3267" s="55"/>
      <c r="AU3267" s="55"/>
      <c r="AV3267" s="55"/>
      <c r="AW3267" s="55"/>
      <c r="AX3267" s="55"/>
      <c r="AY3267" s="54"/>
    </row>
    <row r="3268" spans="1:51">
      <c r="A3268" s="56"/>
      <c r="AO3268" s="55"/>
      <c r="AP3268" s="55"/>
      <c r="AQ3268" s="55"/>
      <c r="AR3268" s="55"/>
      <c r="AS3268" s="55"/>
      <c r="AT3268" s="55"/>
      <c r="AU3268" s="55"/>
      <c r="AV3268" s="55"/>
      <c r="AW3268" s="55"/>
      <c r="AX3268" s="55"/>
      <c r="AY3268" s="54"/>
    </row>
    <row r="3269" spans="1:51">
      <c r="A3269" s="56"/>
      <c r="AO3269" s="55"/>
      <c r="AP3269" s="55"/>
      <c r="AQ3269" s="55"/>
      <c r="AR3269" s="55"/>
      <c r="AS3269" s="55"/>
      <c r="AT3269" s="55"/>
      <c r="AU3269" s="55"/>
      <c r="AV3269" s="55"/>
      <c r="AW3269" s="55"/>
      <c r="AX3269" s="55"/>
      <c r="AY3269" s="54"/>
    </row>
    <row r="3270" spans="1:51">
      <c r="A3270" s="56"/>
      <c r="AO3270" s="55"/>
      <c r="AP3270" s="55"/>
      <c r="AQ3270" s="55"/>
      <c r="AR3270" s="55"/>
      <c r="AS3270" s="55"/>
      <c r="AT3270" s="55"/>
      <c r="AU3270" s="55"/>
      <c r="AV3270" s="55"/>
      <c r="AW3270" s="55"/>
      <c r="AX3270" s="55"/>
      <c r="AY3270" s="54"/>
    </row>
    <row r="3271" spans="1:51">
      <c r="A3271" s="56"/>
      <c r="AO3271" s="55"/>
      <c r="AP3271" s="55"/>
      <c r="AQ3271" s="55"/>
      <c r="AR3271" s="55"/>
      <c r="AS3271" s="55"/>
      <c r="AT3271" s="55"/>
      <c r="AU3271" s="55"/>
      <c r="AV3271" s="55"/>
      <c r="AW3271" s="55"/>
      <c r="AX3271" s="55"/>
      <c r="AY3271" s="54"/>
    </row>
    <row r="3272" spans="1:51">
      <c r="A3272" s="56"/>
      <c r="AO3272" s="55"/>
      <c r="AP3272" s="55"/>
      <c r="AQ3272" s="55"/>
      <c r="AR3272" s="55"/>
      <c r="AS3272" s="55"/>
      <c r="AT3272" s="55"/>
      <c r="AU3272" s="55"/>
      <c r="AV3272" s="55"/>
      <c r="AW3272" s="55"/>
      <c r="AX3272" s="55"/>
      <c r="AY3272" s="54"/>
    </row>
    <row r="3273" spans="1:51">
      <c r="A3273" s="56"/>
      <c r="AO3273" s="55"/>
      <c r="AP3273" s="55"/>
      <c r="AQ3273" s="55"/>
      <c r="AR3273" s="55"/>
      <c r="AS3273" s="55"/>
      <c r="AT3273" s="55"/>
      <c r="AU3273" s="55"/>
      <c r="AV3273" s="55"/>
      <c r="AW3273" s="55"/>
      <c r="AX3273" s="55"/>
      <c r="AY3273" s="54"/>
    </row>
    <row r="3274" spans="1:51">
      <c r="A3274" s="56"/>
      <c r="AO3274" s="55"/>
      <c r="AP3274" s="55"/>
      <c r="AQ3274" s="55"/>
      <c r="AR3274" s="55"/>
      <c r="AS3274" s="55"/>
      <c r="AT3274" s="55"/>
      <c r="AU3274" s="55"/>
      <c r="AV3274" s="55"/>
      <c r="AW3274" s="55"/>
      <c r="AX3274" s="55"/>
      <c r="AY3274" s="54"/>
    </row>
    <row r="3275" spans="1:51">
      <c r="A3275" s="56"/>
      <c r="AO3275" s="55"/>
      <c r="AP3275" s="55"/>
      <c r="AQ3275" s="55"/>
      <c r="AR3275" s="55"/>
      <c r="AS3275" s="55"/>
      <c r="AT3275" s="55"/>
      <c r="AU3275" s="55"/>
      <c r="AV3275" s="55"/>
      <c r="AW3275" s="55"/>
      <c r="AX3275" s="55"/>
      <c r="AY3275" s="54"/>
    </row>
    <row r="3276" spans="1:51">
      <c r="A3276" s="56"/>
      <c r="AO3276" s="55"/>
      <c r="AP3276" s="55"/>
      <c r="AQ3276" s="55"/>
      <c r="AR3276" s="55"/>
      <c r="AS3276" s="55"/>
      <c r="AT3276" s="55"/>
      <c r="AU3276" s="55"/>
      <c r="AV3276" s="55"/>
      <c r="AW3276" s="55"/>
      <c r="AX3276" s="55"/>
      <c r="AY3276" s="54"/>
    </row>
    <row r="3277" spans="1:51">
      <c r="A3277" s="56"/>
      <c r="AO3277" s="55"/>
      <c r="AP3277" s="55"/>
      <c r="AQ3277" s="55"/>
      <c r="AR3277" s="55"/>
      <c r="AS3277" s="55"/>
      <c r="AT3277" s="55"/>
      <c r="AU3277" s="55"/>
      <c r="AV3277" s="55"/>
      <c r="AW3277" s="55"/>
      <c r="AX3277" s="55"/>
      <c r="AY3277" s="54"/>
    </row>
    <row r="3278" spans="1:51">
      <c r="A3278" s="56"/>
      <c r="AO3278" s="55"/>
      <c r="AP3278" s="55"/>
      <c r="AQ3278" s="55"/>
      <c r="AR3278" s="55"/>
      <c r="AS3278" s="55"/>
      <c r="AT3278" s="55"/>
      <c r="AU3278" s="55"/>
      <c r="AV3278" s="55"/>
      <c r="AW3278" s="55"/>
      <c r="AX3278" s="55"/>
      <c r="AY3278" s="54"/>
    </row>
    <row r="3279" spans="1:51">
      <c r="A3279" s="56"/>
      <c r="AO3279" s="55"/>
      <c r="AP3279" s="55"/>
      <c r="AQ3279" s="55"/>
      <c r="AR3279" s="55"/>
      <c r="AS3279" s="55"/>
      <c r="AT3279" s="55"/>
      <c r="AU3279" s="55"/>
      <c r="AV3279" s="55"/>
      <c r="AW3279" s="55"/>
      <c r="AX3279" s="55"/>
      <c r="AY3279" s="54"/>
    </row>
    <row r="3280" spans="1:51">
      <c r="A3280" s="56"/>
      <c r="AO3280" s="55"/>
      <c r="AP3280" s="55"/>
      <c r="AQ3280" s="55"/>
      <c r="AR3280" s="55"/>
      <c r="AS3280" s="55"/>
      <c r="AT3280" s="55"/>
      <c r="AU3280" s="55"/>
      <c r="AV3280" s="55"/>
      <c r="AW3280" s="55"/>
      <c r="AX3280" s="55"/>
      <c r="AY3280" s="54"/>
    </row>
    <row r="3281" spans="1:51">
      <c r="A3281" s="56"/>
      <c r="AO3281" s="55"/>
      <c r="AP3281" s="55"/>
      <c r="AQ3281" s="55"/>
      <c r="AR3281" s="55"/>
      <c r="AS3281" s="55"/>
      <c r="AT3281" s="55"/>
      <c r="AU3281" s="55"/>
      <c r="AV3281" s="55"/>
      <c r="AW3281" s="55"/>
      <c r="AX3281" s="55"/>
      <c r="AY3281" s="54"/>
    </row>
    <row r="3282" spans="1:51">
      <c r="A3282" s="56"/>
      <c r="AO3282" s="55"/>
      <c r="AP3282" s="55"/>
      <c r="AQ3282" s="55"/>
      <c r="AR3282" s="55"/>
      <c r="AS3282" s="55"/>
      <c r="AT3282" s="55"/>
      <c r="AU3282" s="55"/>
      <c r="AV3282" s="55"/>
      <c r="AW3282" s="55"/>
      <c r="AX3282" s="55"/>
      <c r="AY3282" s="54"/>
    </row>
    <row r="3283" spans="1:51">
      <c r="A3283" s="56"/>
      <c r="AO3283" s="55"/>
      <c r="AP3283" s="55"/>
      <c r="AQ3283" s="55"/>
      <c r="AR3283" s="55"/>
      <c r="AS3283" s="55"/>
      <c r="AT3283" s="55"/>
      <c r="AU3283" s="55"/>
      <c r="AV3283" s="55"/>
      <c r="AW3283" s="55"/>
      <c r="AX3283" s="55"/>
      <c r="AY3283" s="54"/>
    </row>
    <row r="3284" spans="1:51">
      <c r="A3284" s="56"/>
      <c r="AO3284" s="55"/>
      <c r="AP3284" s="55"/>
      <c r="AQ3284" s="55"/>
      <c r="AR3284" s="55"/>
      <c r="AS3284" s="55"/>
      <c r="AT3284" s="55"/>
      <c r="AU3284" s="55"/>
      <c r="AV3284" s="55"/>
      <c r="AW3284" s="55"/>
      <c r="AX3284" s="55"/>
      <c r="AY3284" s="54"/>
    </row>
    <row r="3285" spans="1:51">
      <c r="A3285" s="56"/>
      <c r="AO3285" s="55"/>
      <c r="AP3285" s="55"/>
      <c r="AQ3285" s="55"/>
      <c r="AR3285" s="55"/>
      <c r="AS3285" s="55"/>
      <c r="AT3285" s="55"/>
      <c r="AU3285" s="55"/>
      <c r="AV3285" s="55"/>
      <c r="AW3285" s="55"/>
      <c r="AX3285" s="55"/>
      <c r="AY3285" s="54"/>
    </row>
    <row r="3286" spans="1:51">
      <c r="A3286" s="56"/>
      <c r="AO3286" s="55"/>
      <c r="AP3286" s="55"/>
      <c r="AQ3286" s="55"/>
      <c r="AR3286" s="55"/>
      <c r="AS3286" s="55"/>
      <c r="AT3286" s="55"/>
      <c r="AU3286" s="55"/>
      <c r="AV3286" s="55"/>
      <c r="AW3286" s="55"/>
      <c r="AX3286" s="55"/>
      <c r="AY3286" s="54"/>
    </row>
    <row r="3287" spans="1:51">
      <c r="A3287" s="56"/>
      <c r="AO3287" s="55"/>
      <c r="AP3287" s="55"/>
      <c r="AQ3287" s="55"/>
      <c r="AR3287" s="55"/>
      <c r="AS3287" s="55"/>
      <c r="AT3287" s="55"/>
      <c r="AU3287" s="55"/>
      <c r="AV3287" s="55"/>
      <c r="AW3287" s="55"/>
      <c r="AX3287" s="55"/>
      <c r="AY3287" s="54"/>
    </row>
    <row r="3288" spans="1:51">
      <c r="A3288" s="56"/>
      <c r="AO3288" s="55"/>
      <c r="AP3288" s="55"/>
      <c r="AQ3288" s="55"/>
      <c r="AR3288" s="55"/>
      <c r="AS3288" s="55"/>
      <c r="AT3288" s="55"/>
      <c r="AU3288" s="55"/>
      <c r="AV3288" s="55"/>
      <c r="AW3288" s="55"/>
      <c r="AX3288" s="55"/>
      <c r="AY3288" s="54"/>
    </row>
    <row r="3289" spans="1:51">
      <c r="A3289" s="56"/>
      <c r="AO3289" s="55"/>
      <c r="AP3289" s="55"/>
      <c r="AQ3289" s="55"/>
      <c r="AR3289" s="55"/>
      <c r="AS3289" s="55"/>
      <c r="AT3289" s="55"/>
      <c r="AU3289" s="55"/>
      <c r="AV3289" s="55"/>
      <c r="AW3289" s="55"/>
      <c r="AX3289" s="55"/>
      <c r="AY3289" s="54"/>
    </row>
    <row r="3290" spans="1:51">
      <c r="A3290" s="56"/>
      <c r="AO3290" s="55"/>
      <c r="AP3290" s="55"/>
      <c r="AQ3290" s="55"/>
      <c r="AR3290" s="55"/>
      <c r="AS3290" s="55"/>
      <c r="AT3290" s="55"/>
      <c r="AU3290" s="55"/>
      <c r="AV3290" s="55"/>
      <c r="AW3290" s="55"/>
      <c r="AX3290" s="55"/>
      <c r="AY3290" s="54"/>
    </row>
    <row r="3291" spans="1:51">
      <c r="A3291" s="56"/>
      <c r="AO3291" s="55"/>
      <c r="AP3291" s="55"/>
      <c r="AQ3291" s="55"/>
      <c r="AR3291" s="55"/>
      <c r="AS3291" s="55"/>
      <c r="AT3291" s="55"/>
      <c r="AU3291" s="55"/>
      <c r="AV3291" s="55"/>
      <c r="AW3291" s="55"/>
      <c r="AX3291" s="55"/>
      <c r="AY3291" s="54"/>
    </row>
    <row r="3292" spans="1:51">
      <c r="A3292" s="56"/>
      <c r="AO3292" s="55"/>
      <c r="AP3292" s="55"/>
      <c r="AQ3292" s="55"/>
      <c r="AR3292" s="55"/>
      <c r="AS3292" s="55"/>
      <c r="AT3292" s="55"/>
      <c r="AU3292" s="55"/>
      <c r="AV3292" s="55"/>
      <c r="AW3292" s="55"/>
      <c r="AX3292" s="55"/>
      <c r="AY3292" s="54"/>
    </row>
    <row r="3293" spans="1:51">
      <c r="A3293" s="56"/>
      <c r="AO3293" s="55"/>
      <c r="AP3293" s="55"/>
      <c r="AQ3293" s="55"/>
      <c r="AR3293" s="55"/>
      <c r="AS3293" s="55"/>
      <c r="AT3293" s="55"/>
      <c r="AU3293" s="55"/>
      <c r="AV3293" s="55"/>
      <c r="AW3293" s="55"/>
      <c r="AX3293" s="55"/>
      <c r="AY3293" s="54"/>
    </row>
    <row r="3294" spans="1:51">
      <c r="A3294" s="56"/>
      <c r="AO3294" s="55"/>
      <c r="AP3294" s="55"/>
      <c r="AQ3294" s="55"/>
      <c r="AR3294" s="55"/>
      <c r="AS3294" s="55"/>
      <c r="AT3294" s="55"/>
      <c r="AU3294" s="55"/>
      <c r="AV3294" s="55"/>
      <c r="AW3294" s="55"/>
      <c r="AX3294" s="55"/>
      <c r="AY3294" s="54"/>
    </row>
    <row r="3295" spans="1:51">
      <c r="A3295" s="56"/>
      <c r="AO3295" s="55"/>
      <c r="AP3295" s="55"/>
      <c r="AQ3295" s="55"/>
      <c r="AR3295" s="55"/>
      <c r="AS3295" s="55"/>
      <c r="AT3295" s="55"/>
      <c r="AU3295" s="55"/>
      <c r="AV3295" s="55"/>
      <c r="AW3295" s="55"/>
      <c r="AX3295" s="55"/>
      <c r="AY3295" s="54"/>
    </row>
    <row r="3296" spans="1:51">
      <c r="A3296" s="56"/>
      <c r="AO3296" s="55"/>
      <c r="AP3296" s="55"/>
      <c r="AQ3296" s="55"/>
      <c r="AR3296" s="55"/>
      <c r="AS3296" s="55"/>
      <c r="AT3296" s="55"/>
      <c r="AU3296" s="55"/>
      <c r="AV3296" s="55"/>
      <c r="AW3296" s="55"/>
      <c r="AX3296" s="55"/>
      <c r="AY3296" s="54"/>
    </row>
    <row r="3297" spans="1:51">
      <c r="A3297" s="56"/>
      <c r="AO3297" s="55"/>
      <c r="AP3297" s="55"/>
      <c r="AQ3297" s="55"/>
      <c r="AR3297" s="55"/>
      <c r="AS3297" s="55"/>
      <c r="AT3297" s="55"/>
      <c r="AU3297" s="55"/>
      <c r="AV3297" s="55"/>
      <c r="AW3297" s="55"/>
      <c r="AX3297" s="55"/>
      <c r="AY3297" s="54"/>
    </row>
    <row r="3298" spans="1:51">
      <c r="A3298" s="56"/>
      <c r="AO3298" s="55"/>
      <c r="AP3298" s="55"/>
      <c r="AQ3298" s="55"/>
      <c r="AR3298" s="55"/>
      <c r="AS3298" s="55"/>
      <c r="AT3298" s="55"/>
      <c r="AU3298" s="55"/>
      <c r="AV3298" s="55"/>
      <c r="AW3298" s="55"/>
      <c r="AX3298" s="55"/>
      <c r="AY3298" s="54"/>
    </row>
    <row r="3299" spans="1:51">
      <c r="A3299" s="56"/>
      <c r="AO3299" s="55"/>
      <c r="AP3299" s="55"/>
      <c r="AQ3299" s="55"/>
      <c r="AR3299" s="55"/>
      <c r="AS3299" s="55"/>
      <c r="AT3299" s="55"/>
      <c r="AU3299" s="55"/>
      <c r="AV3299" s="55"/>
      <c r="AW3299" s="55"/>
      <c r="AX3299" s="55"/>
      <c r="AY3299" s="54"/>
    </row>
    <row r="3300" spans="1:51">
      <c r="A3300" s="56"/>
      <c r="AO3300" s="55"/>
      <c r="AP3300" s="55"/>
      <c r="AQ3300" s="55"/>
      <c r="AR3300" s="55"/>
      <c r="AS3300" s="55"/>
      <c r="AT3300" s="55"/>
      <c r="AU3300" s="55"/>
      <c r="AV3300" s="55"/>
      <c r="AW3300" s="55"/>
      <c r="AX3300" s="55"/>
      <c r="AY3300" s="54"/>
    </row>
    <row r="3301" spans="1:51">
      <c r="A3301" s="56"/>
      <c r="AO3301" s="55"/>
      <c r="AP3301" s="55"/>
      <c r="AQ3301" s="55"/>
      <c r="AR3301" s="55"/>
      <c r="AS3301" s="55"/>
      <c r="AT3301" s="55"/>
      <c r="AU3301" s="55"/>
      <c r="AV3301" s="55"/>
      <c r="AW3301" s="55"/>
      <c r="AX3301" s="55"/>
      <c r="AY3301" s="54"/>
    </row>
    <row r="3302" spans="1:51">
      <c r="A3302" s="56"/>
      <c r="AO3302" s="55"/>
      <c r="AP3302" s="55"/>
      <c r="AQ3302" s="55"/>
      <c r="AR3302" s="55"/>
      <c r="AS3302" s="55"/>
      <c r="AT3302" s="55"/>
      <c r="AU3302" s="55"/>
      <c r="AV3302" s="55"/>
      <c r="AW3302" s="55"/>
      <c r="AX3302" s="55"/>
      <c r="AY3302" s="54"/>
    </row>
    <row r="3303" spans="1:51">
      <c r="A3303" s="56"/>
      <c r="AO3303" s="55"/>
      <c r="AP3303" s="55"/>
      <c r="AQ3303" s="55"/>
      <c r="AR3303" s="55"/>
      <c r="AS3303" s="55"/>
      <c r="AT3303" s="55"/>
      <c r="AU3303" s="55"/>
      <c r="AV3303" s="55"/>
      <c r="AW3303" s="55"/>
      <c r="AX3303" s="55"/>
      <c r="AY3303" s="54"/>
    </row>
    <row r="3304" spans="1:51">
      <c r="A3304" s="56"/>
      <c r="AO3304" s="55"/>
      <c r="AP3304" s="55"/>
      <c r="AQ3304" s="55"/>
      <c r="AR3304" s="55"/>
      <c r="AS3304" s="55"/>
      <c r="AT3304" s="55"/>
      <c r="AU3304" s="55"/>
      <c r="AV3304" s="55"/>
      <c r="AW3304" s="55"/>
      <c r="AX3304" s="55"/>
      <c r="AY3304" s="54"/>
    </row>
    <row r="3305" spans="1:51">
      <c r="A3305" s="56"/>
      <c r="AO3305" s="55"/>
      <c r="AP3305" s="55"/>
      <c r="AQ3305" s="55"/>
      <c r="AR3305" s="55"/>
      <c r="AS3305" s="55"/>
      <c r="AT3305" s="55"/>
      <c r="AU3305" s="55"/>
      <c r="AV3305" s="55"/>
      <c r="AW3305" s="55"/>
      <c r="AX3305" s="55"/>
      <c r="AY3305" s="54"/>
    </row>
    <row r="3306" spans="1:51">
      <c r="A3306" s="56"/>
      <c r="AO3306" s="55"/>
      <c r="AP3306" s="55"/>
      <c r="AQ3306" s="55"/>
      <c r="AR3306" s="55"/>
      <c r="AS3306" s="55"/>
      <c r="AT3306" s="55"/>
      <c r="AU3306" s="55"/>
      <c r="AV3306" s="55"/>
      <c r="AW3306" s="55"/>
      <c r="AX3306" s="55"/>
      <c r="AY3306" s="54"/>
    </row>
    <row r="3307" spans="1:51">
      <c r="A3307" s="56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4"/>
    </row>
    <row r="3308" spans="1:51">
      <c r="A3308" s="56"/>
      <c r="AO3308" s="55"/>
      <c r="AP3308" s="55"/>
      <c r="AQ3308" s="55"/>
      <c r="AR3308" s="55"/>
      <c r="AS3308" s="55"/>
      <c r="AT3308" s="55"/>
      <c r="AU3308" s="55"/>
      <c r="AV3308" s="55"/>
      <c r="AW3308" s="55"/>
      <c r="AX3308" s="55"/>
      <c r="AY3308" s="54"/>
    </row>
    <row r="3309" spans="1:51">
      <c r="A3309" s="56"/>
      <c r="AO3309" s="55"/>
      <c r="AP3309" s="55"/>
      <c r="AQ3309" s="55"/>
      <c r="AR3309" s="55"/>
      <c r="AS3309" s="55"/>
      <c r="AT3309" s="55"/>
      <c r="AU3309" s="55"/>
      <c r="AV3309" s="55"/>
      <c r="AW3309" s="55"/>
      <c r="AX3309" s="55"/>
      <c r="AY3309" s="54"/>
    </row>
    <row r="3310" spans="1:51">
      <c r="A3310" s="56"/>
      <c r="AO3310" s="55"/>
      <c r="AP3310" s="55"/>
      <c r="AQ3310" s="55"/>
      <c r="AR3310" s="55"/>
      <c r="AS3310" s="55"/>
      <c r="AT3310" s="55"/>
      <c r="AU3310" s="55"/>
      <c r="AV3310" s="55"/>
      <c r="AW3310" s="55"/>
      <c r="AX3310" s="55"/>
      <c r="AY3310" s="54"/>
    </row>
    <row r="3311" spans="1:51">
      <c r="A3311" s="56"/>
      <c r="AO3311" s="55"/>
      <c r="AP3311" s="55"/>
      <c r="AQ3311" s="55"/>
      <c r="AR3311" s="55"/>
      <c r="AS3311" s="55"/>
      <c r="AT3311" s="55"/>
      <c r="AU3311" s="55"/>
      <c r="AV3311" s="55"/>
      <c r="AW3311" s="55"/>
      <c r="AX3311" s="55"/>
      <c r="AY3311" s="54"/>
    </row>
    <row r="3312" spans="1:51">
      <c r="A3312" s="56"/>
      <c r="AO3312" s="55"/>
      <c r="AP3312" s="55"/>
      <c r="AQ3312" s="55"/>
      <c r="AR3312" s="55"/>
      <c r="AS3312" s="55"/>
      <c r="AT3312" s="55"/>
      <c r="AU3312" s="55"/>
      <c r="AV3312" s="55"/>
      <c r="AW3312" s="55"/>
      <c r="AX3312" s="55"/>
      <c r="AY3312" s="54"/>
    </row>
    <row r="3313" spans="1:51">
      <c r="A3313" s="56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4"/>
    </row>
    <row r="3314" spans="1:51">
      <c r="A3314" s="56"/>
      <c r="AO3314" s="55"/>
      <c r="AP3314" s="55"/>
      <c r="AQ3314" s="55"/>
      <c r="AR3314" s="55"/>
      <c r="AS3314" s="55"/>
      <c r="AT3314" s="55"/>
      <c r="AU3314" s="55"/>
      <c r="AV3314" s="55"/>
      <c r="AW3314" s="55"/>
      <c r="AX3314" s="55"/>
      <c r="AY3314" s="54"/>
    </row>
    <row r="3315" spans="1:51">
      <c r="A3315" s="56"/>
      <c r="AO3315" s="55"/>
      <c r="AP3315" s="55"/>
      <c r="AQ3315" s="55"/>
      <c r="AR3315" s="55"/>
      <c r="AS3315" s="55"/>
      <c r="AT3315" s="55"/>
      <c r="AU3315" s="55"/>
      <c r="AV3315" s="55"/>
      <c r="AW3315" s="55"/>
      <c r="AX3315" s="55"/>
      <c r="AY3315" s="54"/>
    </row>
    <row r="3316" spans="1:51">
      <c r="A3316" s="56"/>
      <c r="AO3316" s="55"/>
      <c r="AP3316" s="55"/>
      <c r="AQ3316" s="55"/>
      <c r="AR3316" s="55"/>
      <c r="AS3316" s="55"/>
      <c r="AT3316" s="55"/>
      <c r="AU3316" s="55"/>
      <c r="AV3316" s="55"/>
      <c r="AW3316" s="55"/>
      <c r="AX3316" s="55"/>
      <c r="AY3316" s="54"/>
    </row>
    <row r="3317" spans="1:51">
      <c r="A3317" s="56"/>
      <c r="AO3317" s="55"/>
      <c r="AP3317" s="55"/>
      <c r="AQ3317" s="55"/>
      <c r="AR3317" s="55"/>
      <c r="AS3317" s="55"/>
      <c r="AT3317" s="55"/>
      <c r="AU3317" s="55"/>
      <c r="AV3317" s="55"/>
      <c r="AW3317" s="55"/>
      <c r="AX3317" s="55"/>
      <c r="AY3317" s="54"/>
    </row>
    <row r="3318" spans="1:51">
      <c r="A3318" s="56"/>
      <c r="AO3318" s="55"/>
      <c r="AP3318" s="55"/>
      <c r="AQ3318" s="55"/>
      <c r="AR3318" s="55"/>
      <c r="AS3318" s="55"/>
      <c r="AT3318" s="55"/>
      <c r="AU3318" s="55"/>
      <c r="AV3318" s="55"/>
      <c r="AW3318" s="55"/>
      <c r="AX3318" s="55"/>
      <c r="AY3318" s="54"/>
    </row>
    <row r="3319" spans="1:51">
      <c r="A3319" s="56"/>
      <c r="AO3319" s="55"/>
      <c r="AP3319" s="55"/>
      <c r="AQ3319" s="55"/>
      <c r="AR3319" s="55"/>
      <c r="AS3319" s="55"/>
      <c r="AT3319" s="55"/>
      <c r="AU3319" s="55"/>
      <c r="AV3319" s="55"/>
      <c r="AW3319" s="55"/>
      <c r="AX3319" s="55"/>
      <c r="AY3319" s="54"/>
    </row>
    <row r="3320" spans="1:51">
      <c r="A3320" s="56"/>
      <c r="AO3320" s="55"/>
      <c r="AP3320" s="55"/>
      <c r="AQ3320" s="55"/>
      <c r="AR3320" s="55"/>
      <c r="AS3320" s="55"/>
      <c r="AT3320" s="55"/>
      <c r="AU3320" s="55"/>
      <c r="AV3320" s="55"/>
      <c r="AW3320" s="55"/>
      <c r="AX3320" s="55"/>
      <c r="AY3320" s="54"/>
    </row>
    <row r="3321" spans="1:51">
      <c r="A3321" s="56"/>
      <c r="AO3321" s="55"/>
      <c r="AP3321" s="55"/>
      <c r="AQ3321" s="55"/>
      <c r="AR3321" s="55"/>
      <c r="AS3321" s="55"/>
      <c r="AT3321" s="55"/>
      <c r="AU3321" s="55"/>
      <c r="AV3321" s="55"/>
      <c r="AW3321" s="55"/>
      <c r="AX3321" s="55"/>
      <c r="AY3321" s="54"/>
    </row>
    <row r="3322" spans="1:51">
      <c r="A3322" s="56"/>
      <c r="AO3322" s="55"/>
      <c r="AP3322" s="55"/>
      <c r="AQ3322" s="55"/>
      <c r="AR3322" s="55"/>
      <c r="AS3322" s="55"/>
      <c r="AT3322" s="55"/>
      <c r="AU3322" s="55"/>
      <c r="AV3322" s="55"/>
      <c r="AW3322" s="55"/>
      <c r="AX3322" s="55"/>
      <c r="AY3322" s="54"/>
    </row>
    <row r="3323" spans="1:51">
      <c r="A3323" s="56"/>
      <c r="AO3323" s="55"/>
      <c r="AP3323" s="55"/>
      <c r="AQ3323" s="55"/>
      <c r="AR3323" s="55"/>
      <c r="AS3323" s="55"/>
      <c r="AT3323" s="55"/>
      <c r="AU3323" s="55"/>
      <c r="AV3323" s="55"/>
      <c r="AW3323" s="55"/>
      <c r="AX3323" s="55"/>
      <c r="AY3323" s="54"/>
    </row>
    <row r="3324" spans="1:51">
      <c r="A3324" s="56"/>
      <c r="AO3324" s="55"/>
      <c r="AP3324" s="55"/>
      <c r="AQ3324" s="55"/>
      <c r="AR3324" s="55"/>
      <c r="AS3324" s="55"/>
      <c r="AT3324" s="55"/>
      <c r="AU3324" s="55"/>
      <c r="AV3324" s="55"/>
      <c r="AW3324" s="55"/>
      <c r="AX3324" s="55"/>
      <c r="AY3324" s="54"/>
    </row>
    <row r="3325" spans="1:51">
      <c r="A3325" s="56"/>
      <c r="AO3325" s="55"/>
      <c r="AP3325" s="55"/>
      <c r="AQ3325" s="55"/>
      <c r="AR3325" s="55"/>
      <c r="AS3325" s="55"/>
      <c r="AT3325" s="55"/>
      <c r="AU3325" s="55"/>
      <c r="AV3325" s="55"/>
      <c r="AW3325" s="55"/>
      <c r="AX3325" s="55"/>
      <c r="AY3325" s="54"/>
    </row>
    <row r="3326" spans="1:51">
      <c r="A3326" s="56"/>
      <c r="AO3326" s="55"/>
      <c r="AP3326" s="55"/>
      <c r="AQ3326" s="55"/>
      <c r="AR3326" s="55"/>
      <c r="AS3326" s="55"/>
      <c r="AT3326" s="55"/>
      <c r="AU3326" s="55"/>
      <c r="AV3326" s="55"/>
      <c r="AW3326" s="55"/>
      <c r="AX3326" s="55"/>
      <c r="AY3326" s="54"/>
    </row>
    <row r="3327" spans="1:51">
      <c r="A3327" s="56"/>
      <c r="AO3327" s="55"/>
      <c r="AP3327" s="55"/>
      <c r="AQ3327" s="55"/>
      <c r="AR3327" s="55"/>
      <c r="AS3327" s="55"/>
      <c r="AT3327" s="55"/>
      <c r="AU3327" s="55"/>
      <c r="AV3327" s="55"/>
      <c r="AW3327" s="55"/>
      <c r="AX3327" s="55"/>
      <c r="AY3327" s="54"/>
    </row>
    <row r="3328" spans="1:51">
      <c r="A3328" s="56"/>
      <c r="AO3328" s="55"/>
      <c r="AP3328" s="55"/>
      <c r="AQ3328" s="55"/>
      <c r="AR3328" s="55"/>
      <c r="AS3328" s="55"/>
      <c r="AT3328" s="55"/>
      <c r="AU3328" s="55"/>
      <c r="AV3328" s="55"/>
      <c r="AW3328" s="55"/>
      <c r="AX3328" s="55"/>
      <c r="AY3328" s="54"/>
    </row>
    <row r="3329" spans="1:51">
      <c r="A3329" s="56"/>
      <c r="AO3329" s="55"/>
      <c r="AP3329" s="55"/>
      <c r="AQ3329" s="55"/>
      <c r="AR3329" s="55"/>
      <c r="AS3329" s="55"/>
      <c r="AT3329" s="55"/>
      <c r="AU3329" s="55"/>
      <c r="AV3329" s="55"/>
      <c r="AW3329" s="55"/>
      <c r="AX3329" s="55"/>
      <c r="AY3329" s="54"/>
    </row>
    <row r="3330" spans="1:51">
      <c r="A3330" s="56"/>
      <c r="AO3330" s="55"/>
      <c r="AP3330" s="55"/>
      <c r="AQ3330" s="55"/>
      <c r="AR3330" s="55"/>
      <c r="AS3330" s="55"/>
      <c r="AT3330" s="55"/>
      <c r="AU3330" s="55"/>
      <c r="AV3330" s="55"/>
      <c r="AW3330" s="55"/>
      <c r="AX3330" s="55"/>
      <c r="AY3330" s="54"/>
    </row>
    <row r="3331" spans="1:51">
      <c r="A3331" s="56"/>
      <c r="AO3331" s="55"/>
      <c r="AP3331" s="55"/>
      <c r="AQ3331" s="55"/>
      <c r="AR3331" s="55"/>
      <c r="AS3331" s="55"/>
      <c r="AT3331" s="55"/>
      <c r="AU3331" s="55"/>
      <c r="AV3331" s="55"/>
      <c r="AW3331" s="55"/>
      <c r="AX3331" s="55"/>
      <c r="AY3331" s="54"/>
    </row>
    <row r="3332" spans="1:51">
      <c r="A3332" s="56"/>
      <c r="AO3332" s="55"/>
      <c r="AP3332" s="55"/>
      <c r="AQ3332" s="55"/>
      <c r="AR3332" s="55"/>
      <c r="AS3332" s="55"/>
      <c r="AT3332" s="55"/>
      <c r="AU3332" s="55"/>
      <c r="AV3332" s="55"/>
      <c r="AW3332" s="55"/>
      <c r="AX3332" s="55"/>
      <c r="AY3332" s="54"/>
    </row>
    <row r="3333" spans="1:51">
      <c r="A3333" s="56"/>
      <c r="AO3333" s="55"/>
      <c r="AP3333" s="55"/>
      <c r="AQ3333" s="55"/>
      <c r="AR3333" s="55"/>
      <c r="AS3333" s="55"/>
      <c r="AT3333" s="55"/>
      <c r="AU3333" s="55"/>
      <c r="AV3333" s="55"/>
      <c r="AW3333" s="55"/>
      <c r="AX3333" s="55"/>
      <c r="AY3333" s="54"/>
    </row>
    <row r="3334" spans="1:51">
      <c r="A3334" s="56"/>
      <c r="AO3334" s="55"/>
      <c r="AP3334" s="55"/>
      <c r="AQ3334" s="55"/>
      <c r="AR3334" s="55"/>
      <c r="AS3334" s="55"/>
      <c r="AT3334" s="55"/>
      <c r="AU3334" s="55"/>
      <c r="AV3334" s="55"/>
      <c r="AW3334" s="55"/>
      <c r="AX3334" s="55"/>
      <c r="AY3334" s="54"/>
    </row>
    <row r="3335" spans="1:51">
      <c r="A3335" s="56"/>
      <c r="AO3335" s="55"/>
      <c r="AP3335" s="55"/>
      <c r="AQ3335" s="55"/>
      <c r="AR3335" s="55"/>
      <c r="AS3335" s="55"/>
      <c r="AT3335" s="55"/>
      <c r="AU3335" s="55"/>
      <c r="AV3335" s="55"/>
      <c r="AW3335" s="55"/>
      <c r="AX3335" s="55"/>
      <c r="AY3335" s="54"/>
    </row>
    <row r="3336" spans="1:51">
      <c r="A3336" s="56"/>
      <c r="AO3336" s="55"/>
      <c r="AP3336" s="55"/>
      <c r="AQ3336" s="55"/>
      <c r="AR3336" s="55"/>
      <c r="AS3336" s="55"/>
      <c r="AT3336" s="55"/>
      <c r="AU3336" s="55"/>
      <c r="AV3336" s="55"/>
      <c r="AW3336" s="55"/>
      <c r="AX3336" s="55"/>
      <c r="AY3336" s="54"/>
    </row>
    <row r="3337" spans="1:51">
      <c r="A3337" s="56"/>
      <c r="AO3337" s="55"/>
      <c r="AP3337" s="55"/>
      <c r="AQ3337" s="55"/>
      <c r="AR3337" s="55"/>
      <c r="AS3337" s="55"/>
      <c r="AT3337" s="55"/>
      <c r="AU3337" s="55"/>
      <c r="AV3337" s="55"/>
      <c r="AW3337" s="55"/>
      <c r="AX3337" s="55"/>
      <c r="AY3337" s="54"/>
    </row>
    <row r="3338" spans="1:51">
      <c r="A3338" s="56"/>
      <c r="AO3338" s="55"/>
      <c r="AP3338" s="55"/>
      <c r="AQ3338" s="55"/>
      <c r="AR3338" s="55"/>
      <c r="AS3338" s="55"/>
      <c r="AT3338" s="55"/>
      <c r="AU3338" s="55"/>
      <c r="AV3338" s="55"/>
      <c r="AW3338" s="55"/>
      <c r="AX3338" s="55"/>
      <c r="AY3338" s="54"/>
    </row>
    <row r="3339" spans="1:51">
      <c r="A3339" s="56"/>
      <c r="AO3339" s="55"/>
      <c r="AP3339" s="55"/>
      <c r="AQ3339" s="55"/>
      <c r="AR3339" s="55"/>
      <c r="AS3339" s="55"/>
      <c r="AT3339" s="55"/>
      <c r="AU3339" s="55"/>
      <c r="AV3339" s="55"/>
      <c r="AW3339" s="55"/>
      <c r="AX3339" s="55"/>
      <c r="AY3339" s="54"/>
    </row>
    <row r="3340" spans="1:51">
      <c r="A3340" s="56"/>
      <c r="AO3340" s="55"/>
      <c r="AP3340" s="55"/>
      <c r="AQ3340" s="55"/>
      <c r="AR3340" s="55"/>
      <c r="AS3340" s="55"/>
      <c r="AT3340" s="55"/>
      <c r="AU3340" s="55"/>
      <c r="AV3340" s="55"/>
      <c r="AW3340" s="55"/>
      <c r="AX3340" s="55"/>
      <c r="AY3340" s="54"/>
    </row>
    <row r="3341" spans="1:51">
      <c r="A3341" s="56"/>
      <c r="AO3341" s="55"/>
      <c r="AP3341" s="55"/>
      <c r="AQ3341" s="55"/>
      <c r="AR3341" s="55"/>
      <c r="AS3341" s="55"/>
      <c r="AT3341" s="55"/>
      <c r="AU3341" s="55"/>
      <c r="AV3341" s="55"/>
      <c r="AW3341" s="55"/>
      <c r="AX3341" s="55"/>
      <c r="AY3341" s="54"/>
    </row>
    <row r="3342" spans="1:51">
      <c r="A3342" s="56"/>
      <c r="AO3342" s="55"/>
      <c r="AP3342" s="55"/>
      <c r="AQ3342" s="55"/>
      <c r="AR3342" s="55"/>
      <c r="AS3342" s="55"/>
      <c r="AT3342" s="55"/>
      <c r="AU3342" s="55"/>
      <c r="AV3342" s="55"/>
      <c r="AW3342" s="55"/>
      <c r="AX3342" s="55"/>
      <c r="AY3342" s="54"/>
    </row>
    <row r="3343" spans="1:51">
      <c r="A3343" s="56"/>
      <c r="AO3343" s="55"/>
      <c r="AP3343" s="55"/>
      <c r="AQ3343" s="55"/>
      <c r="AR3343" s="55"/>
      <c r="AS3343" s="55"/>
      <c r="AT3343" s="55"/>
      <c r="AU3343" s="55"/>
      <c r="AV3343" s="55"/>
      <c r="AW3343" s="55"/>
      <c r="AX3343" s="55"/>
      <c r="AY3343" s="54"/>
    </row>
    <row r="3344" spans="1:51">
      <c r="A3344" s="56"/>
      <c r="AO3344" s="55"/>
      <c r="AP3344" s="55"/>
      <c r="AQ3344" s="55"/>
      <c r="AR3344" s="55"/>
      <c r="AS3344" s="55"/>
      <c r="AT3344" s="55"/>
      <c r="AU3344" s="55"/>
      <c r="AV3344" s="55"/>
      <c r="AW3344" s="55"/>
      <c r="AX3344" s="55"/>
      <c r="AY3344" s="54"/>
    </row>
    <row r="3345" spans="1:51">
      <c r="A3345" s="56"/>
      <c r="AO3345" s="55"/>
      <c r="AP3345" s="55"/>
      <c r="AQ3345" s="55"/>
      <c r="AR3345" s="55"/>
      <c r="AS3345" s="55"/>
      <c r="AT3345" s="55"/>
      <c r="AU3345" s="55"/>
      <c r="AV3345" s="55"/>
      <c r="AW3345" s="55"/>
      <c r="AX3345" s="55"/>
      <c r="AY3345" s="54"/>
    </row>
    <row r="3346" spans="1:51">
      <c r="A3346" s="56"/>
      <c r="AO3346" s="55"/>
      <c r="AP3346" s="55"/>
      <c r="AQ3346" s="55"/>
      <c r="AR3346" s="55"/>
      <c r="AS3346" s="55"/>
      <c r="AT3346" s="55"/>
      <c r="AU3346" s="55"/>
      <c r="AV3346" s="55"/>
      <c r="AW3346" s="55"/>
      <c r="AX3346" s="55"/>
      <c r="AY3346" s="54"/>
    </row>
    <row r="3347" spans="1:51">
      <c r="A3347" s="56"/>
      <c r="AO3347" s="55"/>
      <c r="AP3347" s="55"/>
      <c r="AQ3347" s="55"/>
      <c r="AR3347" s="55"/>
      <c r="AS3347" s="55"/>
      <c r="AT3347" s="55"/>
      <c r="AU3347" s="55"/>
      <c r="AV3347" s="55"/>
      <c r="AW3347" s="55"/>
      <c r="AX3347" s="55"/>
      <c r="AY3347" s="54"/>
    </row>
    <row r="3348" spans="1:51">
      <c r="A3348" s="56"/>
      <c r="AO3348" s="55"/>
      <c r="AP3348" s="55"/>
      <c r="AQ3348" s="55"/>
      <c r="AR3348" s="55"/>
      <c r="AS3348" s="55"/>
      <c r="AT3348" s="55"/>
      <c r="AU3348" s="55"/>
      <c r="AV3348" s="55"/>
      <c r="AW3348" s="55"/>
      <c r="AX3348" s="55"/>
      <c r="AY3348" s="54"/>
    </row>
    <row r="3349" spans="1:51">
      <c r="A3349" s="56"/>
      <c r="AO3349" s="55"/>
      <c r="AP3349" s="55"/>
      <c r="AQ3349" s="55"/>
      <c r="AR3349" s="55"/>
      <c r="AS3349" s="55"/>
      <c r="AT3349" s="55"/>
      <c r="AU3349" s="55"/>
      <c r="AV3349" s="55"/>
      <c r="AW3349" s="55"/>
      <c r="AX3349" s="55"/>
      <c r="AY3349" s="54"/>
    </row>
    <row r="3350" spans="1:51">
      <c r="A3350" s="56"/>
      <c r="AO3350" s="55"/>
      <c r="AP3350" s="55"/>
      <c r="AQ3350" s="55"/>
      <c r="AR3350" s="55"/>
      <c r="AS3350" s="55"/>
      <c r="AT3350" s="55"/>
      <c r="AU3350" s="55"/>
      <c r="AV3350" s="55"/>
      <c r="AW3350" s="55"/>
      <c r="AX3350" s="55"/>
      <c r="AY3350" s="54"/>
    </row>
    <row r="3351" spans="1:51">
      <c r="A3351" s="56"/>
      <c r="AO3351" s="55"/>
      <c r="AP3351" s="55"/>
      <c r="AQ3351" s="55"/>
      <c r="AR3351" s="55"/>
      <c r="AS3351" s="55"/>
      <c r="AT3351" s="55"/>
      <c r="AU3351" s="55"/>
      <c r="AV3351" s="55"/>
      <c r="AW3351" s="55"/>
      <c r="AX3351" s="55"/>
      <c r="AY3351" s="54"/>
    </row>
    <row r="3352" spans="1:51">
      <c r="A3352" s="56"/>
      <c r="AO3352" s="55"/>
      <c r="AP3352" s="55"/>
      <c r="AQ3352" s="55"/>
      <c r="AR3352" s="55"/>
      <c r="AS3352" s="55"/>
      <c r="AT3352" s="55"/>
      <c r="AU3352" s="55"/>
      <c r="AV3352" s="55"/>
      <c r="AW3352" s="55"/>
      <c r="AX3352" s="55"/>
      <c r="AY3352" s="54"/>
    </row>
    <row r="3353" spans="1:51">
      <c r="A3353" s="56"/>
      <c r="AO3353" s="55"/>
      <c r="AP3353" s="55"/>
      <c r="AQ3353" s="55"/>
      <c r="AR3353" s="55"/>
      <c r="AS3353" s="55"/>
      <c r="AT3353" s="55"/>
      <c r="AU3353" s="55"/>
      <c r="AV3353" s="55"/>
      <c r="AW3353" s="55"/>
      <c r="AX3353" s="55"/>
      <c r="AY3353" s="54"/>
    </row>
    <row r="3354" spans="1:51">
      <c r="A3354" s="56"/>
      <c r="AO3354" s="55"/>
      <c r="AP3354" s="55"/>
      <c r="AQ3354" s="55"/>
      <c r="AR3354" s="55"/>
      <c r="AS3354" s="55"/>
      <c r="AT3354" s="55"/>
      <c r="AU3354" s="55"/>
      <c r="AV3354" s="55"/>
      <c r="AW3354" s="55"/>
      <c r="AX3354" s="55"/>
      <c r="AY3354" s="54"/>
    </row>
    <row r="3355" spans="1:51">
      <c r="A3355" s="56"/>
      <c r="AO3355" s="55"/>
      <c r="AP3355" s="55"/>
      <c r="AQ3355" s="55"/>
      <c r="AR3355" s="55"/>
      <c r="AS3355" s="55"/>
      <c r="AT3355" s="55"/>
      <c r="AU3355" s="55"/>
      <c r="AV3355" s="55"/>
      <c r="AW3355" s="55"/>
      <c r="AX3355" s="55"/>
      <c r="AY3355" s="54"/>
    </row>
    <row r="3356" spans="1:51">
      <c r="A3356" s="56"/>
      <c r="AO3356" s="55"/>
      <c r="AP3356" s="55"/>
      <c r="AQ3356" s="55"/>
      <c r="AR3356" s="55"/>
      <c r="AS3356" s="55"/>
      <c r="AT3356" s="55"/>
      <c r="AU3356" s="55"/>
      <c r="AV3356" s="55"/>
      <c r="AW3356" s="55"/>
      <c r="AX3356" s="55"/>
      <c r="AY3356" s="54"/>
    </row>
    <row r="3357" spans="1:51">
      <c r="A3357" s="56"/>
      <c r="AO3357" s="55"/>
      <c r="AP3357" s="55"/>
      <c r="AQ3357" s="55"/>
      <c r="AR3357" s="55"/>
      <c r="AS3357" s="55"/>
      <c r="AT3357" s="55"/>
      <c r="AU3357" s="55"/>
      <c r="AV3357" s="55"/>
      <c r="AW3357" s="55"/>
      <c r="AX3357" s="55"/>
      <c r="AY3357" s="54"/>
    </row>
    <row r="3358" spans="1:51">
      <c r="A3358" s="56"/>
      <c r="AO3358" s="55"/>
      <c r="AP3358" s="55"/>
      <c r="AQ3358" s="55"/>
      <c r="AR3358" s="55"/>
      <c r="AS3358" s="55"/>
      <c r="AT3358" s="55"/>
      <c r="AU3358" s="55"/>
      <c r="AV3358" s="55"/>
      <c r="AW3358" s="55"/>
      <c r="AX3358" s="55"/>
      <c r="AY3358" s="54"/>
    </row>
    <row r="3359" spans="1:51">
      <c r="A3359" s="56"/>
      <c r="AO3359" s="55"/>
      <c r="AP3359" s="55"/>
      <c r="AQ3359" s="55"/>
      <c r="AR3359" s="55"/>
      <c r="AS3359" s="55"/>
      <c r="AT3359" s="55"/>
      <c r="AU3359" s="55"/>
      <c r="AV3359" s="55"/>
      <c r="AW3359" s="55"/>
      <c r="AX3359" s="55"/>
      <c r="AY3359" s="54"/>
    </row>
    <row r="3360" spans="1:51">
      <c r="A3360" s="56"/>
      <c r="AO3360" s="55"/>
      <c r="AP3360" s="55"/>
      <c r="AQ3360" s="55"/>
      <c r="AR3360" s="55"/>
      <c r="AS3360" s="55"/>
      <c r="AT3360" s="55"/>
      <c r="AU3360" s="55"/>
      <c r="AV3360" s="55"/>
      <c r="AW3360" s="55"/>
      <c r="AX3360" s="55"/>
      <c r="AY3360" s="54"/>
    </row>
    <row r="3361" spans="1:51">
      <c r="A3361" s="56"/>
      <c r="AO3361" s="55"/>
      <c r="AP3361" s="55"/>
      <c r="AQ3361" s="55"/>
      <c r="AR3361" s="55"/>
      <c r="AS3361" s="55"/>
      <c r="AT3361" s="55"/>
      <c r="AU3361" s="55"/>
      <c r="AV3361" s="55"/>
      <c r="AW3361" s="55"/>
      <c r="AX3361" s="55"/>
      <c r="AY3361" s="54"/>
    </row>
    <row r="3362" spans="1:51">
      <c r="A3362" s="56"/>
      <c r="AO3362" s="55"/>
      <c r="AP3362" s="55"/>
      <c r="AQ3362" s="55"/>
      <c r="AR3362" s="55"/>
      <c r="AS3362" s="55"/>
      <c r="AT3362" s="55"/>
      <c r="AU3362" s="55"/>
      <c r="AV3362" s="55"/>
      <c r="AW3362" s="55"/>
      <c r="AX3362" s="55"/>
      <c r="AY3362" s="54"/>
    </row>
    <row r="3363" spans="1:51">
      <c r="A3363" s="56"/>
      <c r="AO3363" s="55"/>
      <c r="AP3363" s="55"/>
      <c r="AQ3363" s="55"/>
      <c r="AR3363" s="55"/>
      <c r="AS3363" s="55"/>
      <c r="AT3363" s="55"/>
      <c r="AU3363" s="55"/>
      <c r="AV3363" s="55"/>
      <c r="AW3363" s="55"/>
      <c r="AX3363" s="55"/>
      <c r="AY3363" s="54"/>
    </row>
    <row r="3364" spans="1:51">
      <c r="A3364" s="56"/>
      <c r="AO3364" s="55"/>
      <c r="AP3364" s="55"/>
      <c r="AQ3364" s="55"/>
      <c r="AR3364" s="55"/>
      <c r="AS3364" s="55"/>
      <c r="AT3364" s="55"/>
      <c r="AU3364" s="55"/>
      <c r="AV3364" s="55"/>
      <c r="AW3364" s="55"/>
      <c r="AX3364" s="55"/>
      <c r="AY3364" s="54"/>
    </row>
    <row r="3365" spans="1:51">
      <c r="A3365" s="56"/>
      <c r="AO3365" s="55"/>
      <c r="AP3365" s="55"/>
      <c r="AQ3365" s="55"/>
      <c r="AR3365" s="55"/>
      <c r="AS3365" s="55"/>
      <c r="AT3365" s="55"/>
      <c r="AU3365" s="55"/>
      <c r="AV3365" s="55"/>
      <c r="AW3365" s="55"/>
      <c r="AX3365" s="55"/>
      <c r="AY3365" s="54"/>
    </row>
    <row r="3366" spans="1:51">
      <c r="A3366" s="56"/>
      <c r="AO3366" s="55"/>
      <c r="AP3366" s="55"/>
      <c r="AQ3366" s="55"/>
      <c r="AR3366" s="55"/>
      <c r="AS3366" s="55"/>
      <c r="AT3366" s="55"/>
      <c r="AU3366" s="55"/>
      <c r="AV3366" s="55"/>
      <c r="AW3366" s="55"/>
      <c r="AX3366" s="55"/>
      <c r="AY3366" s="54"/>
    </row>
    <row r="3367" spans="1:51">
      <c r="A3367" s="56"/>
      <c r="AO3367" s="55"/>
      <c r="AP3367" s="55"/>
      <c r="AQ3367" s="55"/>
      <c r="AR3367" s="55"/>
      <c r="AS3367" s="55"/>
      <c r="AT3367" s="55"/>
      <c r="AU3367" s="55"/>
      <c r="AV3367" s="55"/>
      <c r="AW3367" s="55"/>
      <c r="AX3367" s="55"/>
      <c r="AY3367" s="54"/>
    </row>
    <row r="3368" spans="1:51">
      <c r="A3368" s="56"/>
      <c r="AO3368" s="55"/>
      <c r="AP3368" s="55"/>
      <c r="AQ3368" s="55"/>
      <c r="AR3368" s="55"/>
      <c r="AS3368" s="55"/>
      <c r="AT3368" s="55"/>
      <c r="AU3368" s="55"/>
      <c r="AV3368" s="55"/>
      <c r="AW3368" s="55"/>
      <c r="AX3368" s="55"/>
      <c r="AY3368" s="54"/>
    </row>
    <row r="3369" spans="1:51">
      <c r="A3369" s="56"/>
      <c r="AO3369" s="55"/>
      <c r="AP3369" s="55"/>
      <c r="AQ3369" s="55"/>
      <c r="AR3369" s="55"/>
      <c r="AS3369" s="55"/>
      <c r="AT3369" s="55"/>
      <c r="AU3369" s="55"/>
      <c r="AV3369" s="55"/>
      <c r="AW3369" s="55"/>
      <c r="AX3369" s="55"/>
      <c r="AY3369" s="54"/>
    </row>
    <row r="3370" spans="1:51">
      <c r="A3370" s="56"/>
      <c r="AO3370" s="55"/>
      <c r="AP3370" s="55"/>
      <c r="AQ3370" s="55"/>
      <c r="AR3370" s="55"/>
      <c r="AS3370" s="55"/>
      <c r="AT3370" s="55"/>
      <c r="AU3370" s="55"/>
      <c r="AV3370" s="55"/>
      <c r="AW3370" s="55"/>
      <c r="AX3370" s="55"/>
      <c r="AY3370" s="54"/>
    </row>
    <row r="3371" spans="1:51">
      <c r="A3371" s="56"/>
      <c r="AO3371" s="55"/>
      <c r="AP3371" s="55"/>
      <c r="AQ3371" s="55"/>
      <c r="AR3371" s="55"/>
      <c r="AS3371" s="55"/>
      <c r="AT3371" s="55"/>
      <c r="AU3371" s="55"/>
      <c r="AV3371" s="55"/>
      <c r="AW3371" s="55"/>
      <c r="AX3371" s="55"/>
      <c r="AY3371" s="54"/>
    </row>
    <row r="3372" spans="1:51">
      <c r="A3372" s="56"/>
      <c r="AO3372" s="55"/>
      <c r="AP3372" s="55"/>
      <c r="AQ3372" s="55"/>
      <c r="AR3372" s="55"/>
      <c r="AS3372" s="55"/>
      <c r="AT3372" s="55"/>
      <c r="AU3372" s="55"/>
      <c r="AV3372" s="55"/>
      <c r="AW3372" s="55"/>
      <c r="AX3372" s="55"/>
      <c r="AY3372" s="54"/>
    </row>
    <row r="3373" spans="1:51">
      <c r="A3373" s="56"/>
      <c r="AO3373" s="55"/>
      <c r="AP3373" s="55"/>
      <c r="AQ3373" s="55"/>
      <c r="AR3373" s="55"/>
      <c r="AS3373" s="55"/>
      <c r="AT3373" s="55"/>
      <c r="AU3373" s="55"/>
      <c r="AV3373" s="55"/>
      <c r="AW3373" s="55"/>
      <c r="AX3373" s="55"/>
      <c r="AY3373" s="54"/>
    </row>
    <row r="3374" spans="1:51">
      <c r="A3374" s="56"/>
      <c r="AO3374" s="55"/>
      <c r="AP3374" s="55"/>
      <c r="AQ3374" s="55"/>
      <c r="AR3374" s="55"/>
      <c r="AS3374" s="55"/>
      <c r="AT3374" s="55"/>
      <c r="AU3374" s="55"/>
      <c r="AV3374" s="55"/>
      <c r="AW3374" s="55"/>
      <c r="AX3374" s="55"/>
      <c r="AY3374" s="54"/>
    </row>
    <row r="3375" spans="1:51">
      <c r="A3375" s="56"/>
      <c r="AO3375" s="55"/>
      <c r="AP3375" s="55"/>
      <c r="AQ3375" s="55"/>
      <c r="AR3375" s="55"/>
      <c r="AS3375" s="55"/>
      <c r="AT3375" s="55"/>
      <c r="AU3375" s="55"/>
      <c r="AV3375" s="55"/>
      <c r="AW3375" s="55"/>
      <c r="AX3375" s="55"/>
      <c r="AY3375" s="54"/>
    </row>
    <row r="3376" spans="1:51">
      <c r="A3376" s="56"/>
      <c r="AO3376" s="55"/>
      <c r="AP3376" s="55"/>
      <c r="AQ3376" s="55"/>
      <c r="AR3376" s="55"/>
      <c r="AS3376" s="55"/>
      <c r="AT3376" s="55"/>
      <c r="AU3376" s="55"/>
      <c r="AV3376" s="55"/>
      <c r="AW3376" s="55"/>
      <c r="AX3376" s="55"/>
      <c r="AY3376" s="54"/>
    </row>
    <row r="3377" spans="1:51">
      <c r="A3377" s="56"/>
      <c r="AO3377" s="55"/>
      <c r="AP3377" s="55"/>
      <c r="AQ3377" s="55"/>
      <c r="AR3377" s="55"/>
      <c r="AS3377" s="55"/>
      <c r="AT3377" s="55"/>
      <c r="AU3377" s="55"/>
      <c r="AV3377" s="55"/>
      <c r="AW3377" s="55"/>
      <c r="AX3377" s="55"/>
      <c r="AY3377" s="54"/>
    </row>
    <row r="3378" spans="1:51">
      <c r="A3378" s="56"/>
      <c r="AO3378" s="55"/>
      <c r="AP3378" s="55"/>
      <c r="AQ3378" s="55"/>
      <c r="AR3378" s="55"/>
      <c r="AS3378" s="55"/>
      <c r="AT3378" s="55"/>
      <c r="AU3378" s="55"/>
      <c r="AV3378" s="55"/>
      <c r="AW3378" s="55"/>
      <c r="AX3378" s="55"/>
      <c r="AY3378" s="54"/>
    </row>
    <row r="3379" spans="1:51">
      <c r="A3379" s="56"/>
      <c r="AO3379" s="55"/>
      <c r="AP3379" s="55"/>
      <c r="AQ3379" s="55"/>
      <c r="AR3379" s="55"/>
      <c r="AS3379" s="55"/>
      <c r="AT3379" s="55"/>
      <c r="AU3379" s="55"/>
      <c r="AV3379" s="55"/>
      <c r="AW3379" s="55"/>
      <c r="AX3379" s="55"/>
      <c r="AY3379" s="54"/>
    </row>
    <row r="3380" spans="1:51">
      <c r="A3380" s="56"/>
      <c r="AO3380" s="55"/>
      <c r="AP3380" s="55"/>
      <c r="AQ3380" s="55"/>
      <c r="AR3380" s="55"/>
      <c r="AS3380" s="55"/>
      <c r="AT3380" s="55"/>
      <c r="AU3380" s="55"/>
      <c r="AV3380" s="55"/>
      <c r="AW3380" s="55"/>
      <c r="AX3380" s="55"/>
      <c r="AY3380" s="54"/>
    </row>
    <row r="3381" spans="1:51">
      <c r="A3381" s="56"/>
      <c r="AO3381" s="55"/>
      <c r="AP3381" s="55"/>
      <c r="AQ3381" s="55"/>
      <c r="AR3381" s="55"/>
      <c r="AS3381" s="55"/>
      <c r="AT3381" s="55"/>
      <c r="AU3381" s="55"/>
      <c r="AV3381" s="55"/>
      <c r="AW3381" s="55"/>
      <c r="AX3381" s="55"/>
      <c r="AY3381" s="54"/>
    </row>
    <row r="3382" spans="1:51">
      <c r="A3382" s="56"/>
      <c r="AO3382" s="55"/>
      <c r="AP3382" s="55"/>
      <c r="AQ3382" s="55"/>
      <c r="AR3382" s="55"/>
      <c r="AS3382" s="55"/>
      <c r="AT3382" s="55"/>
      <c r="AU3382" s="55"/>
      <c r="AV3382" s="55"/>
      <c r="AW3382" s="55"/>
      <c r="AX3382" s="55"/>
      <c r="AY3382" s="54"/>
    </row>
    <row r="3383" spans="1:51">
      <c r="A3383" s="56"/>
      <c r="AO3383" s="55"/>
      <c r="AP3383" s="55"/>
      <c r="AQ3383" s="55"/>
      <c r="AR3383" s="55"/>
      <c r="AS3383" s="55"/>
      <c r="AT3383" s="55"/>
      <c r="AU3383" s="55"/>
      <c r="AV3383" s="55"/>
      <c r="AW3383" s="55"/>
      <c r="AX3383" s="55"/>
      <c r="AY3383" s="54"/>
    </row>
    <row r="3384" spans="1:51">
      <c r="A3384" s="56"/>
      <c r="AO3384" s="55"/>
      <c r="AP3384" s="55"/>
      <c r="AQ3384" s="55"/>
      <c r="AR3384" s="55"/>
      <c r="AS3384" s="55"/>
      <c r="AT3384" s="55"/>
      <c r="AU3384" s="55"/>
      <c r="AV3384" s="55"/>
      <c r="AW3384" s="55"/>
      <c r="AX3384" s="55"/>
      <c r="AY3384" s="54"/>
    </row>
    <row r="3385" spans="1:51">
      <c r="A3385" s="56"/>
      <c r="AO3385" s="55"/>
      <c r="AP3385" s="55"/>
      <c r="AQ3385" s="55"/>
      <c r="AR3385" s="55"/>
      <c r="AS3385" s="55"/>
      <c r="AT3385" s="55"/>
      <c r="AU3385" s="55"/>
      <c r="AV3385" s="55"/>
      <c r="AW3385" s="55"/>
      <c r="AX3385" s="55"/>
      <c r="AY3385" s="54"/>
    </row>
    <row r="3386" spans="1:51">
      <c r="A3386" s="56"/>
      <c r="AO3386" s="55"/>
      <c r="AP3386" s="55"/>
      <c r="AQ3386" s="55"/>
      <c r="AR3386" s="55"/>
      <c r="AS3386" s="55"/>
      <c r="AT3386" s="55"/>
      <c r="AU3386" s="55"/>
      <c r="AV3386" s="55"/>
      <c r="AW3386" s="55"/>
      <c r="AX3386" s="55"/>
      <c r="AY3386" s="54"/>
    </row>
    <row r="3387" spans="1:51">
      <c r="A3387" s="56"/>
      <c r="AO3387" s="55"/>
      <c r="AP3387" s="55"/>
      <c r="AQ3387" s="55"/>
      <c r="AR3387" s="55"/>
      <c r="AS3387" s="55"/>
      <c r="AT3387" s="55"/>
      <c r="AU3387" s="55"/>
      <c r="AV3387" s="55"/>
      <c r="AW3387" s="55"/>
      <c r="AX3387" s="55"/>
      <c r="AY3387" s="54"/>
    </row>
    <row r="3388" spans="1:51">
      <c r="A3388" s="56"/>
      <c r="AO3388" s="55"/>
      <c r="AP3388" s="55"/>
      <c r="AQ3388" s="55"/>
      <c r="AR3388" s="55"/>
      <c r="AS3388" s="55"/>
      <c r="AT3388" s="55"/>
      <c r="AU3388" s="55"/>
      <c r="AV3388" s="55"/>
      <c r="AW3388" s="55"/>
      <c r="AX3388" s="55"/>
      <c r="AY3388" s="54"/>
    </row>
    <row r="3389" spans="1:51">
      <c r="A3389" s="56"/>
      <c r="AO3389" s="55"/>
      <c r="AP3389" s="55"/>
      <c r="AQ3389" s="55"/>
      <c r="AR3389" s="55"/>
      <c r="AS3389" s="55"/>
      <c r="AT3389" s="55"/>
      <c r="AU3389" s="55"/>
      <c r="AV3389" s="55"/>
      <c r="AW3389" s="55"/>
      <c r="AX3389" s="55"/>
      <c r="AY3389" s="54"/>
    </row>
    <row r="3390" spans="1:51">
      <c r="A3390" s="56"/>
      <c r="AO3390" s="55"/>
      <c r="AP3390" s="55"/>
      <c r="AQ3390" s="55"/>
      <c r="AR3390" s="55"/>
      <c r="AS3390" s="55"/>
      <c r="AT3390" s="55"/>
      <c r="AU3390" s="55"/>
      <c r="AV3390" s="55"/>
      <c r="AW3390" s="55"/>
      <c r="AX3390" s="55"/>
      <c r="AY3390" s="54"/>
    </row>
    <row r="3391" spans="1:51">
      <c r="A3391" s="56"/>
      <c r="AO3391" s="55"/>
      <c r="AP3391" s="55"/>
      <c r="AQ3391" s="55"/>
      <c r="AR3391" s="55"/>
      <c r="AS3391" s="55"/>
      <c r="AT3391" s="55"/>
      <c r="AU3391" s="55"/>
      <c r="AV3391" s="55"/>
      <c r="AW3391" s="55"/>
      <c r="AX3391" s="55"/>
      <c r="AY3391" s="54"/>
    </row>
    <row r="3392" spans="1:51">
      <c r="A3392" s="56"/>
      <c r="AO3392" s="55"/>
      <c r="AP3392" s="55"/>
      <c r="AQ3392" s="55"/>
      <c r="AR3392" s="55"/>
      <c r="AS3392" s="55"/>
      <c r="AT3392" s="55"/>
      <c r="AU3392" s="55"/>
      <c r="AV3392" s="55"/>
      <c r="AW3392" s="55"/>
      <c r="AX3392" s="55"/>
      <c r="AY3392" s="54"/>
    </row>
    <row r="3393" spans="1:51">
      <c r="A3393" s="56"/>
      <c r="AO3393" s="55"/>
      <c r="AP3393" s="55"/>
      <c r="AQ3393" s="55"/>
      <c r="AR3393" s="55"/>
      <c r="AS3393" s="55"/>
      <c r="AT3393" s="55"/>
      <c r="AU3393" s="55"/>
      <c r="AV3393" s="55"/>
      <c r="AW3393" s="55"/>
      <c r="AX3393" s="55"/>
      <c r="AY3393" s="54"/>
    </row>
    <row r="3394" spans="1:51">
      <c r="A3394" s="56"/>
      <c r="AO3394" s="55"/>
      <c r="AP3394" s="55"/>
      <c r="AQ3394" s="55"/>
      <c r="AR3394" s="55"/>
      <c r="AS3394" s="55"/>
      <c r="AT3394" s="55"/>
      <c r="AU3394" s="55"/>
      <c r="AV3394" s="55"/>
      <c r="AW3394" s="55"/>
      <c r="AX3394" s="55"/>
      <c r="AY3394" s="54"/>
    </row>
    <row r="3395" spans="1:51">
      <c r="A3395" s="56"/>
      <c r="AO3395" s="55"/>
      <c r="AP3395" s="55"/>
      <c r="AQ3395" s="55"/>
      <c r="AR3395" s="55"/>
      <c r="AS3395" s="55"/>
      <c r="AT3395" s="55"/>
      <c r="AU3395" s="55"/>
      <c r="AV3395" s="55"/>
      <c r="AW3395" s="55"/>
      <c r="AX3395" s="55"/>
      <c r="AY3395" s="54"/>
    </row>
    <row r="3396" spans="1:51">
      <c r="A3396" s="56"/>
      <c r="AO3396" s="55"/>
      <c r="AP3396" s="55"/>
      <c r="AQ3396" s="55"/>
      <c r="AR3396" s="55"/>
      <c r="AS3396" s="55"/>
      <c r="AT3396" s="55"/>
      <c r="AU3396" s="55"/>
      <c r="AV3396" s="55"/>
      <c r="AW3396" s="55"/>
      <c r="AX3396" s="55"/>
      <c r="AY3396" s="54"/>
    </row>
    <row r="3397" spans="1:51">
      <c r="A3397" s="56"/>
      <c r="AO3397" s="55"/>
      <c r="AP3397" s="55"/>
      <c r="AQ3397" s="55"/>
      <c r="AR3397" s="55"/>
      <c r="AS3397" s="55"/>
      <c r="AT3397" s="55"/>
      <c r="AU3397" s="55"/>
      <c r="AV3397" s="55"/>
      <c r="AW3397" s="55"/>
      <c r="AX3397" s="55"/>
      <c r="AY3397" s="54"/>
    </row>
    <row r="3398" spans="1:51">
      <c r="A3398" s="56"/>
      <c r="AO3398" s="55"/>
      <c r="AP3398" s="55"/>
      <c r="AQ3398" s="55"/>
      <c r="AR3398" s="55"/>
      <c r="AS3398" s="55"/>
      <c r="AT3398" s="55"/>
      <c r="AU3398" s="55"/>
      <c r="AV3398" s="55"/>
      <c r="AW3398" s="55"/>
      <c r="AX3398" s="55"/>
      <c r="AY3398" s="54"/>
    </row>
    <row r="3399" spans="1:51">
      <c r="A3399" s="56"/>
      <c r="AO3399" s="55"/>
      <c r="AP3399" s="55"/>
      <c r="AQ3399" s="55"/>
      <c r="AR3399" s="55"/>
      <c r="AS3399" s="55"/>
      <c r="AT3399" s="55"/>
      <c r="AU3399" s="55"/>
      <c r="AV3399" s="55"/>
      <c r="AW3399" s="55"/>
      <c r="AX3399" s="55"/>
      <c r="AY3399" s="54"/>
    </row>
    <row r="3400" spans="1:51">
      <c r="A3400" s="56"/>
      <c r="AO3400" s="55"/>
      <c r="AP3400" s="55"/>
      <c r="AQ3400" s="55"/>
      <c r="AR3400" s="55"/>
      <c r="AS3400" s="55"/>
      <c r="AT3400" s="55"/>
      <c r="AU3400" s="55"/>
      <c r="AV3400" s="55"/>
      <c r="AW3400" s="55"/>
      <c r="AX3400" s="55"/>
      <c r="AY3400" s="54"/>
    </row>
    <row r="3401" spans="1:51">
      <c r="A3401" s="56"/>
      <c r="AO3401" s="55"/>
      <c r="AP3401" s="55"/>
      <c r="AQ3401" s="55"/>
      <c r="AR3401" s="55"/>
      <c r="AS3401" s="55"/>
      <c r="AT3401" s="55"/>
      <c r="AU3401" s="55"/>
      <c r="AV3401" s="55"/>
      <c r="AW3401" s="55"/>
      <c r="AX3401" s="55"/>
      <c r="AY3401" s="54"/>
    </row>
    <row r="3402" spans="1:51">
      <c r="A3402" s="56"/>
      <c r="AO3402" s="55"/>
      <c r="AP3402" s="55"/>
      <c r="AQ3402" s="55"/>
      <c r="AR3402" s="55"/>
      <c r="AS3402" s="55"/>
      <c r="AT3402" s="55"/>
      <c r="AU3402" s="55"/>
      <c r="AV3402" s="55"/>
      <c r="AW3402" s="55"/>
      <c r="AX3402" s="55"/>
      <c r="AY3402" s="54"/>
    </row>
    <row r="3403" spans="1:51">
      <c r="A3403" s="56"/>
      <c r="AO3403" s="55"/>
      <c r="AP3403" s="55"/>
      <c r="AQ3403" s="55"/>
      <c r="AR3403" s="55"/>
      <c r="AS3403" s="55"/>
      <c r="AT3403" s="55"/>
      <c r="AU3403" s="55"/>
      <c r="AV3403" s="55"/>
      <c r="AW3403" s="55"/>
      <c r="AX3403" s="55"/>
      <c r="AY3403" s="54"/>
    </row>
    <row r="3404" spans="1:51">
      <c r="A3404" s="56"/>
      <c r="AO3404" s="55"/>
      <c r="AP3404" s="55"/>
      <c r="AQ3404" s="55"/>
      <c r="AR3404" s="55"/>
      <c r="AS3404" s="55"/>
      <c r="AT3404" s="55"/>
      <c r="AU3404" s="55"/>
      <c r="AV3404" s="55"/>
      <c r="AW3404" s="55"/>
      <c r="AX3404" s="55"/>
      <c r="AY3404" s="54"/>
    </row>
    <row r="3405" spans="1:51">
      <c r="A3405" s="56"/>
      <c r="AO3405" s="55"/>
      <c r="AP3405" s="55"/>
      <c r="AQ3405" s="55"/>
      <c r="AR3405" s="55"/>
      <c r="AS3405" s="55"/>
      <c r="AT3405" s="55"/>
      <c r="AU3405" s="55"/>
      <c r="AV3405" s="55"/>
      <c r="AW3405" s="55"/>
      <c r="AX3405" s="55"/>
      <c r="AY3405" s="54"/>
    </row>
    <row r="3406" spans="1:51">
      <c r="A3406" s="56"/>
      <c r="AO3406" s="55"/>
      <c r="AP3406" s="55"/>
      <c r="AQ3406" s="55"/>
      <c r="AR3406" s="55"/>
      <c r="AS3406" s="55"/>
      <c r="AT3406" s="55"/>
      <c r="AU3406" s="55"/>
      <c r="AV3406" s="55"/>
      <c r="AW3406" s="55"/>
      <c r="AX3406" s="55"/>
      <c r="AY3406" s="54"/>
    </row>
    <row r="3407" spans="1:51">
      <c r="A3407" s="56"/>
      <c r="AO3407" s="55"/>
      <c r="AP3407" s="55"/>
      <c r="AQ3407" s="55"/>
      <c r="AR3407" s="55"/>
      <c r="AS3407" s="55"/>
      <c r="AT3407" s="55"/>
      <c r="AU3407" s="55"/>
      <c r="AV3407" s="55"/>
      <c r="AW3407" s="55"/>
      <c r="AX3407" s="55"/>
      <c r="AY3407" s="54"/>
    </row>
    <row r="3408" spans="1:51">
      <c r="A3408" s="56"/>
      <c r="AO3408" s="55"/>
      <c r="AP3408" s="55"/>
      <c r="AQ3408" s="55"/>
      <c r="AR3408" s="55"/>
      <c r="AS3408" s="55"/>
      <c r="AT3408" s="55"/>
      <c r="AU3408" s="55"/>
      <c r="AV3408" s="55"/>
      <c r="AW3408" s="55"/>
      <c r="AX3408" s="55"/>
      <c r="AY3408" s="54"/>
    </row>
    <row r="3409" spans="1:51">
      <c r="A3409" s="56"/>
      <c r="AO3409" s="55"/>
      <c r="AP3409" s="55"/>
      <c r="AQ3409" s="55"/>
      <c r="AR3409" s="55"/>
      <c r="AS3409" s="55"/>
      <c r="AT3409" s="55"/>
      <c r="AU3409" s="55"/>
      <c r="AV3409" s="55"/>
      <c r="AW3409" s="55"/>
      <c r="AX3409" s="55"/>
      <c r="AY3409" s="54"/>
    </row>
    <row r="3410" spans="1:51">
      <c r="A3410" s="56"/>
      <c r="AO3410" s="55"/>
      <c r="AP3410" s="55"/>
      <c r="AQ3410" s="55"/>
      <c r="AR3410" s="55"/>
      <c r="AS3410" s="55"/>
      <c r="AT3410" s="55"/>
      <c r="AU3410" s="55"/>
      <c r="AV3410" s="55"/>
      <c r="AW3410" s="55"/>
      <c r="AX3410" s="55"/>
      <c r="AY3410" s="54"/>
    </row>
    <row r="3411" spans="1:51">
      <c r="A3411" s="56"/>
      <c r="AO3411" s="55"/>
      <c r="AP3411" s="55"/>
      <c r="AQ3411" s="55"/>
      <c r="AR3411" s="55"/>
      <c r="AS3411" s="55"/>
      <c r="AT3411" s="55"/>
      <c r="AU3411" s="55"/>
      <c r="AV3411" s="55"/>
      <c r="AW3411" s="55"/>
      <c r="AX3411" s="55"/>
      <c r="AY3411" s="54"/>
    </row>
    <row r="3412" spans="1:51">
      <c r="A3412" s="56"/>
      <c r="AO3412" s="55"/>
      <c r="AP3412" s="55"/>
      <c r="AQ3412" s="55"/>
      <c r="AR3412" s="55"/>
      <c r="AS3412" s="55"/>
      <c r="AT3412" s="55"/>
      <c r="AU3412" s="55"/>
      <c r="AV3412" s="55"/>
      <c r="AW3412" s="55"/>
      <c r="AX3412" s="55"/>
      <c r="AY3412" s="54"/>
    </row>
    <row r="3413" spans="1:51">
      <c r="A3413" s="56"/>
      <c r="AO3413" s="55"/>
      <c r="AP3413" s="55"/>
      <c r="AQ3413" s="55"/>
      <c r="AR3413" s="55"/>
      <c r="AS3413" s="55"/>
      <c r="AT3413" s="55"/>
      <c r="AU3413" s="55"/>
      <c r="AV3413" s="55"/>
      <c r="AW3413" s="55"/>
      <c r="AX3413" s="55"/>
      <c r="AY3413" s="54"/>
    </row>
    <row r="3414" spans="1:51">
      <c r="A3414" s="56"/>
      <c r="AO3414" s="55"/>
      <c r="AP3414" s="55"/>
      <c r="AQ3414" s="55"/>
      <c r="AR3414" s="55"/>
      <c r="AS3414" s="55"/>
      <c r="AT3414" s="55"/>
      <c r="AU3414" s="55"/>
      <c r="AV3414" s="55"/>
      <c r="AW3414" s="55"/>
      <c r="AX3414" s="55"/>
      <c r="AY3414" s="54"/>
    </row>
    <row r="3415" spans="1:51">
      <c r="A3415" s="56"/>
      <c r="AO3415" s="55"/>
      <c r="AP3415" s="55"/>
      <c r="AQ3415" s="55"/>
      <c r="AR3415" s="55"/>
      <c r="AS3415" s="55"/>
      <c r="AT3415" s="55"/>
      <c r="AU3415" s="55"/>
      <c r="AV3415" s="55"/>
      <c r="AW3415" s="55"/>
      <c r="AX3415" s="55"/>
      <c r="AY3415" s="54"/>
    </row>
    <row r="3416" spans="1:51">
      <c r="A3416" s="56"/>
      <c r="AO3416" s="55"/>
      <c r="AP3416" s="55"/>
      <c r="AQ3416" s="55"/>
      <c r="AR3416" s="55"/>
      <c r="AS3416" s="55"/>
      <c r="AT3416" s="55"/>
      <c r="AU3416" s="55"/>
      <c r="AV3416" s="55"/>
      <c r="AW3416" s="55"/>
      <c r="AX3416" s="55"/>
      <c r="AY3416" s="54"/>
    </row>
    <row r="3417" spans="1:51">
      <c r="A3417" s="56"/>
      <c r="AO3417" s="55"/>
      <c r="AP3417" s="55"/>
      <c r="AQ3417" s="55"/>
      <c r="AR3417" s="55"/>
      <c r="AS3417" s="55"/>
      <c r="AT3417" s="55"/>
      <c r="AU3417" s="55"/>
      <c r="AV3417" s="55"/>
      <c r="AW3417" s="55"/>
      <c r="AX3417" s="55"/>
      <c r="AY3417" s="54"/>
    </row>
    <row r="3418" spans="1:51">
      <c r="A3418" s="56"/>
      <c r="AO3418" s="55"/>
      <c r="AP3418" s="55"/>
      <c r="AQ3418" s="55"/>
      <c r="AR3418" s="55"/>
      <c r="AS3418" s="55"/>
      <c r="AT3418" s="55"/>
      <c r="AU3418" s="55"/>
      <c r="AV3418" s="55"/>
      <c r="AW3418" s="55"/>
      <c r="AX3418" s="55"/>
      <c r="AY3418" s="54"/>
    </row>
    <row r="3419" spans="1:51">
      <c r="A3419" s="56"/>
      <c r="AO3419" s="55"/>
      <c r="AP3419" s="55"/>
      <c r="AQ3419" s="55"/>
      <c r="AR3419" s="55"/>
      <c r="AS3419" s="55"/>
      <c r="AT3419" s="55"/>
      <c r="AU3419" s="55"/>
      <c r="AV3419" s="55"/>
      <c r="AW3419" s="55"/>
      <c r="AX3419" s="55"/>
      <c r="AY3419" s="54"/>
    </row>
    <row r="3420" spans="1:51">
      <c r="A3420" s="56"/>
      <c r="AO3420" s="55"/>
      <c r="AP3420" s="55"/>
      <c r="AQ3420" s="55"/>
      <c r="AR3420" s="55"/>
      <c r="AS3420" s="55"/>
      <c r="AT3420" s="55"/>
      <c r="AU3420" s="55"/>
      <c r="AV3420" s="55"/>
      <c r="AW3420" s="55"/>
      <c r="AX3420" s="55"/>
      <c r="AY3420" s="54"/>
    </row>
    <row r="3421" spans="1:51">
      <c r="A3421" s="56"/>
      <c r="AO3421" s="55"/>
      <c r="AP3421" s="55"/>
      <c r="AQ3421" s="55"/>
      <c r="AR3421" s="55"/>
      <c r="AS3421" s="55"/>
      <c r="AT3421" s="55"/>
      <c r="AU3421" s="55"/>
      <c r="AV3421" s="55"/>
      <c r="AW3421" s="55"/>
      <c r="AX3421" s="55"/>
      <c r="AY3421" s="54"/>
    </row>
    <row r="3422" spans="1:51">
      <c r="A3422" s="56"/>
      <c r="AO3422" s="55"/>
      <c r="AP3422" s="55"/>
      <c r="AQ3422" s="55"/>
      <c r="AR3422" s="55"/>
      <c r="AS3422" s="55"/>
      <c r="AT3422" s="55"/>
      <c r="AU3422" s="55"/>
      <c r="AV3422" s="55"/>
      <c r="AW3422" s="55"/>
      <c r="AX3422" s="55"/>
      <c r="AY3422" s="54"/>
    </row>
    <row r="3423" spans="1:51">
      <c r="A3423" s="56"/>
      <c r="AO3423" s="55"/>
      <c r="AP3423" s="55"/>
      <c r="AQ3423" s="55"/>
      <c r="AR3423" s="55"/>
      <c r="AS3423" s="55"/>
      <c r="AT3423" s="55"/>
      <c r="AU3423" s="55"/>
      <c r="AV3423" s="55"/>
      <c r="AW3423" s="55"/>
      <c r="AX3423" s="55"/>
      <c r="AY3423" s="54"/>
    </row>
    <row r="3424" spans="1:51">
      <c r="A3424" s="56"/>
      <c r="AO3424" s="55"/>
      <c r="AP3424" s="55"/>
      <c r="AQ3424" s="55"/>
      <c r="AR3424" s="55"/>
      <c r="AS3424" s="55"/>
      <c r="AT3424" s="55"/>
      <c r="AU3424" s="55"/>
      <c r="AV3424" s="55"/>
      <c r="AW3424" s="55"/>
      <c r="AX3424" s="55"/>
      <c r="AY3424" s="54"/>
    </row>
    <row r="3425" spans="1:51">
      <c r="A3425" s="56"/>
      <c r="AO3425" s="55"/>
      <c r="AP3425" s="55"/>
      <c r="AQ3425" s="55"/>
      <c r="AR3425" s="55"/>
      <c r="AS3425" s="55"/>
      <c r="AT3425" s="55"/>
      <c r="AU3425" s="55"/>
      <c r="AV3425" s="55"/>
      <c r="AW3425" s="55"/>
      <c r="AX3425" s="55"/>
      <c r="AY3425" s="54"/>
    </row>
    <row r="3426" spans="1:51">
      <c r="A3426" s="56"/>
      <c r="AO3426" s="55"/>
      <c r="AP3426" s="55"/>
      <c r="AQ3426" s="55"/>
      <c r="AR3426" s="55"/>
      <c r="AS3426" s="55"/>
      <c r="AT3426" s="55"/>
      <c r="AU3426" s="55"/>
      <c r="AV3426" s="55"/>
      <c r="AW3426" s="55"/>
      <c r="AX3426" s="55"/>
      <c r="AY3426" s="54"/>
    </row>
    <row r="3427" spans="1:51">
      <c r="A3427" s="56"/>
      <c r="AO3427" s="55"/>
      <c r="AP3427" s="55"/>
      <c r="AQ3427" s="55"/>
      <c r="AR3427" s="55"/>
      <c r="AS3427" s="55"/>
      <c r="AT3427" s="55"/>
      <c r="AU3427" s="55"/>
      <c r="AV3427" s="55"/>
      <c r="AW3427" s="55"/>
      <c r="AX3427" s="55"/>
      <c r="AY3427" s="54"/>
    </row>
    <row r="3428" spans="1:51">
      <c r="A3428" s="56"/>
      <c r="AO3428" s="55"/>
      <c r="AP3428" s="55"/>
      <c r="AQ3428" s="55"/>
      <c r="AR3428" s="55"/>
      <c r="AS3428" s="55"/>
      <c r="AT3428" s="55"/>
      <c r="AU3428" s="55"/>
      <c r="AV3428" s="55"/>
      <c r="AW3428" s="55"/>
      <c r="AX3428" s="55"/>
      <c r="AY3428" s="54"/>
    </row>
    <row r="3429" spans="1:51">
      <c r="A3429" s="56"/>
      <c r="AO3429" s="55"/>
      <c r="AP3429" s="55"/>
      <c r="AQ3429" s="55"/>
      <c r="AR3429" s="55"/>
      <c r="AS3429" s="55"/>
      <c r="AT3429" s="55"/>
      <c r="AU3429" s="55"/>
      <c r="AV3429" s="55"/>
      <c r="AW3429" s="55"/>
      <c r="AX3429" s="55"/>
      <c r="AY3429" s="54"/>
    </row>
    <row r="3430" spans="1:51">
      <c r="A3430" s="56"/>
      <c r="AO3430" s="55"/>
      <c r="AP3430" s="55"/>
      <c r="AQ3430" s="55"/>
      <c r="AR3430" s="55"/>
      <c r="AS3430" s="55"/>
      <c r="AT3430" s="55"/>
      <c r="AU3430" s="55"/>
      <c r="AV3430" s="55"/>
      <c r="AW3430" s="55"/>
      <c r="AX3430" s="55"/>
      <c r="AY3430" s="54"/>
    </row>
    <row r="3431" spans="1:51">
      <c r="A3431" s="56"/>
      <c r="AO3431" s="55"/>
      <c r="AP3431" s="55"/>
      <c r="AQ3431" s="55"/>
      <c r="AR3431" s="55"/>
      <c r="AS3431" s="55"/>
      <c r="AT3431" s="55"/>
      <c r="AU3431" s="55"/>
      <c r="AV3431" s="55"/>
      <c r="AW3431" s="55"/>
      <c r="AX3431" s="55"/>
      <c r="AY3431" s="54"/>
    </row>
    <row r="3432" spans="1:51">
      <c r="A3432" s="56"/>
      <c r="AO3432" s="55"/>
      <c r="AP3432" s="55"/>
      <c r="AQ3432" s="55"/>
      <c r="AR3432" s="55"/>
      <c r="AS3432" s="55"/>
      <c r="AT3432" s="55"/>
      <c r="AU3432" s="55"/>
      <c r="AV3432" s="55"/>
      <c r="AW3432" s="55"/>
      <c r="AX3432" s="55"/>
      <c r="AY3432" s="54"/>
    </row>
    <row r="3433" spans="1:51">
      <c r="A3433" s="56"/>
      <c r="AO3433" s="55"/>
      <c r="AP3433" s="55"/>
      <c r="AQ3433" s="55"/>
      <c r="AR3433" s="55"/>
      <c r="AS3433" s="55"/>
      <c r="AT3433" s="55"/>
      <c r="AU3433" s="55"/>
      <c r="AV3433" s="55"/>
      <c r="AW3433" s="55"/>
      <c r="AX3433" s="55"/>
      <c r="AY3433" s="54"/>
    </row>
    <row r="3434" spans="1:51">
      <c r="A3434" s="56"/>
      <c r="AO3434" s="55"/>
      <c r="AP3434" s="55"/>
      <c r="AQ3434" s="55"/>
      <c r="AR3434" s="55"/>
      <c r="AS3434" s="55"/>
      <c r="AT3434" s="55"/>
      <c r="AU3434" s="55"/>
      <c r="AV3434" s="55"/>
      <c r="AW3434" s="55"/>
      <c r="AX3434" s="55"/>
      <c r="AY3434" s="54"/>
    </row>
    <row r="3435" spans="1:51">
      <c r="A3435" s="56"/>
      <c r="AO3435" s="55"/>
      <c r="AP3435" s="55"/>
      <c r="AQ3435" s="55"/>
      <c r="AR3435" s="55"/>
      <c r="AS3435" s="55"/>
      <c r="AT3435" s="55"/>
      <c r="AU3435" s="55"/>
      <c r="AV3435" s="55"/>
      <c r="AW3435" s="55"/>
      <c r="AX3435" s="55"/>
      <c r="AY3435" s="54"/>
    </row>
    <row r="3436" spans="1:51">
      <c r="A3436" s="56"/>
      <c r="AO3436" s="55"/>
      <c r="AP3436" s="55"/>
      <c r="AQ3436" s="55"/>
      <c r="AR3436" s="55"/>
      <c r="AS3436" s="55"/>
      <c r="AT3436" s="55"/>
      <c r="AU3436" s="55"/>
      <c r="AV3436" s="55"/>
      <c r="AW3436" s="55"/>
      <c r="AX3436" s="55"/>
      <c r="AY3436" s="54"/>
    </row>
    <row r="3437" spans="1:51">
      <c r="A3437" s="56"/>
      <c r="AO3437" s="55"/>
      <c r="AP3437" s="55"/>
      <c r="AQ3437" s="55"/>
      <c r="AR3437" s="55"/>
      <c r="AS3437" s="55"/>
      <c r="AT3437" s="55"/>
      <c r="AU3437" s="55"/>
      <c r="AV3437" s="55"/>
      <c r="AW3437" s="55"/>
      <c r="AX3437" s="55"/>
      <c r="AY3437" s="54"/>
    </row>
    <row r="3438" spans="1:51">
      <c r="A3438" s="56"/>
      <c r="AO3438" s="55"/>
      <c r="AP3438" s="55"/>
      <c r="AQ3438" s="55"/>
      <c r="AR3438" s="55"/>
      <c r="AS3438" s="55"/>
      <c r="AT3438" s="55"/>
      <c r="AU3438" s="55"/>
      <c r="AV3438" s="55"/>
      <c r="AW3438" s="55"/>
      <c r="AX3438" s="55"/>
      <c r="AY3438" s="54"/>
    </row>
    <row r="3439" spans="1:51">
      <c r="A3439" s="56"/>
      <c r="AO3439" s="55"/>
      <c r="AP3439" s="55"/>
      <c r="AQ3439" s="55"/>
      <c r="AR3439" s="55"/>
      <c r="AS3439" s="55"/>
      <c r="AT3439" s="55"/>
      <c r="AU3439" s="55"/>
      <c r="AV3439" s="55"/>
      <c r="AW3439" s="55"/>
      <c r="AX3439" s="55"/>
      <c r="AY3439" s="54"/>
    </row>
    <row r="3440" spans="1:51">
      <c r="A3440" s="56"/>
      <c r="AO3440" s="55"/>
      <c r="AP3440" s="55"/>
      <c r="AQ3440" s="55"/>
      <c r="AR3440" s="55"/>
      <c r="AS3440" s="55"/>
      <c r="AT3440" s="55"/>
      <c r="AU3440" s="55"/>
      <c r="AV3440" s="55"/>
      <c r="AW3440" s="55"/>
      <c r="AX3440" s="55"/>
      <c r="AY3440" s="54"/>
    </row>
    <row r="3441" spans="1:51">
      <c r="A3441" s="56"/>
      <c r="AO3441" s="55"/>
      <c r="AP3441" s="55"/>
      <c r="AQ3441" s="55"/>
      <c r="AR3441" s="55"/>
      <c r="AS3441" s="55"/>
      <c r="AT3441" s="55"/>
      <c r="AU3441" s="55"/>
      <c r="AV3441" s="55"/>
      <c r="AW3441" s="55"/>
      <c r="AX3441" s="55"/>
      <c r="AY3441" s="54"/>
    </row>
    <row r="3442" spans="1:51">
      <c r="A3442" s="56"/>
      <c r="AO3442" s="55"/>
      <c r="AP3442" s="55"/>
      <c r="AQ3442" s="55"/>
      <c r="AR3442" s="55"/>
      <c r="AS3442" s="55"/>
      <c r="AT3442" s="55"/>
      <c r="AU3442" s="55"/>
      <c r="AV3442" s="55"/>
      <c r="AW3442" s="55"/>
      <c r="AX3442" s="55"/>
      <c r="AY3442" s="54"/>
    </row>
    <row r="3443" spans="1:51">
      <c r="A3443" s="56"/>
      <c r="AO3443" s="55"/>
      <c r="AP3443" s="55"/>
      <c r="AQ3443" s="55"/>
      <c r="AR3443" s="55"/>
      <c r="AS3443" s="55"/>
      <c r="AT3443" s="55"/>
      <c r="AU3443" s="55"/>
      <c r="AV3443" s="55"/>
      <c r="AW3443" s="55"/>
      <c r="AX3443" s="55"/>
      <c r="AY3443" s="54"/>
    </row>
    <row r="3444" spans="1:51">
      <c r="A3444" s="56"/>
      <c r="AO3444" s="55"/>
      <c r="AP3444" s="55"/>
      <c r="AQ3444" s="55"/>
      <c r="AR3444" s="55"/>
      <c r="AS3444" s="55"/>
      <c r="AT3444" s="55"/>
      <c r="AU3444" s="55"/>
      <c r="AV3444" s="55"/>
      <c r="AW3444" s="55"/>
      <c r="AX3444" s="55"/>
      <c r="AY3444" s="54"/>
    </row>
    <row r="3445" spans="1:51">
      <c r="A3445" s="56"/>
      <c r="AO3445" s="55"/>
      <c r="AP3445" s="55"/>
      <c r="AQ3445" s="55"/>
      <c r="AR3445" s="55"/>
      <c r="AS3445" s="55"/>
      <c r="AT3445" s="55"/>
      <c r="AU3445" s="55"/>
      <c r="AV3445" s="55"/>
      <c r="AW3445" s="55"/>
      <c r="AX3445" s="55"/>
      <c r="AY3445" s="54"/>
    </row>
    <row r="3446" spans="1:51">
      <c r="A3446" s="56"/>
      <c r="AO3446" s="55"/>
      <c r="AP3446" s="55"/>
      <c r="AQ3446" s="55"/>
      <c r="AR3446" s="55"/>
      <c r="AS3446" s="55"/>
      <c r="AT3446" s="55"/>
      <c r="AU3446" s="55"/>
      <c r="AV3446" s="55"/>
      <c r="AW3446" s="55"/>
      <c r="AX3446" s="55"/>
      <c r="AY3446" s="54"/>
    </row>
    <row r="3447" spans="1:51">
      <c r="A3447" s="56"/>
      <c r="AO3447" s="55"/>
      <c r="AP3447" s="55"/>
      <c r="AQ3447" s="55"/>
      <c r="AR3447" s="55"/>
      <c r="AS3447" s="55"/>
      <c r="AT3447" s="55"/>
      <c r="AU3447" s="55"/>
      <c r="AV3447" s="55"/>
      <c r="AW3447" s="55"/>
      <c r="AX3447" s="55"/>
      <c r="AY3447" s="54"/>
    </row>
    <row r="3448" spans="1:51">
      <c r="A3448" s="56"/>
      <c r="AO3448" s="55"/>
      <c r="AP3448" s="55"/>
      <c r="AQ3448" s="55"/>
      <c r="AR3448" s="55"/>
      <c r="AS3448" s="55"/>
      <c r="AT3448" s="55"/>
      <c r="AU3448" s="55"/>
      <c r="AV3448" s="55"/>
      <c r="AW3448" s="55"/>
      <c r="AX3448" s="55"/>
      <c r="AY3448" s="54"/>
    </row>
    <row r="3449" spans="1:51">
      <c r="A3449" s="56"/>
      <c r="AO3449" s="55"/>
      <c r="AP3449" s="55"/>
      <c r="AQ3449" s="55"/>
      <c r="AR3449" s="55"/>
      <c r="AS3449" s="55"/>
      <c r="AT3449" s="55"/>
      <c r="AU3449" s="55"/>
      <c r="AV3449" s="55"/>
      <c r="AW3449" s="55"/>
      <c r="AX3449" s="55"/>
      <c r="AY3449" s="54"/>
    </row>
    <row r="3450" spans="1:51">
      <c r="A3450" s="56"/>
      <c r="AO3450" s="55"/>
      <c r="AP3450" s="55"/>
      <c r="AQ3450" s="55"/>
      <c r="AR3450" s="55"/>
      <c r="AS3450" s="55"/>
      <c r="AT3450" s="55"/>
      <c r="AU3450" s="55"/>
      <c r="AV3450" s="55"/>
      <c r="AW3450" s="55"/>
      <c r="AX3450" s="55"/>
      <c r="AY3450" s="54"/>
    </row>
    <row r="3451" spans="1:51">
      <c r="A3451" s="56"/>
      <c r="AO3451" s="55"/>
      <c r="AP3451" s="55"/>
      <c r="AQ3451" s="55"/>
      <c r="AR3451" s="55"/>
      <c r="AS3451" s="55"/>
      <c r="AT3451" s="55"/>
      <c r="AU3451" s="55"/>
      <c r="AV3451" s="55"/>
      <c r="AW3451" s="55"/>
      <c r="AX3451" s="55"/>
      <c r="AY3451" s="54"/>
    </row>
    <row r="3452" spans="1:51">
      <c r="A3452" s="56"/>
      <c r="AO3452" s="55"/>
      <c r="AP3452" s="55"/>
      <c r="AQ3452" s="55"/>
      <c r="AR3452" s="55"/>
      <c r="AS3452" s="55"/>
      <c r="AT3452" s="55"/>
      <c r="AU3452" s="55"/>
      <c r="AV3452" s="55"/>
      <c r="AW3452" s="55"/>
      <c r="AX3452" s="55"/>
      <c r="AY3452" s="54"/>
    </row>
    <row r="3453" spans="1:51">
      <c r="A3453" s="56"/>
      <c r="AO3453" s="55"/>
      <c r="AP3453" s="55"/>
      <c r="AQ3453" s="55"/>
      <c r="AR3453" s="55"/>
      <c r="AS3453" s="55"/>
      <c r="AT3453" s="55"/>
      <c r="AU3453" s="55"/>
      <c r="AV3453" s="55"/>
      <c r="AW3453" s="55"/>
      <c r="AX3453" s="55"/>
      <c r="AY3453" s="54"/>
    </row>
    <row r="3454" spans="1:51">
      <c r="A3454" s="56"/>
      <c r="AO3454" s="55"/>
      <c r="AP3454" s="55"/>
      <c r="AQ3454" s="55"/>
      <c r="AR3454" s="55"/>
      <c r="AS3454" s="55"/>
      <c r="AT3454" s="55"/>
      <c r="AU3454" s="55"/>
      <c r="AV3454" s="55"/>
      <c r="AW3454" s="55"/>
      <c r="AX3454" s="55"/>
      <c r="AY3454" s="54"/>
    </row>
    <row r="3455" spans="1:51">
      <c r="A3455" s="56"/>
      <c r="AO3455" s="55"/>
      <c r="AP3455" s="55"/>
      <c r="AQ3455" s="55"/>
      <c r="AR3455" s="55"/>
      <c r="AS3455" s="55"/>
      <c r="AT3455" s="55"/>
      <c r="AU3455" s="55"/>
      <c r="AV3455" s="55"/>
      <c r="AW3455" s="55"/>
      <c r="AX3455" s="55"/>
      <c r="AY3455" s="54"/>
    </row>
    <row r="3456" spans="1:51">
      <c r="A3456" s="56"/>
      <c r="AO3456" s="55"/>
      <c r="AP3456" s="55"/>
      <c r="AQ3456" s="55"/>
      <c r="AR3456" s="55"/>
      <c r="AS3456" s="55"/>
      <c r="AT3456" s="55"/>
      <c r="AU3456" s="55"/>
      <c r="AV3456" s="55"/>
      <c r="AW3456" s="55"/>
      <c r="AX3456" s="55"/>
      <c r="AY3456" s="54"/>
    </row>
    <row r="3457" spans="1:51">
      <c r="A3457" s="56"/>
      <c r="AO3457" s="55"/>
      <c r="AP3457" s="55"/>
      <c r="AQ3457" s="55"/>
      <c r="AR3457" s="55"/>
      <c r="AS3457" s="55"/>
      <c r="AT3457" s="55"/>
      <c r="AU3457" s="55"/>
      <c r="AV3457" s="55"/>
      <c r="AW3457" s="55"/>
      <c r="AX3457" s="55"/>
      <c r="AY3457" s="54"/>
    </row>
    <row r="3458" spans="1:51">
      <c r="A3458" s="56"/>
      <c r="AO3458" s="55"/>
      <c r="AP3458" s="55"/>
      <c r="AQ3458" s="55"/>
      <c r="AR3458" s="55"/>
      <c r="AS3458" s="55"/>
      <c r="AT3458" s="55"/>
      <c r="AU3458" s="55"/>
      <c r="AV3458" s="55"/>
      <c r="AW3458" s="55"/>
      <c r="AX3458" s="55"/>
      <c r="AY3458" s="54"/>
    </row>
    <row r="3459" spans="1:51">
      <c r="A3459" s="56"/>
      <c r="AO3459" s="55"/>
      <c r="AP3459" s="55"/>
      <c r="AQ3459" s="55"/>
      <c r="AR3459" s="55"/>
      <c r="AS3459" s="55"/>
      <c r="AT3459" s="55"/>
      <c r="AU3459" s="55"/>
      <c r="AV3459" s="55"/>
      <c r="AW3459" s="55"/>
      <c r="AX3459" s="55"/>
      <c r="AY3459" s="54"/>
    </row>
    <row r="3460" spans="1:51">
      <c r="A3460" s="56"/>
      <c r="AO3460" s="55"/>
      <c r="AP3460" s="55"/>
      <c r="AQ3460" s="55"/>
      <c r="AR3460" s="55"/>
      <c r="AS3460" s="55"/>
      <c r="AT3460" s="55"/>
      <c r="AU3460" s="55"/>
      <c r="AV3460" s="55"/>
      <c r="AW3460" s="55"/>
      <c r="AX3460" s="55"/>
      <c r="AY3460" s="54"/>
    </row>
    <row r="3461" spans="1:51">
      <c r="A3461" s="56"/>
      <c r="AO3461" s="55"/>
      <c r="AP3461" s="55"/>
      <c r="AQ3461" s="55"/>
      <c r="AR3461" s="55"/>
      <c r="AS3461" s="55"/>
      <c r="AT3461" s="55"/>
      <c r="AU3461" s="55"/>
      <c r="AV3461" s="55"/>
      <c r="AW3461" s="55"/>
      <c r="AX3461" s="55"/>
      <c r="AY3461" s="54"/>
    </row>
    <row r="3462" spans="1:51">
      <c r="A3462" s="56"/>
      <c r="AO3462" s="55"/>
      <c r="AP3462" s="55"/>
      <c r="AQ3462" s="55"/>
      <c r="AR3462" s="55"/>
      <c r="AS3462" s="55"/>
      <c r="AT3462" s="55"/>
      <c r="AU3462" s="55"/>
      <c r="AV3462" s="55"/>
      <c r="AW3462" s="55"/>
      <c r="AX3462" s="55"/>
      <c r="AY3462" s="54"/>
    </row>
    <row r="3463" spans="1:51">
      <c r="A3463" s="56"/>
      <c r="AO3463" s="55"/>
      <c r="AP3463" s="55"/>
      <c r="AQ3463" s="55"/>
      <c r="AR3463" s="55"/>
      <c r="AS3463" s="55"/>
      <c r="AT3463" s="55"/>
      <c r="AU3463" s="55"/>
      <c r="AV3463" s="55"/>
      <c r="AW3463" s="55"/>
      <c r="AX3463" s="55"/>
      <c r="AY3463" s="54"/>
    </row>
    <row r="3464" spans="1:51">
      <c r="A3464" s="56"/>
      <c r="AO3464" s="55"/>
      <c r="AP3464" s="55"/>
      <c r="AQ3464" s="55"/>
      <c r="AR3464" s="55"/>
      <c r="AS3464" s="55"/>
      <c r="AT3464" s="55"/>
      <c r="AU3464" s="55"/>
      <c r="AV3464" s="55"/>
      <c r="AW3464" s="55"/>
      <c r="AX3464" s="55"/>
      <c r="AY3464" s="54"/>
    </row>
    <row r="3465" spans="1:51">
      <c r="A3465" s="56"/>
      <c r="AO3465" s="55"/>
      <c r="AP3465" s="55"/>
      <c r="AQ3465" s="55"/>
      <c r="AR3465" s="55"/>
      <c r="AS3465" s="55"/>
      <c r="AT3465" s="55"/>
      <c r="AU3465" s="55"/>
      <c r="AV3465" s="55"/>
      <c r="AW3465" s="55"/>
      <c r="AX3465" s="55"/>
      <c r="AY3465" s="54"/>
    </row>
    <row r="3466" spans="1:51">
      <c r="A3466" s="56"/>
      <c r="AO3466" s="55"/>
      <c r="AP3466" s="55"/>
      <c r="AQ3466" s="55"/>
      <c r="AR3466" s="55"/>
      <c r="AS3466" s="55"/>
      <c r="AT3466" s="55"/>
      <c r="AU3466" s="55"/>
      <c r="AV3466" s="55"/>
      <c r="AW3466" s="55"/>
      <c r="AX3466" s="55"/>
      <c r="AY3466" s="54"/>
    </row>
    <row r="3467" spans="1:51">
      <c r="A3467" s="56"/>
      <c r="AO3467" s="55"/>
      <c r="AP3467" s="55"/>
      <c r="AQ3467" s="55"/>
      <c r="AR3467" s="55"/>
      <c r="AS3467" s="55"/>
      <c r="AT3467" s="55"/>
      <c r="AU3467" s="55"/>
      <c r="AV3467" s="55"/>
      <c r="AW3467" s="55"/>
      <c r="AX3467" s="55"/>
      <c r="AY3467" s="54"/>
    </row>
    <row r="3468" spans="1:51">
      <c r="A3468" s="56"/>
      <c r="AO3468" s="55"/>
      <c r="AP3468" s="55"/>
      <c r="AQ3468" s="55"/>
      <c r="AR3468" s="55"/>
      <c r="AS3468" s="55"/>
      <c r="AT3468" s="55"/>
      <c r="AU3468" s="55"/>
      <c r="AV3468" s="55"/>
      <c r="AW3468" s="55"/>
      <c r="AX3468" s="55"/>
      <c r="AY3468" s="54"/>
    </row>
    <row r="3469" spans="1:51">
      <c r="A3469" s="56"/>
      <c r="AO3469" s="55"/>
      <c r="AP3469" s="55"/>
      <c r="AQ3469" s="55"/>
      <c r="AR3469" s="55"/>
      <c r="AS3469" s="55"/>
      <c r="AT3469" s="55"/>
      <c r="AU3469" s="55"/>
      <c r="AV3469" s="55"/>
      <c r="AW3469" s="55"/>
      <c r="AX3469" s="55"/>
      <c r="AY3469" s="54"/>
    </row>
    <row r="3470" spans="1:51">
      <c r="A3470" s="56"/>
      <c r="AO3470" s="55"/>
      <c r="AP3470" s="55"/>
      <c r="AQ3470" s="55"/>
      <c r="AR3470" s="55"/>
      <c r="AS3470" s="55"/>
      <c r="AT3470" s="55"/>
      <c r="AU3470" s="55"/>
      <c r="AV3470" s="55"/>
      <c r="AW3470" s="55"/>
      <c r="AX3470" s="55"/>
      <c r="AY3470" s="54"/>
    </row>
    <row r="3471" spans="1:51">
      <c r="A3471" s="56"/>
      <c r="AO3471" s="55"/>
      <c r="AP3471" s="55"/>
      <c r="AQ3471" s="55"/>
      <c r="AR3471" s="55"/>
      <c r="AS3471" s="55"/>
      <c r="AT3471" s="55"/>
      <c r="AU3471" s="55"/>
      <c r="AV3471" s="55"/>
      <c r="AW3471" s="55"/>
      <c r="AX3471" s="55"/>
      <c r="AY3471" s="54"/>
    </row>
    <row r="3472" spans="1:51">
      <c r="A3472" s="56"/>
      <c r="AO3472" s="55"/>
      <c r="AP3472" s="55"/>
      <c r="AQ3472" s="55"/>
      <c r="AR3472" s="55"/>
      <c r="AS3472" s="55"/>
      <c r="AT3472" s="55"/>
      <c r="AU3472" s="55"/>
      <c r="AV3472" s="55"/>
      <c r="AW3472" s="55"/>
      <c r="AX3472" s="55"/>
      <c r="AY3472" s="54"/>
    </row>
    <row r="3473" spans="1:51">
      <c r="A3473" s="56"/>
      <c r="AO3473" s="55"/>
      <c r="AP3473" s="55"/>
      <c r="AQ3473" s="55"/>
      <c r="AR3473" s="55"/>
      <c r="AS3473" s="55"/>
      <c r="AT3473" s="55"/>
      <c r="AU3473" s="55"/>
      <c r="AV3473" s="55"/>
      <c r="AW3473" s="55"/>
      <c r="AX3473" s="55"/>
      <c r="AY3473" s="54"/>
    </row>
    <row r="3474" spans="1:51">
      <c r="A3474" s="56"/>
      <c r="AO3474" s="55"/>
      <c r="AP3474" s="55"/>
      <c r="AQ3474" s="55"/>
      <c r="AR3474" s="55"/>
      <c r="AS3474" s="55"/>
      <c r="AT3474" s="55"/>
      <c r="AU3474" s="55"/>
      <c r="AV3474" s="55"/>
      <c r="AW3474" s="55"/>
      <c r="AX3474" s="55"/>
      <c r="AY3474" s="54"/>
    </row>
    <row r="3475" spans="1:51">
      <c r="A3475" s="56"/>
      <c r="AO3475" s="55"/>
      <c r="AP3475" s="55"/>
      <c r="AQ3475" s="55"/>
      <c r="AR3475" s="55"/>
      <c r="AS3475" s="55"/>
      <c r="AT3475" s="55"/>
      <c r="AU3475" s="55"/>
      <c r="AV3475" s="55"/>
      <c r="AW3475" s="55"/>
      <c r="AX3475" s="55"/>
      <c r="AY3475" s="54"/>
    </row>
    <row r="3476" spans="1:51">
      <c r="A3476" s="56"/>
      <c r="AO3476" s="55"/>
      <c r="AP3476" s="55"/>
      <c r="AQ3476" s="55"/>
      <c r="AR3476" s="55"/>
      <c r="AS3476" s="55"/>
      <c r="AT3476" s="55"/>
      <c r="AU3476" s="55"/>
      <c r="AV3476" s="55"/>
      <c r="AW3476" s="55"/>
      <c r="AX3476" s="55"/>
      <c r="AY3476" s="54"/>
    </row>
    <row r="3477" spans="1:51">
      <c r="A3477" s="56"/>
      <c r="AO3477" s="55"/>
      <c r="AP3477" s="55"/>
      <c r="AQ3477" s="55"/>
      <c r="AR3477" s="55"/>
      <c r="AS3477" s="55"/>
      <c r="AT3477" s="55"/>
      <c r="AU3477" s="55"/>
      <c r="AV3477" s="55"/>
      <c r="AW3477" s="55"/>
      <c r="AX3477" s="55"/>
      <c r="AY3477" s="54"/>
    </row>
    <row r="3478" spans="1:51">
      <c r="A3478" s="56"/>
      <c r="AO3478" s="55"/>
      <c r="AP3478" s="55"/>
      <c r="AQ3478" s="55"/>
      <c r="AR3478" s="55"/>
      <c r="AS3478" s="55"/>
      <c r="AT3478" s="55"/>
      <c r="AU3478" s="55"/>
      <c r="AV3478" s="55"/>
      <c r="AW3478" s="55"/>
      <c r="AX3478" s="55"/>
      <c r="AY3478" s="54"/>
    </row>
    <row r="3479" spans="1:51">
      <c r="A3479" s="56"/>
      <c r="AO3479" s="55"/>
      <c r="AP3479" s="55"/>
      <c r="AQ3479" s="55"/>
      <c r="AR3479" s="55"/>
      <c r="AS3479" s="55"/>
      <c r="AT3479" s="55"/>
      <c r="AU3479" s="55"/>
      <c r="AV3479" s="55"/>
      <c r="AW3479" s="55"/>
      <c r="AX3479" s="55"/>
      <c r="AY3479" s="54"/>
    </row>
    <row r="3480" spans="1:51">
      <c r="A3480" s="56"/>
      <c r="AO3480" s="55"/>
      <c r="AP3480" s="55"/>
      <c r="AQ3480" s="55"/>
      <c r="AR3480" s="55"/>
      <c r="AS3480" s="55"/>
      <c r="AT3480" s="55"/>
      <c r="AU3480" s="55"/>
      <c r="AV3480" s="55"/>
      <c r="AW3480" s="55"/>
      <c r="AX3480" s="55"/>
      <c r="AY3480" s="54"/>
    </row>
    <row r="3481" spans="1:51">
      <c r="A3481" s="56"/>
      <c r="AO3481" s="55"/>
      <c r="AP3481" s="55"/>
      <c r="AQ3481" s="55"/>
      <c r="AR3481" s="55"/>
      <c r="AS3481" s="55"/>
      <c r="AT3481" s="55"/>
      <c r="AU3481" s="55"/>
      <c r="AV3481" s="55"/>
      <c r="AW3481" s="55"/>
      <c r="AX3481" s="55"/>
      <c r="AY3481" s="54"/>
    </row>
    <row r="3482" spans="1:51">
      <c r="A3482" s="56"/>
      <c r="AO3482" s="55"/>
      <c r="AP3482" s="55"/>
      <c r="AQ3482" s="55"/>
      <c r="AR3482" s="55"/>
      <c r="AS3482" s="55"/>
      <c r="AT3482" s="55"/>
      <c r="AU3482" s="55"/>
      <c r="AV3482" s="55"/>
      <c r="AW3482" s="55"/>
      <c r="AX3482" s="55"/>
      <c r="AY3482" s="54"/>
    </row>
    <row r="3483" spans="1:51">
      <c r="A3483" s="56"/>
      <c r="AO3483" s="55"/>
      <c r="AP3483" s="55"/>
      <c r="AQ3483" s="55"/>
      <c r="AR3483" s="55"/>
      <c r="AS3483" s="55"/>
      <c r="AT3483" s="55"/>
      <c r="AU3483" s="55"/>
      <c r="AV3483" s="55"/>
      <c r="AW3483" s="55"/>
      <c r="AX3483" s="55"/>
      <c r="AY3483" s="54"/>
    </row>
    <row r="3484" spans="1:51">
      <c r="A3484" s="56"/>
      <c r="AO3484" s="55"/>
      <c r="AP3484" s="55"/>
      <c r="AQ3484" s="55"/>
      <c r="AR3484" s="55"/>
      <c r="AS3484" s="55"/>
      <c r="AT3484" s="55"/>
      <c r="AU3484" s="55"/>
      <c r="AV3484" s="55"/>
      <c r="AW3484" s="55"/>
      <c r="AX3484" s="55"/>
      <c r="AY3484" s="54"/>
    </row>
    <row r="3485" spans="1:51">
      <c r="A3485" s="56"/>
      <c r="AO3485" s="55"/>
      <c r="AP3485" s="55"/>
      <c r="AQ3485" s="55"/>
      <c r="AR3485" s="55"/>
      <c r="AS3485" s="55"/>
      <c r="AT3485" s="55"/>
      <c r="AU3485" s="55"/>
      <c r="AV3485" s="55"/>
      <c r="AW3485" s="55"/>
      <c r="AX3485" s="55"/>
      <c r="AY3485" s="54"/>
    </row>
    <row r="3486" spans="1:51">
      <c r="A3486" s="56"/>
      <c r="AO3486" s="55"/>
      <c r="AP3486" s="55"/>
      <c r="AQ3486" s="55"/>
      <c r="AR3486" s="55"/>
      <c r="AS3486" s="55"/>
      <c r="AT3486" s="55"/>
      <c r="AU3486" s="55"/>
      <c r="AV3486" s="55"/>
      <c r="AW3486" s="55"/>
      <c r="AX3486" s="55"/>
      <c r="AY3486" s="54"/>
    </row>
    <row r="3487" spans="1:51">
      <c r="A3487" s="56"/>
      <c r="AO3487" s="55"/>
      <c r="AP3487" s="55"/>
      <c r="AQ3487" s="55"/>
      <c r="AR3487" s="55"/>
      <c r="AS3487" s="55"/>
      <c r="AT3487" s="55"/>
      <c r="AU3487" s="55"/>
      <c r="AV3487" s="55"/>
      <c r="AW3487" s="55"/>
      <c r="AX3487" s="55"/>
      <c r="AY3487" s="54"/>
    </row>
    <row r="3488" spans="1:51">
      <c r="A3488" s="56"/>
      <c r="AO3488" s="55"/>
      <c r="AP3488" s="55"/>
      <c r="AQ3488" s="55"/>
      <c r="AR3488" s="55"/>
      <c r="AS3488" s="55"/>
      <c r="AT3488" s="55"/>
      <c r="AU3488" s="55"/>
      <c r="AV3488" s="55"/>
      <c r="AW3488" s="55"/>
      <c r="AX3488" s="55"/>
      <c r="AY3488" s="54"/>
    </row>
    <row r="3489" spans="1:51">
      <c r="A3489" s="56"/>
      <c r="AO3489" s="55"/>
      <c r="AP3489" s="55"/>
      <c r="AQ3489" s="55"/>
      <c r="AR3489" s="55"/>
      <c r="AS3489" s="55"/>
      <c r="AT3489" s="55"/>
      <c r="AU3489" s="55"/>
      <c r="AV3489" s="55"/>
      <c r="AW3489" s="55"/>
      <c r="AX3489" s="55"/>
      <c r="AY3489" s="54"/>
    </row>
    <row r="3490" spans="1:51">
      <c r="A3490" s="56"/>
      <c r="AO3490" s="55"/>
      <c r="AP3490" s="55"/>
      <c r="AQ3490" s="55"/>
      <c r="AR3490" s="55"/>
      <c r="AS3490" s="55"/>
      <c r="AT3490" s="55"/>
      <c r="AU3490" s="55"/>
      <c r="AV3490" s="55"/>
      <c r="AW3490" s="55"/>
      <c r="AX3490" s="55"/>
      <c r="AY3490" s="54"/>
    </row>
    <row r="3491" spans="1:51">
      <c r="A3491" s="56"/>
      <c r="AO3491" s="55"/>
      <c r="AP3491" s="55"/>
      <c r="AQ3491" s="55"/>
      <c r="AR3491" s="55"/>
      <c r="AS3491" s="55"/>
      <c r="AT3491" s="55"/>
      <c r="AU3491" s="55"/>
      <c r="AV3491" s="55"/>
      <c r="AW3491" s="55"/>
      <c r="AX3491" s="55"/>
      <c r="AY3491" s="54"/>
    </row>
    <row r="3492" spans="1:51">
      <c r="A3492" s="56"/>
      <c r="AO3492" s="55"/>
      <c r="AP3492" s="55"/>
      <c r="AQ3492" s="55"/>
      <c r="AR3492" s="55"/>
      <c r="AS3492" s="55"/>
      <c r="AT3492" s="55"/>
      <c r="AU3492" s="55"/>
      <c r="AV3492" s="55"/>
      <c r="AW3492" s="55"/>
      <c r="AX3492" s="55"/>
      <c r="AY3492" s="54"/>
    </row>
    <row r="3493" spans="1:51">
      <c r="A3493" s="56"/>
      <c r="AO3493" s="55"/>
      <c r="AP3493" s="55"/>
      <c r="AQ3493" s="55"/>
      <c r="AR3493" s="55"/>
      <c r="AS3493" s="55"/>
      <c r="AT3493" s="55"/>
      <c r="AU3493" s="55"/>
      <c r="AV3493" s="55"/>
      <c r="AW3493" s="55"/>
      <c r="AX3493" s="55"/>
      <c r="AY3493" s="54"/>
    </row>
    <row r="3494" spans="1:51">
      <c r="A3494" s="56"/>
      <c r="AO3494" s="55"/>
      <c r="AP3494" s="55"/>
      <c r="AQ3494" s="55"/>
      <c r="AR3494" s="55"/>
      <c r="AS3494" s="55"/>
      <c r="AT3494" s="55"/>
      <c r="AU3494" s="55"/>
      <c r="AV3494" s="55"/>
      <c r="AW3494" s="55"/>
      <c r="AX3494" s="55"/>
      <c r="AY3494" s="54"/>
    </row>
    <row r="3495" spans="1:51">
      <c r="A3495" s="56"/>
      <c r="AO3495" s="55"/>
      <c r="AP3495" s="55"/>
      <c r="AQ3495" s="55"/>
      <c r="AR3495" s="55"/>
      <c r="AS3495" s="55"/>
      <c r="AT3495" s="55"/>
      <c r="AU3495" s="55"/>
      <c r="AV3495" s="55"/>
      <c r="AW3495" s="55"/>
      <c r="AX3495" s="55"/>
      <c r="AY3495" s="54"/>
    </row>
    <row r="3496" spans="1:51">
      <c r="A3496" s="56"/>
      <c r="AO3496" s="55"/>
      <c r="AP3496" s="55"/>
      <c r="AQ3496" s="55"/>
      <c r="AR3496" s="55"/>
      <c r="AS3496" s="55"/>
      <c r="AT3496" s="55"/>
      <c r="AU3496" s="55"/>
      <c r="AV3496" s="55"/>
      <c r="AW3496" s="55"/>
      <c r="AX3496" s="55"/>
      <c r="AY3496" s="54"/>
    </row>
    <row r="3497" spans="1:51">
      <c r="A3497" s="56"/>
      <c r="AO3497" s="55"/>
      <c r="AP3497" s="55"/>
      <c r="AQ3497" s="55"/>
      <c r="AR3497" s="55"/>
      <c r="AS3497" s="55"/>
      <c r="AT3497" s="55"/>
      <c r="AU3497" s="55"/>
      <c r="AV3497" s="55"/>
      <c r="AW3497" s="55"/>
      <c r="AX3497" s="55"/>
      <c r="AY3497" s="54"/>
    </row>
    <row r="3498" spans="1:51">
      <c r="A3498" s="56"/>
      <c r="AO3498" s="55"/>
      <c r="AP3498" s="55"/>
      <c r="AQ3498" s="55"/>
      <c r="AR3498" s="55"/>
      <c r="AS3498" s="55"/>
      <c r="AT3498" s="55"/>
      <c r="AU3498" s="55"/>
      <c r="AV3498" s="55"/>
      <c r="AW3498" s="55"/>
      <c r="AX3498" s="55"/>
      <c r="AY3498" s="54"/>
    </row>
    <row r="3499" spans="1:51">
      <c r="A3499" s="56"/>
      <c r="AO3499" s="55"/>
      <c r="AP3499" s="55"/>
      <c r="AQ3499" s="55"/>
      <c r="AR3499" s="55"/>
      <c r="AS3499" s="55"/>
      <c r="AT3499" s="55"/>
      <c r="AU3499" s="55"/>
      <c r="AV3499" s="55"/>
      <c r="AW3499" s="55"/>
      <c r="AX3499" s="55"/>
      <c r="AY3499" s="54"/>
    </row>
    <row r="3500" spans="1:51">
      <c r="A3500" s="56"/>
      <c r="AO3500" s="55"/>
      <c r="AP3500" s="55"/>
      <c r="AQ3500" s="55"/>
      <c r="AR3500" s="55"/>
      <c r="AS3500" s="55"/>
      <c r="AT3500" s="55"/>
      <c r="AU3500" s="55"/>
      <c r="AV3500" s="55"/>
      <c r="AW3500" s="55"/>
      <c r="AX3500" s="55"/>
      <c r="AY3500" s="54"/>
    </row>
    <row r="3501" spans="1:51">
      <c r="A3501" s="56"/>
      <c r="AO3501" s="55"/>
      <c r="AP3501" s="55"/>
      <c r="AQ3501" s="55"/>
      <c r="AR3501" s="55"/>
      <c r="AS3501" s="55"/>
      <c r="AT3501" s="55"/>
      <c r="AU3501" s="55"/>
      <c r="AV3501" s="55"/>
      <c r="AW3501" s="55"/>
      <c r="AX3501" s="55"/>
      <c r="AY3501" s="54"/>
    </row>
    <row r="3502" spans="1:51">
      <c r="A3502" s="56"/>
      <c r="AO3502" s="55"/>
      <c r="AP3502" s="55"/>
      <c r="AQ3502" s="55"/>
      <c r="AR3502" s="55"/>
      <c r="AS3502" s="55"/>
      <c r="AT3502" s="55"/>
      <c r="AU3502" s="55"/>
      <c r="AV3502" s="55"/>
      <c r="AW3502" s="55"/>
      <c r="AX3502" s="55"/>
      <c r="AY3502" s="54"/>
    </row>
    <row r="3503" spans="1:51">
      <c r="A3503" s="56"/>
      <c r="AO3503" s="55"/>
      <c r="AP3503" s="55"/>
      <c r="AQ3503" s="55"/>
      <c r="AR3503" s="55"/>
      <c r="AS3503" s="55"/>
      <c r="AT3503" s="55"/>
      <c r="AU3503" s="55"/>
      <c r="AV3503" s="55"/>
      <c r="AW3503" s="55"/>
      <c r="AX3503" s="55"/>
      <c r="AY3503" s="54"/>
    </row>
    <row r="3504" spans="1:51">
      <c r="A3504" s="56"/>
      <c r="AO3504" s="55"/>
      <c r="AP3504" s="55"/>
      <c r="AQ3504" s="55"/>
      <c r="AR3504" s="55"/>
      <c r="AS3504" s="55"/>
      <c r="AT3504" s="55"/>
      <c r="AU3504" s="55"/>
      <c r="AV3504" s="55"/>
      <c r="AW3504" s="55"/>
      <c r="AX3504" s="55"/>
      <c r="AY3504" s="54"/>
    </row>
    <row r="3505" spans="1:51">
      <c r="A3505" s="56"/>
      <c r="AO3505" s="55"/>
      <c r="AP3505" s="55"/>
      <c r="AQ3505" s="55"/>
      <c r="AR3505" s="55"/>
      <c r="AS3505" s="55"/>
      <c r="AT3505" s="55"/>
      <c r="AU3505" s="55"/>
      <c r="AV3505" s="55"/>
      <c r="AW3505" s="55"/>
      <c r="AX3505" s="55"/>
      <c r="AY3505" s="54"/>
    </row>
    <row r="3506" spans="1:51">
      <c r="A3506" s="56"/>
      <c r="AO3506" s="55"/>
      <c r="AP3506" s="55"/>
      <c r="AQ3506" s="55"/>
      <c r="AR3506" s="55"/>
      <c r="AS3506" s="55"/>
      <c r="AT3506" s="55"/>
      <c r="AU3506" s="55"/>
      <c r="AV3506" s="55"/>
      <c r="AW3506" s="55"/>
      <c r="AX3506" s="55"/>
      <c r="AY3506" s="54"/>
    </row>
    <row r="3507" spans="1:51">
      <c r="A3507" s="56"/>
      <c r="AO3507" s="55"/>
      <c r="AP3507" s="55"/>
      <c r="AQ3507" s="55"/>
      <c r="AR3507" s="55"/>
      <c r="AS3507" s="55"/>
      <c r="AT3507" s="55"/>
      <c r="AU3507" s="55"/>
      <c r="AV3507" s="55"/>
      <c r="AW3507" s="55"/>
      <c r="AX3507" s="55"/>
      <c r="AY3507" s="54"/>
    </row>
    <row r="3508" spans="1:51">
      <c r="A3508" s="56"/>
      <c r="AO3508" s="55"/>
      <c r="AP3508" s="55"/>
      <c r="AQ3508" s="55"/>
      <c r="AR3508" s="55"/>
      <c r="AS3508" s="55"/>
      <c r="AT3508" s="55"/>
      <c r="AU3508" s="55"/>
      <c r="AV3508" s="55"/>
      <c r="AW3508" s="55"/>
      <c r="AX3508" s="55"/>
      <c r="AY3508" s="54"/>
    </row>
    <row r="3509" spans="1:51">
      <c r="A3509" s="56"/>
      <c r="AO3509" s="55"/>
      <c r="AP3509" s="55"/>
      <c r="AQ3509" s="55"/>
      <c r="AR3509" s="55"/>
      <c r="AS3509" s="55"/>
      <c r="AT3509" s="55"/>
      <c r="AU3509" s="55"/>
      <c r="AV3509" s="55"/>
      <c r="AW3509" s="55"/>
      <c r="AX3509" s="55"/>
      <c r="AY3509" s="54"/>
    </row>
    <row r="3510" spans="1:51">
      <c r="A3510" s="56"/>
      <c r="AO3510" s="55"/>
      <c r="AP3510" s="55"/>
      <c r="AQ3510" s="55"/>
      <c r="AR3510" s="55"/>
      <c r="AS3510" s="55"/>
      <c r="AT3510" s="55"/>
      <c r="AU3510" s="55"/>
      <c r="AV3510" s="55"/>
      <c r="AW3510" s="55"/>
      <c r="AX3510" s="55"/>
      <c r="AY3510" s="54"/>
    </row>
    <row r="3511" spans="1:51">
      <c r="A3511" s="56"/>
      <c r="AO3511" s="55"/>
      <c r="AP3511" s="55"/>
      <c r="AQ3511" s="55"/>
      <c r="AR3511" s="55"/>
      <c r="AS3511" s="55"/>
      <c r="AT3511" s="55"/>
      <c r="AU3511" s="55"/>
      <c r="AV3511" s="55"/>
      <c r="AW3511" s="55"/>
      <c r="AX3511" s="55"/>
      <c r="AY3511" s="54"/>
    </row>
    <row r="3512" spans="1:51">
      <c r="A3512" s="56"/>
      <c r="AO3512" s="55"/>
      <c r="AP3512" s="55"/>
      <c r="AQ3512" s="55"/>
      <c r="AR3512" s="55"/>
      <c r="AS3512" s="55"/>
      <c r="AT3512" s="55"/>
      <c r="AU3512" s="55"/>
      <c r="AV3512" s="55"/>
      <c r="AW3512" s="55"/>
      <c r="AX3512" s="55"/>
      <c r="AY3512" s="54"/>
    </row>
    <row r="3513" spans="1:51">
      <c r="A3513" s="56"/>
      <c r="AO3513" s="55"/>
      <c r="AP3513" s="55"/>
      <c r="AQ3513" s="55"/>
      <c r="AR3513" s="55"/>
      <c r="AS3513" s="55"/>
      <c r="AT3513" s="55"/>
      <c r="AU3513" s="55"/>
      <c r="AV3513" s="55"/>
      <c r="AW3513" s="55"/>
      <c r="AX3513" s="55"/>
      <c r="AY3513" s="54"/>
    </row>
    <row r="3514" spans="1:51">
      <c r="A3514" s="56"/>
      <c r="AO3514" s="55"/>
      <c r="AP3514" s="55"/>
      <c r="AQ3514" s="55"/>
      <c r="AR3514" s="55"/>
      <c r="AS3514" s="55"/>
      <c r="AT3514" s="55"/>
      <c r="AU3514" s="55"/>
      <c r="AV3514" s="55"/>
      <c r="AW3514" s="55"/>
      <c r="AX3514" s="55"/>
      <c r="AY3514" s="54"/>
    </row>
    <row r="3515" spans="1:51">
      <c r="A3515" s="56"/>
      <c r="AO3515" s="55"/>
      <c r="AP3515" s="55"/>
      <c r="AQ3515" s="55"/>
      <c r="AR3515" s="55"/>
      <c r="AS3515" s="55"/>
      <c r="AT3515" s="55"/>
      <c r="AU3515" s="55"/>
      <c r="AV3515" s="55"/>
      <c r="AW3515" s="55"/>
      <c r="AX3515" s="55"/>
      <c r="AY3515" s="54"/>
    </row>
    <row r="3516" spans="1:51">
      <c r="A3516" s="56"/>
      <c r="AO3516" s="55"/>
      <c r="AP3516" s="55"/>
      <c r="AQ3516" s="55"/>
      <c r="AR3516" s="55"/>
      <c r="AS3516" s="55"/>
      <c r="AT3516" s="55"/>
      <c r="AU3516" s="55"/>
      <c r="AV3516" s="55"/>
      <c r="AW3516" s="55"/>
      <c r="AX3516" s="55"/>
      <c r="AY3516" s="54"/>
    </row>
    <row r="3517" spans="1:51">
      <c r="A3517" s="56"/>
      <c r="AO3517" s="55"/>
      <c r="AP3517" s="55"/>
      <c r="AQ3517" s="55"/>
      <c r="AR3517" s="55"/>
      <c r="AS3517" s="55"/>
      <c r="AT3517" s="55"/>
      <c r="AU3517" s="55"/>
      <c r="AV3517" s="55"/>
      <c r="AW3517" s="55"/>
      <c r="AX3517" s="55"/>
      <c r="AY3517" s="54"/>
    </row>
    <row r="3518" spans="1:51">
      <c r="A3518" s="56"/>
      <c r="AO3518" s="55"/>
      <c r="AP3518" s="55"/>
      <c r="AQ3518" s="55"/>
      <c r="AR3518" s="55"/>
      <c r="AS3518" s="55"/>
      <c r="AT3518" s="55"/>
      <c r="AU3518" s="55"/>
      <c r="AV3518" s="55"/>
      <c r="AW3518" s="55"/>
      <c r="AX3518" s="55"/>
      <c r="AY3518" s="54"/>
    </row>
    <row r="3519" spans="1:51">
      <c r="A3519" s="56"/>
      <c r="AO3519" s="55"/>
      <c r="AP3519" s="55"/>
      <c r="AQ3519" s="55"/>
      <c r="AR3519" s="55"/>
      <c r="AS3519" s="55"/>
      <c r="AT3519" s="55"/>
      <c r="AU3519" s="55"/>
      <c r="AV3519" s="55"/>
      <c r="AW3519" s="55"/>
      <c r="AX3519" s="55"/>
      <c r="AY3519" s="54"/>
    </row>
    <row r="3520" spans="1:51">
      <c r="A3520" s="56"/>
      <c r="AO3520" s="55"/>
      <c r="AP3520" s="55"/>
      <c r="AQ3520" s="55"/>
      <c r="AR3520" s="55"/>
      <c r="AS3520" s="55"/>
      <c r="AT3520" s="55"/>
      <c r="AU3520" s="55"/>
      <c r="AV3520" s="55"/>
      <c r="AW3520" s="55"/>
      <c r="AX3520" s="55"/>
      <c r="AY3520" s="54"/>
    </row>
    <row r="3521" spans="1:51">
      <c r="A3521" s="56"/>
      <c r="AO3521" s="55"/>
      <c r="AP3521" s="55"/>
      <c r="AQ3521" s="55"/>
      <c r="AR3521" s="55"/>
      <c r="AS3521" s="55"/>
      <c r="AT3521" s="55"/>
      <c r="AU3521" s="55"/>
      <c r="AV3521" s="55"/>
      <c r="AW3521" s="55"/>
      <c r="AX3521" s="55"/>
      <c r="AY3521" s="54"/>
    </row>
    <row r="3522" spans="1:51">
      <c r="A3522" s="56"/>
      <c r="AO3522" s="55"/>
      <c r="AP3522" s="55"/>
      <c r="AQ3522" s="55"/>
      <c r="AR3522" s="55"/>
      <c r="AS3522" s="55"/>
      <c r="AT3522" s="55"/>
      <c r="AU3522" s="55"/>
      <c r="AV3522" s="55"/>
      <c r="AW3522" s="55"/>
      <c r="AX3522" s="55"/>
      <c r="AY3522" s="54"/>
    </row>
    <row r="3523" spans="1:51">
      <c r="A3523" s="56"/>
      <c r="AO3523" s="55"/>
      <c r="AP3523" s="55"/>
      <c r="AQ3523" s="55"/>
      <c r="AR3523" s="55"/>
      <c r="AS3523" s="55"/>
      <c r="AT3523" s="55"/>
      <c r="AU3523" s="55"/>
      <c r="AV3523" s="55"/>
      <c r="AW3523" s="55"/>
      <c r="AX3523" s="55"/>
      <c r="AY3523" s="54"/>
    </row>
    <row r="3524" spans="1:51">
      <c r="A3524" s="56"/>
      <c r="AO3524" s="55"/>
      <c r="AP3524" s="55"/>
      <c r="AQ3524" s="55"/>
      <c r="AR3524" s="55"/>
      <c r="AS3524" s="55"/>
      <c r="AT3524" s="55"/>
      <c r="AU3524" s="55"/>
      <c r="AV3524" s="55"/>
      <c r="AW3524" s="55"/>
      <c r="AX3524" s="55"/>
      <c r="AY3524" s="54"/>
    </row>
    <row r="3525" spans="1:51">
      <c r="A3525" s="56"/>
      <c r="AO3525" s="55"/>
      <c r="AP3525" s="55"/>
      <c r="AQ3525" s="55"/>
      <c r="AR3525" s="55"/>
      <c r="AS3525" s="55"/>
      <c r="AT3525" s="55"/>
      <c r="AU3525" s="55"/>
      <c r="AV3525" s="55"/>
      <c r="AW3525" s="55"/>
      <c r="AX3525" s="55"/>
      <c r="AY3525" s="54"/>
    </row>
    <row r="3526" spans="1:51">
      <c r="A3526" s="56"/>
      <c r="AO3526" s="55"/>
      <c r="AP3526" s="55"/>
      <c r="AQ3526" s="55"/>
      <c r="AR3526" s="55"/>
      <c r="AS3526" s="55"/>
      <c r="AT3526" s="55"/>
      <c r="AU3526" s="55"/>
      <c r="AV3526" s="55"/>
      <c r="AW3526" s="55"/>
      <c r="AX3526" s="55"/>
      <c r="AY3526" s="54"/>
    </row>
    <row r="3527" spans="1:51">
      <c r="A3527" s="56"/>
      <c r="AO3527" s="55"/>
      <c r="AP3527" s="55"/>
      <c r="AQ3527" s="55"/>
      <c r="AR3527" s="55"/>
      <c r="AS3527" s="55"/>
      <c r="AT3527" s="55"/>
      <c r="AU3527" s="55"/>
      <c r="AV3527" s="55"/>
      <c r="AW3527" s="55"/>
      <c r="AX3527" s="55"/>
      <c r="AY3527" s="54"/>
    </row>
    <row r="3528" spans="1:51">
      <c r="A3528" s="56"/>
      <c r="AO3528" s="55"/>
      <c r="AP3528" s="55"/>
      <c r="AQ3528" s="55"/>
      <c r="AR3528" s="55"/>
      <c r="AS3528" s="55"/>
      <c r="AT3528" s="55"/>
      <c r="AU3528" s="55"/>
      <c r="AV3528" s="55"/>
      <c r="AW3528" s="55"/>
      <c r="AX3528" s="55"/>
      <c r="AY3528" s="54"/>
    </row>
    <row r="3529" spans="1:51">
      <c r="A3529" s="56"/>
      <c r="AO3529" s="55"/>
      <c r="AP3529" s="55"/>
      <c r="AQ3529" s="55"/>
      <c r="AR3529" s="55"/>
      <c r="AS3529" s="55"/>
      <c r="AT3529" s="55"/>
      <c r="AU3529" s="55"/>
      <c r="AV3529" s="55"/>
      <c r="AW3529" s="55"/>
      <c r="AX3529" s="55"/>
      <c r="AY3529" s="54"/>
    </row>
    <row r="3530" spans="1:51">
      <c r="A3530" s="56"/>
      <c r="AO3530" s="55"/>
      <c r="AP3530" s="55"/>
      <c r="AQ3530" s="55"/>
      <c r="AR3530" s="55"/>
      <c r="AS3530" s="55"/>
      <c r="AT3530" s="55"/>
      <c r="AU3530" s="55"/>
      <c r="AV3530" s="55"/>
      <c r="AW3530" s="55"/>
      <c r="AX3530" s="55"/>
      <c r="AY3530" s="54"/>
    </row>
    <row r="3531" spans="1:51">
      <c r="A3531" s="56"/>
      <c r="AO3531" s="55"/>
      <c r="AP3531" s="55"/>
      <c r="AQ3531" s="55"/>
      <c r="AR3531" s="55"/>
      <c r="AS3531" s="55"/>
      <c r="AT3531" s="55"/>
      <c r="AU3531" s="55"/>
      <c r="AV3531" s="55"/>
      <c r="AW3531" s="55"/>
      <c r="AX3531" s="55"/>
      <c r="AY3531" s="54"/>
    </row>
    <row r="3532" spans="1:51">
      <c r="A3532" s="56"/>
      <c r="AO3532" s="55"/>
      <c r="AP3532" s="55"/>
      <c r="AQ3532" s="55"/>
      <c r="AR3532" s="55"/>
      <c r="AS3532" s="55"/>
      <c r="AT3532" s="55"/>
      <c r="AU3532" s="55"/>
      <c r="AV3532" s="55"/>
      <c r="AW3532" s="55"/>
      <c r="AX3532" s="55"/>
      <c r="AY3532" s="54"/>
    </row>
    <row r="3533" spans="1:51">
      <c r="A3533" s="56"/>
      <c r="AO3533" s="55"/>
      <c r="AP3533" s="55"/>
      <c r="AQ3533" s="55"/>
      <c r="AR3533" s="55"/>
      <c r="AS3533" s="55"/>
      <c r="AT3533" s="55"/>
      <c r="AU3533" s="55"/>
      <c r="AV3533" s="55"/>
      <c r="AW3533" s="55"/>
      <c r="AX3533" s="55"/>
      <c r="AY3533" s="54"/>
    </row>
    <row r="3534" spans="1:51">
      <c r="A3534" s="56"/>
      <c r="AO3534" s="55"/>
      <c r="AP3534" s="55"/>
      <c r="AQ3534" s="55"/>
      <c r="AR3534" s="55"/>
      <c r="AS3534" s="55"/>
      <c r="AT3534" s="55"/>
      <c r="AU3534" s="55"/>
      <c r="AV3534" s="55"/>
      <c r="AW3534" s="55"/>
      <c r="AX3534" s="55"/>
      <c r="AY3534" s="54"/>
    </row>
    <row r="3535" spans="1:51">
      <c r="A3535" s="56"/>
      <c r="AO3535" s="55"/>
      <c r="AP3535" s="55"/>
      <c r="AQ3535" s="55"/>
      <c r="AR3535" s="55"/>
      <c r="AS3535" s="55"/>
      <c r="AT3535" s="55"/>
      <c r="AU3535" s="55"/>
      <c r="AV3535" s="55"/>
      <c r="AW3535" s="55"/>
      <c r="AX3535" s="55"/>
      <c r="AY3535" s="54"/>
    </row>
    <row r="3536" spans="1:51">
      <c r="A3536" s="56"/>
      <c r="AO3536" s="55"/>
      <c r="AP3536" s="55"/>
      <c r="AQ3536" s="55"/>
      <c r="AR3536" s="55"/>
      <c r="AS3536" s="55"/>
      <c r="AT3536" s="55"/>
      <c r="AU3536" s="55"/>
      <c r="AV3536" s="55"/>
      <c r="AW3536" s="55"/>
      <c r="AX3536" s="55"/>
      <c r="AY3536" s="54"/>
    </row>
    <row r="3537" spans="1:51">
      <c r="A3537" s="56"/>
      <c r="AO3537" s="55"/>
      <c r="AP3537" s="55"/>
      <c r="AQ3537" s="55"/>
      <c r="AR3537" s="55"/>
      <c r="AS3537" s="55"/>
      <c r="AT3537" s="55"/>
      <c r="AU3537" s="55"/>
      <c r="AV3537" s="55"/>
      <c r="AW3537" s="55"/>
      <c r="AX3537" s="55"/>
      <c r="AY3537" s="54"/>
    </row>
    <row r="3538" spans="1:51">
      <c r="A3538" s="56"/>
      <c r="AO3538" s="55"/>
      <c r="AP3538" s="55"/>
      <c r="AQ3538" s="55"/>
      <c r="AR3538" s="55"/>
      <c r="AS3538" s="55"/>
      <c r="AT3538" s="55"/>
      <c r="AU3538" s="55"/>
      <c r="AV3538" s="55"/>
      <c r="AW3538" s="55"/>
      <c r="AX3538" s="55"/>
      <c r="AY3538" s="54"/>
    </row>
    <row r="3539" spans="1:51">
      <c r="A3539" s="56"/>
      <c r="AO3539" s="55"/>
      <c r="AP3539" s="55"/>
      <c r="AQ3539" s="55"/>
      <c r="AR3539" s="55"/>
      <c r="AS3539" s="55"/>
      <c r="AT3539" s="55"/>
      <c r="AU3539" s="55"/>
      <c r="AV3539" s="55"/>
      <c r="AW3539" s="55"/>
      <c r="AX3539" s="55"/>
      <c r="AY3539" s="54"/>
    </row>
    <row r="3540" spans="1:51">
      <c r="A3540" s="56"/>
      <c r="AO3540" s="55"/>
      <c r="AP3540" s="55"/>
      <c r="AQ3540" s="55"/>
      <c r="AR3540" s="55"/>
      <c r="AS3540" s="55"/>
      <c r="AT3540" s="55"/>
      <c r="AU3540" s="55"/>
      <c r="AV3540" s="55"/>
      <c r="AW3540" s="55"/>
      <c r="AX3540" s="55"/>
      <c r="AY3540" s="54"/>
    </row>
    <row r="3541" spans="1:51">
      <c r="A3541" s="56"/>
      <c r="AO3541" s="55"/>
      <c r="AP3541" s="55"/>
      <c r="AQ3541" s="55"/>
      <c r="AR3541" s="55"/>
      <c r="AS3541" s="55"/>
      <c r="AT3541" s="55"/>
      <c r="AU3541" s="55"/>
      <c r="AV3541" s="55"/>
      <c r="AW3541" s="55"/>
      <c r="AX3541" s="55"/>
      <c r="AY3541" s="54"/>
    </row>
    <row r="3542" spans="1:51">
      <c r="A3542" s="56"/>
      <c r="AO3542" s="55"/>
      <c r="AP3542" s="55"/>
      <c r="AQ3542" s="55"/>
      <c r="AR3542" s="55"/>
      <c r="AS3542" s="55"/>
      <c r="AT3542" s="55"/>
      <c r="AU3542" s="55"/>
      <c r="AV3542" s="55"/>
      <c r="AW3542" s="55"/>
      <c r="AX3542" s="55"/>
      <c r="AY3542" s="54"/>
    </row>
    <row r="3543" spans="1:51">
      <c r="A3543" s="56"/>
      <c r="AO3543" s="55"/>
      <c r="AP3543" s="55"/>
      <c r="AQ3543" s="55"/>
      <c r="AR3543" s="55"/>
      <c r="AS3543" s="55"/>
      <c r="AT3543" s="55"/>
      <c r="AU3543" s="55"/>
      <c r="AV3543" s="55"/>
      <c r="AW3543" s="55"/>
      <c r="AX3543" s="55"/>
      <c r="AY3543" s="54"/>
    </row>
    <row r="3544" spans="1:51">
      <c r="A3544" s="56"/>
      <c r="AO3544" s="55"/>
      <c r="AP3544" s="55"/>
      <c r="AQ3544" s="55"/>
      <c r="AR3544" s="55"/>
      <c r="AS3544" s="55"/>
      <c r="AT3544" s="55"/>
      <c r="AU3544" s="55"/>
      <c r="AV3544" s="55"/>
      <c r="AW3544" s="55"/>
      <c r="AX3544" s="55"/>
      <c r="AY3544" s="54"/>
    </row>
    <row r="3545" spans="1:51">
      <c r="A3545" s="56"/>
      <c r="AO3545" s="55"/>
      <c r="AP3545" s="55"/>
      <c r="AQ3545" s="55"/>
      <c r="AR3545" s="55"/>
      <c r="AS3545" s="55"/>
      <c r="AT3545" s="55"/>
      <c r="AU3545" s="55"/>
      <c r="AV3545" s="55"/>
      <c r="AW3545" s="55"/>
      <c r="AX3545" s="55"/>
      <c r="AY3545" s="54"/>
    </row>
    <row r="3546" spans="1:51">
      <c r="A3546" s="56"/>
      <c r="AO3546" s="55"/>
      <c r="AP3546" s="55"/>
      <c r="AQ3546" s="55"/>
      <c r="AR3546" s="55"/>
      <c r="AS3546" s="55"/>
      <c r="AT3546" s="55"/>
      <c r="AU3546" s="55"/>
      <c r="AV3546" s="55"/>
      <c r="AW3546" s="55"/>
      <c r="AX3546" s="55"/>
      <c r="AY3546" s="54"/>
    </row>
    <row r="3547" spans="1:51">
      <c r="A3547" s="56"/>
      <c r="AO3547" s="55"/>
      <c r="AP3547" s="55"/>
      <c r="AQ3547" s="55"/>
      <c r="AR3547" s="55"/>
      <c r="AS3547" s="55"/>
      <c r="AT3547" s="55"/>
      <c r="AU3547" s="55"/>
      <c r="AV3547" s="55"/>
      <c r="AW3547" s="55"/>
      <c r="AX3547" s="55"/>
      <c r="AY3547" s="54"/>
    </row>
    <row r="3548" spans="1:51">
      <c r="A3548" s="56"/>
      <c r="AO3548" s="55"/>
      <c r="AP3548" s="55"/>
      <c r="AQ3548" s="55"/>
      <c r="AR3548" s="55"/>
      <c r="AS3548" s="55"/>
      <c r="AT3548" s="55"/>
      <c r="AU3548" s="55"/>
      <c r="AV3548" s="55"/>
      <c r="AW3548" s="55"/>
      <c r="AX3548" s="55"/>
      <c r="AY3548" s="54"/>
    </row>
    <row r="3549" spans="1:51">
      <c r="A3549" s="56"/>
      <c r="AO3549" s="55"/>
      <c r="AP3549" s="55"/>
      <c r="AQ3549" s="55"/>
      <c r="AR3549" s="55"/>
      <c r="AS3549" s="55"/>
      <c r="AT3549" s="55"/>
      <c r="AU3549" s="55"/>
      <c r="AV3549" s="55"/>
      <c r="AW3549" s="55"/>
      <c r="AX3549" s="55"/>
      <c r="AY3549" s="54"/>
    </row>
    <row r="3550" spans="1:51">
      <c r="A3550" s="56"/>
      <c r="AO3550" s="55"/>
      <c r="AP3550" s="55"/>
      <c r="AQ3550" s="55"/>
      <c r="AR3550" s="55"/>
      <c r="AS3550" s="55"/>
      <c r="AT3550" s="55"/>
      <c r="AU3550" s="55"/>
      <c r="AV3550" s="55"/>
      <c r="AW3550" s="55"/>
      <c r="AX3550" s="55"/>
      <c r="AY3550" s="54"/>
    </row>
    <row r="3551" spans="1:51">
      <c r="A3551" s="56"/>
      <c r="AO3551" s="55"/>
      <c r="AP3551" s="55"/>
      <c r="AQ3551" s="55"/>
      <c r="AR3551" s="55"/>
      <c r="AS3551" s="55"/>
      <c r="AT3551" s="55"/>
      <c r="AU3551" s="55"/>
      <c r="AV3551" s="55"/>
      <c r="AW3551" s="55"/>
      <c r="AX3551" s="55"/>
      <c r="AY3551" s="54"/>
    </row>
    <row r="3552" spans="1:51">
      <c r="A3552" s="56"/>
      <c r="AO3552" s="55"/>
      <c r="AP3552" s="55"/>
      <c r="AQ3552" s="55"/>
      <c r="AR3552" s="55"/>
      <c r="AS3552" s="55"/>
      <c r="AT3552" s="55"/>
      <c r="AU3552" s="55"/>
      <c r="AV3552" s="55"/>
      <c r="AW3552" s="55"/>
      <c r="AX3552" s="55"/>
      <c r="AY3552" s="54"/>
    </row>
    <row r="3553" spans="1:51">
      <c r="A3553" s="56"/>
      <c r="AO3553" s="55"/>
      <c r="AP3553" s="55"/>
      <c r="AQ3553" s="55"/>
      <c r="AR3553" s="55"/>
      <c r="AS3553" s="55"/>
      <c r="AT3553" s="55"/>
      <c r="AU3553" s="55"/>
      <c r="AV3553" s="55"/>
      <c r="AW3553" s="55"/>
      <c r="AX3553" s="55"/>
      <c r="AY3553" s="54"/>
    </row>
    <row r="3554" spans="1:51">
      <c r="A3554" s="56"/>
      <c r="AO3554" s="55"/>
      <c r="AP3554" s="55"/>
      <c r="AQ3554" s="55"/>
      <c r="AR3554" s="55"/>
      <c r="AS3554" s="55"/>
      <c r="AT3554" s="55"/>
      <c r="AU3554" s="55"/>
      <c r="AV3554" s="55"/>
      <c r="AW3554" s="55"/>
      <c r="AX3554" s="55"/>
      <c r="AY3554" s="54"/>
    </row>
    <row r="3555" spans="1:51">
      <c r="A3555" s="56"/>
      <c r="AO3555" s="55"/>
      <c r="AP3555" s="55"/>
      <c r="AQ3555" s="55"/>
      <c r="AR3555" s="55"/>
      <c r="AS3555" s="55"/>
      <c r="AT3555" s="55"/>
      <c r="AU3555" s="55"/>
      <c r="AV3555" s="55"/>
      <c r="AW3555" s="55"/>
      <c r="AX3555" s="55"/>
      <c r="AY3555" s="54"/>
    </row>
    <row r="3556" spans="1:51">
      <c r="A3556" s="56"/>
      <c r="AO3556" s="55"/>
      <c r="AP3556" s="55"/>
      <c r="AQ3556" s="55"/>
      <c r="AR3556" s="55"/>
      <c r="AS3556" s="55"/>
      <c r="AT3556" s="55"/>
      <c r="AU3556" s="55"/>
      <c r="AV3556" s="55"/>
      <c r="AW3556" s="55"/>
      <c r="AX3556" s="55"/>
      <c r="AY3556" s="54"/>
    </row>
    <row r="3557" spans="1:51">
      <c r="A3557" s="56"/>
      <c r="AO3557" s="55"/>
      <c r="AP3557" s="55"/>
      <c r="AQ3557" s="55"/>
      <c r="AR3557" s="55"/>
      <c r="AS3557" s="55"/>
      <c r="AT3557" s="55"/>
      <c r="AU3557" s="55"/>
      <c r="AV3557" s="55"/>
      <c r="AW3557" s="55"/>
      <c r="AX3557" s="55"/>
      <c r="AY3557" s="54"/>
    </row>
    <row r="3558" spans="1:51">
      <c r="A3558" s="56"/>
      <c r="AO3558" s="55"/>
      <c r="AP3558" s="55"/>
      <c r="AQ3558" s="55"/>
      <c r="AR3558" s="55"/>
      <c r="AS3558" s="55"/>
      <c r="AT3558" s="55"/>
      <c r="AU3558" s="55"/>
      <c r="AV3558" s="55"/>
      <c r="AW3558" s="55"/>
      <c r="AX3558" s="55"/>
      <c r="AY3558" s="54"/>
    </row>
    <row r="3559" spans="1:51">
      <c r="A3559" s="56"/>
      <c r="AO3559" s="55"/>
      <c r="AP3559" s="55"/>
      <c r="AQ3559" s="55"/>
      <c r="AR3559" s="55"/>
      <c r="AS3559" s="55"/>
      <c r="AT3559" s="55"/>
      <c r="AU3559" s="55"/>
      <c r="AV3559" s="55"/>
      <c r="AW3559" s="55"/>
      <c r="AX3559" s="55"/>
      <c r="AY3559" s="54"/>
    </row>
    <row r="3560" spans="1:51">
      <c r="A3560" s="56"/>
      <c r="AO3560" s="55"/>
      <c r="AP3560" s="55"/>
      <c r="AQ3560" s="55"/>
      <c r="AR3560" s="55"/>
      <c r="AS3560" s="55"/>
      <c r="AT3560" s="55"/>
      <c r="AU3560" s="55"/>
      <c r="AV3560" s="55"/>
      <c r="AW3560" s="55"/>
      <c r="AX3560" s="55"/>
      <c r="AY3560" s="54"/>
    </row>
    <row r="3561" spans="1:51">
      <c r="A3561" s="56"/>
      <c r="AO3561" s="55"/>
      <c r="AP3561" s="55"/>
      <c r="AQ3561" s="55"/>
      <c r="AR3561" s="55"/>
      <c r="AS3561" s="55"/>
      <c r="AT3561" s="55"/>
      <c r="AU3561" s="55"/>
      <c r="AV3561" s="55"/>
      <c r="AW3561" s="55"/>
      <c r="AX3561" s="55"/>
      <c r="AY3561" s="54"/>
    </row>
    <row r="3562" spans="1:51">
      <c r="A3562" s="56"/>
      <c r="AO3562" s="55"/>
      <c r="AP3562" s="55"/>
      <c r="AQ3562" s="55"/>
      <c r="AR3562" s="55"/>
      <c r="AS3562" s="55"/>
      <c r="AT3562" s="55"/>
      <c r="AU3562" s="55"/>
      <c r="AV3562" s="55"/>
      <c r="AW3562" s="55"/>
      <c r="AX3562" s="55"/>
      <c r="AY3562" s="54"/>
    </row>
    <row r="3563" spans="1:51">
      <c r="A3563" s="56"/>
      <c r="AO3563" s="55"/>
      <c r="AP3563" s="55"/>
      <c r="AQ3563" s="55"/>
      <c r="AR3563" s="55"/>
      <c r="AS3563" s="55"/>
      <c r="AT3563" s="55"/>
      <c r="AU3563" s="55"/>
      <c r="AV3563" s="55"/>
      <c r="AW3563" s="55"/>
      <c r="AX3563" s="55"/>
      <c r="AY3563" s="54"/>
    </row>
    <row r="3564" spans="1:51">
      <c r="A3564" s="56"/>
      <c r="AO3564" s="55"/>
      <c r="AP3564" s="55"/>
      <c r="AQ3564" s="55"/>
      <c r="AR3564" s="55"/>
      <c r="AS3564" s="55"/>
      <c r="AT3564" s="55"/>
      <c r="AU3564" s="55"/>
      <c r="AV3564" s="55"/>
      <c r="AW3564" s="55"/>
      <c r="AX3564" s="55"/>
      <c r="AY3564" s="54"/>
    </row>
    <row r="3565" spans="1:51">
      <c r="A3565" s="56"/>
      <c r="AO3565" s="55"/>
      <c r="AP3565" s="55"/>
      <c r="AQ3565" s="55"/>
      <c r="AR3565" s="55"/>
      <c r="AS3565" s="55"/>
      <c r="AT3565" s="55"/>
      <c r="AU3565" s="55"/>
      <c r="AV3565" s="55"/>
      <c r="AW3565" s="55"/>
      <c r="AX3565" s="55"/>
      <c r="AY3565" s="54"/>
    </row>
    <row r="3566" spans="1:51">
      <c r="A3566" s="56"/>
      <c r="AO3566" s="55"/>
      <c r="AP3566" s="55"/>
      <c r="AQ3566" s="55"/>
      <c r="AR3566" s="55"/>
      <c r="AS3566" s="55"/>
      <c r="AT3566" s="55"/>
      <c r="AU3566" s="55"/>
      <c r="AV3566" s="55"/>
      <c r="AW3566" s="55"/>
      <c r="AX3566" s="55"/>
      <c r="AY3566" s="54"/>
    </row>
    <row r="3567" spans="1:51">
      <c r="A3567" s="56"/>
      <c r="AO3567" s="55"/>
      <c r="AP3567" s="55"/>
      <c r="AQ3567" s="55"/>
      <c r="AR3567" s="55"/>
      <c r="AS3567" s="55"/>
      <c r="AT3567" s="55"/>
      <c r="AU3567" s="55"/>
      <c r="AV3567" s="55"/>
      <c r="AW3567" s="55"/>
      <c r="AX3567" s="55"/>
      <c r="AY3567" s="54"/>
    </row>
    <row r="3568" spans="1:51">
      <c r="A3568" s="56"/>
      <c r="AO3568" s="55"/>
      <c r="AP3568" s="55"/>
      <c r="AQ3568" s="55"/>
      <c r="AR3568" s="55"/>
      <c r="AS3568" s="55"/>
      <c r="AT3568" s="55"/>
      <c r="AU3568" s="55"/>
      <c r="AV3568" s="55"/>
      <c r="AW3568" s="55"/>
      <c r="AX3568" s="55"/>
      <c r="AY3568" s="54"/>
    </row>
    <row r="3569" spans="1:51">
      <c r="A3569" s="56"/>
      <c r="AO3569" s="55"/>
      <c r="AP3569" s="55"/>
      <c r="AQ3569" s="55"/>
      <c r="AR3569" s="55"/>
      <c r="AS3569" s="55"/>
      <c r="AT3569" s="55"/>
      <c r="AU3569" s="55"/>
      <c r="AV3569" s="55"/>
      <c r="AW3569" s="55"/>
      <c r="AX3569" s="55"/>
      <c r="AY3569" s="54"/>
    </row>
    <row r="3570" spans="1:51">
      <c r="A3570" s="56"/>
      <c r="AO3570" s="55"/>
      <c r="AP3570" s="55"/>
      <c r="AQ3570" s="55"/>
      <c r="AR3570" s="55"/>
      <c r="AS3570" s="55"/>
      <c r="AT3570" s="55"/>
      <c r="AU3570" s="55"/>
      <c r="AV3570" s="55"/>
      <c r="AW3570" s="55"/>
      <c r="AX3570" s="55"/>
      <c r="AY3570" s="54"/>
    </row>
    <row r="3571" spans="1:51">
      <c r="A3571" s="56"/>
      <c r="AO3571" s="55"/>
      <c r="AP3571" s="55"/>
      <c r="AQ3571" s="55"/>
      <c r="AR3571" s="55"/>
      <c r="AS3571" s="55"/>
      <c r="AT3571" s="55"/>
      <c r="AU3571" s="55"/>
      <c r="AV3571" s="55"/>
      <c r="AW3571" s="55"/>
      <c r="AX3571" s="55"/>
      <c r="AY3571" s="54"/>
    </row>
    <row r="3572" spans="1:51">
      <c r="A3572" s="56"/>
      <c r="AO3572" s="55"/>
      <c r="AP3572" s="55"/>
      <c r="AQ3572" s="55"/>
      <c r="AR3572" s="55"/>
      <c r="AS3572" s="55"/>
      <c r="AT3572" s="55"/>
      <c r="AU3572" s="55"/>
      <c r="AV3572" s="55"/>
      <c r="AW3572" s="55"/>
      <c r="AX3572" s="55"/>
      <c r="AY3572" s="54"/>
    </row>
    <row r="3573" spans="1:51">
      <c r="A3573" s="56"/>
      <c r="AO3573" s="55"/>
      <c r="AP3573" s="55"/>
      <c r="AQ3573" s="55"/>
      <c r="AR3573" s="55"/>
      <c r="AS3573" s="55"/>
      <c r="AT3573" s="55"/>
      <c r="AU3573" s="55"/>
      <c r="AV3573" s="55"/>
      <c r="AW3573" s="55"/>
      <c r="AX3573" s="55"/>
      <c r="AY3573" s="54"/>
    </row>
    <row r="3574" spans="1:51">
      <c r="A3574" s="56"/>
      <c r="AO3574" s="55"/>
      <c r="AP3574" s="55"/>
      <c r="AQ3574" s="55"/>
      <c r="AR3574" s="55"/>
      <c r="AS3574" s="55"/>
      <c r="AT3574" s="55"/>
      <c r="AU3574" s="55"/>
      <c r="AV3574" s="55"/>
      <c r="AW3574" s="55"/>
      <c r="AX3574" s="55"/>
      <c r="AY3574" s="54"/>
    </row>
    <row r="3575" spans="1:51">
      <c r="A3575" s="56"/>
      <c r="AO3575" s="55"/>
      <c r="AP3575" s="55"/>
      <c r="AQ3575" s="55"/>
      <c r="AR3575" s="55"/>
      <c r="AS3575" s="55"/>
      <c r="AT3575" s="55"/>
      <c r="AU3575" s="55"/>
      <c r="AV3575" s="55"/>
      <c r="AW3575" s="55"/>
      <c r="AX3575" s="55"/>
      <c r="AY3575" s="54"/>
    </row>
    <row r="3576" spans="1:51">
      <c r="A3576" s="56"/>
      <c r="AO3576" s="55"/>
      <c r="AP3576" s="55"/>
      <c r="AQ3576" s="55"/>
      <c r="AR3576" s="55"/>
      <c r="AS3576" s="55"/>
      <c r="AT3576" s="55"/>
      <c r="AU3576" s="55"/>
      <c r="AV3576" s="55"/>
      <c r="AW3576" s="55"/>
      <c r="AX3576" s="55"/>
      <c r="AY3576" s="54"/>
    </row>
    <row r="3577" spans="1:51">
      <c r="A3577" s="56"/>
      <c r="AO3577" s="55"/>
      <c r="AP3577" s="55"/>
      <c r="AQ3577" s="55"/>
      <c r="AR3577" s="55"/>
      <c r="AS3577" s="55"/>
      <c r="AT3577" s="55"/>
      <c r="AU3577" s="55"/>
      <c r="AV3577" s="55"/>
      <c r="AW3577" s="55"/>
      <c r="AX3577" s="55"/>
      <c r="AY3577" s="54"/>
    </row>
    <row r="3578" spans="1:51">
      <c r="A3578" s="56"/>
      <c r="AO3578" s="55"/>
      <c r="AP3578" s="55"/>
      <c r="AQ3578" s="55"/>
      <c r="AR3578" s="55"/>
      <c r="AS3578" s="55"/>
      <c r="AT3578" s="55"/>
      <c r="AU3578" s="55"/>
      <c r="AV3578" s="55"/>
      <c r="AW3578" s="55"/>
      <c r="AX3578" s="55"/>
      <c r="AY3578" s="54"/>
    </row>
    <row r="3579" spans="1:51">
      <c r="A3579" s="56"/>
      <c r="AO3579" s="55"/>
      <c r="AP3579" s="55"/>
      <c r="AQ3579" s="55"/>
      <c r="AR3579" s="55"/>
      <c r="AS3579" s="55"/>
      <c r="AT3579" s="55"/>
      <c r="AU3579" s="55"/>
      <c r="AV3579" s="55"/>
      <c r="AW3579" s="55"/>
      <c r="AX3579" s="55"/>
      <c r="AY3579" s="54"/>
    </row>
    <row r="3580" spans="1:51">
      <c r="A3580" s="56"/>
      <c r="AO3580" s="55"/>
      <c r="AP3580" s="55"/>
      <c r="AQ3580" s="55"/>
      <c r="AR3580" s="55"/>
      <c r="AS3580" s="55"/>
      <c r="AT3580" s="55"/>
      <c r="AU3580" s="55"/>
      <c r="AV3580" s="55"/>
      <c r="AW3580" s="55"/>
      <c r="AX3580" s="55"/>
      <c r="AY3580" s="54"/>
    </row>
    <row r="3581" spans="1:51">
      <c r="A3581" s="56"/>
      <c r="AO3581" s="55"/>
      <c r="AP3581" s="55"/>
      <c r="AQ3581" s="55"/>
      <c r="AR3581" s="55"/>
      <c r="AS3581" s="55"/>
      <c r="AT3581" s="55"/>
      <c r="AU3581" s="55"/>
      <c r="AV3581" s="55"/>
      <c r="AW3581" s="55"/>
      <c r="AX3581" s="55"/>
      <c r="AY3581" s="54"/>
    </row>
    <row r="3582" spans="1:51">
      <c r="A3582" s="56"/>
      <c r="AO3582" s="55"/>
      <c r="AP3582" s="55"/>
      <c r="AQ3582" s="55"/>
      <c r="AR3582" s="55"/>
      <c r="AS3582" s="55"/>
      <c r="AT3582" s="55"/>
      <c r="AU3582" s="55"/>
      <c r="AV3582" s="55"/>
      <c r="AW3582" s="55"/>
      <c r="AX3582" s="55"/>
      <c r="AY3582" s="54"/>
    </row>
    <row r="3583" spans="1:51">
      <c r="A3583" s="56"/>
      <c r="AO3583" s="55"/>
      <c r="AP3583" s="55"/>
      <c r="AQ3583" s="55"/>
      <c r="AR3583" s="55"/>
      <c r="AS3583" s="55"/>
      <c r="AT3583" s="55"/>
      <c r="AU3583" s="55"/>
      <c r="AV3583" s="55"/>
      <c r="AW3583" s="55"/>
      <c r="AX3583" s="55"/>
      <c r="AY3583" s="54"/>
    </row>
    <row r="3584" spans="1:51">
      <c r="A3584" s="56"/>
      <c r="AO3584" s="55"/>
      <c r="AP3584" s="55"/>
      <c r="AQ3584" s="55"/>
      <c r="AR3584" s="55"/>
      <c r="AS3584" s="55"/>
      <c r="AT3584" s="55"/>
      <c r="AU3584" s="55"/>
      <c r="AV3584" s="55"/>
      <c r="AW3584" s="55"/>
      <c r="AX3584" s="55"/>
      <c r="AY3584" s="54"/>
    </row>
    <row r="3585" spans="1:51">
      <c r="A3585" s="56"/>
      <c r="AO3585" s="55"/>
      <c r="AP3585" s="55"/>
      <c r="AQ3585" s="55"/>
      <c r="AR3585" s="55"/>
      <c r="AS3585" s="55"/>
      <c r="AT3585" s="55"/>
      <c r="AU3585" s="55"/>
      <c r="AV3585" s="55"/>
      <c r="AW3585" s="55"/>
      <c r="AX3585" s="55"/>
      <c r="AY3585" s="54"/>
    </row>
    <row r="3586" spans="1:51">
      <c r="A3586" s="56"/>
      <c r="AO3586" s="55"/>
      <c r="AP3586" s="55"/>
      <c r="AQ3586" s="55"/>
      <c r="AR3586" s="55"/>
      <c r="AS3586" s="55"/>
      <c r="AT3586" s="55"/>
      <c r="AU3586" s="55"/>
      <c r="AV3586" s="55"/>
      <c r="AW3586" s="55"/>
      <c r="AX3586" s="55"/>
      <c r="AY3586" s="54"/>
    </row>
    <row r="3587" spans="1:51">
      <c r="A3587" s="56"/>
      <c r="AO3587" s="55"/>
      <c r="AP3587" s="55"/>
      <c r="AQ3587" s="55"/>
      <c r="AR3587" s="55"/>
      <c r="AS3587" s="55"/>
      <c r="AT3587" s="55"/>
      <c r="AU3587" s="55"/>
      <c r="AV3587" s="55"/>
      <c r="AW3587" s="55"/>
      <c r="AX3587" s="55"/>
      <c r="AY3587" s="54"/>
    </row>
    <row r="3588" spans="1:51">
      <c r="A3588" s="56"/>
      <c r="AO3588" s="55"/>
      <c r="AP3588" s="55"/>
      <c r="AQ3588" s="55"/>
      <c r="AR3588" s="55"/>
      <c r="AS3588" s="55"/>
      <c r="AT3588" s="55"/>
      <c r="AU3588" s="55"/>
      <c r="AV3588" s="55"/>
      <c r="AW3588" s="55"/>
      <c r="AX3588" s="55"/>
      <c r="AY3588" s="54"/>
    </row>
    <row r="3589" spans="1:51">
      <c r="A3589" s="56"/>
      <c r="AO3589" s="55"/>
      <c r="AP3589" s="55"/>
      <c r="AQ3589" s="55"/>
      <c r="AR3589" s="55"/>
      <c r="AS3589" s="55"/>
      <c r="AT3589" s="55"/>
      <c r="AU3589" s="55"/>
      <c r="AV3589" s="55"/>
      <c r="AW3589" s="55"/>
      <c r="AX3589" s="55"/>
      <c r="AY3589" s="54"/>
    </row>
    <row r="3590" spans="1:51">
      <c r="A3590" s="56"/>
      <c r="AO3590" s="55"/>
      <c r="AP3590" s="55"/>
      <c r="AQ3590" s="55"/>
      <c r="AR3590" s="55"/>
      <c r="AS3590" s="55"/>
      <c r="AT3590" s="55"/>
      <c r="AU3590" s="55"/>
      <c r="AV3590" s="55"/>
      <c r="AW3590" s="55"/>
      <c r="AX3590" s="55"/>
      <c r="AY3590" s="54"/>
    </row>
    <row r="3591" spans="1:51">
      <c r="A3591" s="56"/>
      <c r="AO3591" s="55"/>
      <c r="AP3591" s="55"/>
      <c r="AQ3591" s="55"/>
      <c r="AR3591" s="55"/>
      <c r="AS3591" s="55"/>
      <c r="AT3591" s="55"/>
      <c r="AU3591" s="55"/>
      <c r="AV3591" s="55"/>
      <c r="AW3591" s="55"/>
      <c r="AX3591" s="55"/>
      <c r="AY3591" s="54"/>
    </row>
    <row r="3592" spans="1:51">
      <c r="A3592" s="56"/>
      <c r="AO3592" s="55"/>
      <c r="AP3592" s="55"/>
      <c r="AQ3592" s="55"/>
      <c r="AR3592" s="55"/>
      <c r="AS3592" s="55"/>
      <c r="AT3592" s="55"/>
      <c r="AU3592" s="55"/>
      <c r="AV3592" s="55"/>
      <c r="AW3592" s="55"/>
      <c r="AX3592" s="55"/>
      <c r="AY3592" s="54"/>
    </row>
    <row r="3593" spans="1:51">
      <c r="A3593" s="56"/>
      <c r="AO3593" s="55"/>
      <c r="AP3593" s="55"/>
      <c r="AQ3593" s="55"/>
      <c r="AR3593" s="55"/>
      <c r="AS3593" s="55"/>
      <c r="AT3593" s="55"/>
      <c r="AU3593" s="55"/>
      <c r="AV3593" s="55"/>
      <c r="AW3593" s="55"/>
      <c r="AX3593" s="55"/>
      <c r="AY3593" s="54"/>
    </row>
    <row r="3594" spans="1:51">
      <c r="A3594" s="56"/>
      <c r="AO3594" s="55"/>
      <c r="AP3594" s="55"/>
      <c r="AQ3594" s="55"/>
      <c r="AR3594" s="55"/>
      <c r="AS3594" s="55"/>
      <c r="AT3594" s="55"/>
      <c r="AU3594" s="55"/>
      <c r="AV3594" s="55"/>
      <c r="AW3594" s="55"/>
      <c r="AX3594" s="55"/>
      <c r="AY3594" s="54"/>
    </row>
    <row r="3595" spans="1:51">
      <c r="A3595" s="56"/>
      <c r="AO3595" s="55"/>
      <c r="AP3595" s="55"/>
      <c r="AQ3595" s="55"/>
      <c r="AR3595" s="55"/>
      <c r="AS3595" s="55"/>
      <c r="AT3595" s="55"/>
      <c r="AU3595" s="55"/>
      <c r="AV3595" s="55"/>
      <c r="AW3595" s="55"/>
      <c r="AX3595" s="55"/>
      <c r="AY3595" s="54"/>
    </row>
    <row r="3596" spans="1:51">
      <c r="A3596" s="56"/>
      <c r="AO3596" s="55"/>
      <c r="AP3596" s="55"/>
      <c r="AQ3596" s="55"/>
      <c r="AR3596" s="55"/>
      <c r="AS3596" s="55"/>
      <c r="AT3596" s="55"/>
      <c r="AU3596" s="55"/>
      <c r="AV3596" s="55"/>
      <c r="AW3596" s="55"/>
      <c r="AX3596" s="55"/>
      <c r="AY3596" s="54"/>
    </row>
    <row r="3597" spans="1:51">
      <c r="A3597" s="56"/>
      <c r="AO3597" s="55"/>
      <c r="AP3597" s="55"/>
      <c r="AQ3597" s="55"/>
      <c r="AR3597" s="55"/>
      <c r="AS3597" s="55"/>
      <c r="AT3597" s="55"/>
      <c r="AU3597" s="55"/>
      <c r="AV3597" s="55"/>
      <c r="AW3597" s="55"/>
      <c r="AX3597" s="55"/>
      <c r="AY3597" s="54"/>
    </row>
    <row r="3598" spans="1:51">
      <c r="A3598" s="56"/>
      <c r="AO3598" s="55"/>
      <c r="AP3598" s="55"/>
      <c r="AQ3598" s="55"/>
      <c r="AR3598" s="55"/>
      <c r="AS3598" s="55"/>
      <c r="AT3598" s="55"/>
      <c r="AU3598" s="55"/>
      <c r="AV3598" s="55"/>
      <c r="AW3598" s="55"/>
      <c r="AX3598" s="55"/>
      <c r="AY3598" s="54"/>
    </row>
    <row r="3599" spans="1:51">
      <c r="A3599" s="56"/>
      <c r="AO3599" s="55"/>
      <c r="AP3599" s="55"/>
      <c r="AQ3599" s="55"/>
      <c r="AR3599" s="55"/>
      <c r="AS3599" s="55"/>
      <c r="AT3599" s="55"/>
      <c r="AU3599" s="55"/>
      <c r="AV3599" s="55"/>
      <c r="AW3599" s="55"/>
      <c r="AX3599" s="55"/>
      <c r="AY3599" s="54"/>
    </row>
    <row r="3600" spans="1:51">
      <c r="A3600" s="56"/>
      <c r="AO3600" s="55"/>
      <c r="AP3600" s="55"/>
      <c r="AQ3600" s="55"/>
      <c r="AR3600" s="55"/>
      <c r="AS3600" s="55"/>
      <c r="AT3600" s="55"/>
      <c r="AU3600" s="55"/>
      <c r="AV3600" s="55"/>
      <c r="AW3600" s="55"/>
      <c r="AX3600" s="55"/>
      <c r="AY3600" s="54"/>
    </row>
    <row r="3601" spans="1:51">
      <c r="A3601" s="56"/>
      <c r="AO3601" s="55"/>
      <c r="AP3601" s="55"/>
      <c r="AQ3601" s="55"/>
      <c r="AR3601" s="55"/>
      <c r="AS3601" s="55"/>
      <c r="AT3601" s="55"/>
      <c r="AU3601" s="55"/>
      <c r="AV3601" s="55"/>
      <c r="AW3601" s="55"/>
      <c r="AX3601" s="55"/>
      <c r="AY3601" s="54"/>
    </row>
    <row r="3602" spans="1:51">
      <c r="A3602" s="56"/>
      <c r="AO3602" s="55"/>
      <c r="AP3602" s="55"/>
      <c r="AQ3602" s="55"/>
      <c r="AR3602" s="55"/>
      <c r="AS3602" s="55"/>
      <c r="AT3602" s="55"/>
      <c r="AU3602" s="55"/>
      <c r="AV3602" s="55"/>
      <c r="AW3602" s="55"/>
      <c r="AX3602" s="55"/>
      <c r="AY3602" s="54"/>
    </row>
    <row r="3603" spans="1:51">
      <c r="A3603" s="56"/>
      <c r="AO3603" s="55"/>
      <c r="AP3603" s="55"/>
      <c r="AQ3603" s="55"/>
      <c r="AR3603" s="55"/>
      <c r="AS3603" s="55"/>
      <c r="AT3603" s="55"/>
      <c r="AU3603" s="55"/>
      <c r="AV3603" s="55"/>
      <c r="AW3603" s="55"/>
      <c r="AX3603" s="55"/>
      <c r="AY3603" s="54"/>
    </row>
    <row r="3604" spans="1:51">
      <c r="A3604" s="56"/>
      <c r="AO3604" s="55"/>
      <c r="AP3604" s="55"/>
      <c r="AQ3604" s="55"/>
      <c r="AR3604" s="55"/>
      <c r="AS3604" s="55"/>
      <c r="AT3604" s="55"/>
      <c r="AU3604" s="55"/>
      <c r="AV3604" s="55"/>
      <c r="AW3604" s="55"/>
      <c r="AX3604" s="55"/>
      <c r="AY3604" s="54"/>
    </row>
    <row r="3605" spans="1:51">
      <c r="A3605" s="56"/>
      <c r="AO3605" s="55"/>
      <c r="AP3605" s="55"/>
      <c r="AQ3605" s="55"/>
      <c r="AR3605" s="55"/>
      <c r="AS3605" s="55"/>
      <c r="AT3605" s="55"/>
      <c r="AU3605" s="55"/>
      <c r="AV3605" s="55"/>
      <c r="AW3605" s="55"/>
      <c r="AX3605" s="55"/>
      <c r="AY3605" s="54"/>
    </row>
    <row r="3606" spans="1:51">
      <c r="A3606" s="56"/>
      <c r="AO3606" s="55"/>
      <c r="AP3606" s="55"/>
      <c r="AQ3606" s="55"/>
      <c r="AR3606" s="55"/>
      <c r="AS3606" s="55"/>
      <c r="AT3606" s="55"/>
      <c r="AU3606" s="55"/>
      <c r="AV3606" s="55"/>
      <c r="AW3606" s="55"/>
      <c r="AX3606" s="55"/>
      <c r="AY3606" s="54"/>
    </row>
    <row r="3607" spans="1:51">
      <c r="A3607" s="56"/>
      <c r="AO3607" s="55"/>
      <c r="AP3607" s="55"/>
      <c r="AQ3607" s="55"/>
      <c r="AR3607" s="55"/>
      <c r="AS3607" s="55"/>
      <c r="AT3607" s="55"/>
      <c r="AU3607" s="55"/>
      <c r="AV3607" s="55"/>
      <c r="AW3607" s="55"/>
      <c r="AX3607" s="55"/>
      <c r="AY3607" s="54"/>
    </row>
    <row r="3608" spans="1:51">
      <c r="A3608" s="56"/>
      <c r="AO3608" s="55"/>
      <c r="AP3608" s="55"/>
      <c r="AQ3608" s="55"/>
      <c r="AR3608" s="55"/>
      <c r="AS3608" s="55"/>
      <c r="AT3608" s="55"/>
      <c r="AU3608" s="55"/>
      <c r="AV3608" s="55"/>
      <c r="AW3608" s="55"/>
      <c r="AX3608" s="55"/>
      <c r="AY3608" s="54"/>
    </row>
    <row r="3609" spans="1:51">
      <c r="A3609" s="56"/>
      <c r="AO3609" s="55"/>
      <c r="AP3609" s="55"/>
      <c r="AQ3609" s="55"/>
      <c r="AR3609" s="55"/>
      <c r="AS3609" s="55"/>
      <c r="AT3609" s="55"/>
      <c r="AU3609" s="55"/>
      <c r="AV3609" s="55"/>
      <c r="AW3609" s="55"/>
      <c r="AX3609" s="55"/>
      <c r="AY3609" s="54"/>
    </row>
    <row r="3610" spans="1:51">
      <c r="A3610" s="56"/>
      <c r="AO3610" s="55"/>
      <c r="AP3610" s="55"/>
      <c r="AQ3610" s="55"/>
      <c r="AR3610" s="55"/>
      <c r="AS3610" s="55"/>
      <c r="AT3610" s="55"/>
      <c r="AU3610" s="55"/>
      <c r="AV3610" s="55"/>
      <c r="AW3610" s="55"/>
      <c r="AX3610" s="55"/>
      <c r="AY3610" s="54"/>
    </row>
    <row r="3611" spans="1:51">
      <c r="A3611" s="56"/>
      <c r="AO3611" s="55"/>
      <c r="AP3611" s="55"/>
      <c r="AQ3611" s="55"/>
      <c r="AR3611" s="55"/>
      <c r="AS3611" s="55"/>
      <c r="AT3611" s="55"/>
      <c r="AU3611" s="55"/>
      <c r="AV3611" s="55"/>
      <c r="AW3611" s="55"/>
      <c r="AX3611" s="55"/>
      <c r="AY3611" s="54"/>
    </row>
    <row r="3612" spans="1:51">
      <c r="A3612" s="56"/>
      <c r="AO3612" s="55"/>
      <c r="AP3612" s="55"/>
      <c r="AQ3612" s="55"/>
      <c r="AR3612" s="55"/>
      <c r="AS3612" s="55"/>
      <c r="AT3612" s="55"/>
      <c r="AU3612" s="55"/>
      <c r="AV3612" s="55"/>
      <c r="AW3612" s="55"/>
      <c r="AX3612" s="55"/>
      <c r="AY3612" s="54"/>
    </row>
    <row r="3613" spans="1:51">
      <c r="A3613" s="56"/>
      <c r="AO3613" s="55"/>
      <c r="AP3613" s="55"/>
      <c r="AQ3613" s="55"/>
      <c r="AR3613" s="55"/>
      <c r="AS3613" s="55"/>
      <c r="AT3613" s="55"/>
      <c r="AU3613" s="55"/>
      <c r="AV3613" s="55"/>
      <c r="AW3613" s="55"/>
      <c r="AX3613" s="55"/>
      <c r="AY3613" s="54"/>
    </row>
    <row r="3614" spans="1:51">
      <c r="A3614" s="56"/>
      <c r="AO3614" s="55"/>
      <c r="AP3614" s="55"/>
      <c r="AQ3614" s="55"/>
      <c r="AR3614" s="55"/>
      <c r="AS3614" s="55"/>
      <c r="AT3614" s="55"/>
      <c r="AU3614" s="55"/>
      <c r="AV3614" s="55"/>
      <c r="AW3614" s="55"/>
      <c r="AX3614" s="55"/>
      <c r="AY3614" s="54"/>
    </row>
    <row r="3615" spans="1:51">
      <c r="A3615" s="56"/>
      <c r="AO3615" s="55"/>
      <c r="AP3615" s="55"/>
      <c r="AQ3615" s="55"/>
      <c r="AR3615" s="55"/>
      <c r="AS3615" s="55"/>
      <c r="AT3615" s="55"/>
      <c r="AU3615" s="55"/>
      <c r="AV3615" s="55"/>
      <c r="AW3615" s="55"/>
      <c r="AX3615" s="55"/>
      <c r="AY3615" s="54"/>
    </row>
    <row r="3616" spans="1:51">
      <c r="A3616" s="56"/>
      <c r="AO3616" s="55"/>
      <c r="AP3616" s="55"/>
      <c r="AQ3616" s="55"/>
      <c r="AR3616" s="55"/>
      <c r="AS3616" s="55"/>
      <c r="AT3616" s="55"/>
      <c r="AU3616" s="55"/>
      <c r="AV3616" s="55"/>
      <c r="AW3616" s="55"/>
      <c r="AX3616" s="55"/>
      <c r="AY3616" s="54"/>
    </row>
    <row r="3617" spans="1:51">
      <c r="A3617" s="56"/>
      <c r="AO3617" s="55"/>
      <c r="AP3617" s="55"/>
      <c r="AQ3617" s="55"/>
      <c r="AR3617" s="55"/>
      <c r="AS3617" s="55"/>
      <c r="AT3617" s="55"/>
      <c r="AU3617" s="55"/>
      <c r="AV3617" s="55"/>
      <c r="AW3617" s="55"/>
      <c r="AX3617" s="55"/>
      <c r="AY3617" s="54"/>
    </row>
    <row r="3618" spans="1:51">
      <c r="A3618" s="56"/>
      <c r="AO3618" s="55"/>
      <c r="AP3618" s="55"/>
      <c r="AQ3618" s="55"/>
      <c r="AR3618" s="55"/>
      <c r="AS3618" s="55"/>
      <c r="AT3618" s="55"/>
      <c r="AU3618" s="55"/>
      <c r="AV3618" s="55"/>
      <c r="AW3618" s="55"/>
      <c r="AX3618" s="55"/>
      <c r="AY3618" s="54"/>
    </row>
    <row r="3619" spans="1:51">
      <c r="A3619" s="56"/>
      <c r="AO3619" s="55"/>
      <c r="AP3619" s="55"/>
      <c r="AQ3619" s="55"/>
      <c r="AR3619" s="55"/>
      <c r="AS3619" s="55"/>
      <c r="AT3619" s="55"/>
      <c r="AU3619" s="55"/>
      <c r="AV3619" s="55"/>
      <c r="AW3619" s="55"/>
      <c r="AX3619" s="55"/>
      <c r="AY3619" s="54"/>
    </row>
    <row r="3620" spans="1:51">
      <c r="A3620" s="56"/>
      <c r="AO3620" s="55"/>
      <c r="AP3620" s="55"/>
      <c r="AQ3620" s="55"/>
      <c r="AR3620" s="55"/>
      <c r="AS3620" s="55"/>
      <c r="AT3620" s="55"/>
      <c r="AU3620" s="55"/>
      <c r="AV3620" s="55"/>
      <c r="AW3620" s="55"/>
      <c r="AX3620" s="55"/>
      <c r="AY3620" s="54"/>
    </row>
    <row r="3621" spans="1:51">
      <c r="A3621" s="56"/>
      <c r="AO3621" s="55"/>
      <c r="AP3621" s="55"/>
      <c r="AQ3621" s="55"/>
      <c r="AR3621" s="55"/>
      <c r="AS3621" s="55"/>
      <c r="AT3621" s="55"/>
      <c r="AU3621" s="55"/>
      <c r="AV3621" s="55"/>
      <c r="AW3621" s="55"/>
      <c r="AX3621" s="55"/>
      <c r="AY3621" s="54"/>
    </row>
    <row r="3622" spans="1:51">
      <c r="A3622" s="56"/>
      <c r="AO3622" s="55"/>
      <c r="AP3622" s="55"/>
      <c r="AQ3622" s="55"/>
      <c r="AR3622" s="55"/>
      <c r="AS3622" s="55"/>
      <c r="AT3622" s="55"/>
      <c r="AU3622" s="55"/>
      <c r="AV3622" s="55"/>
      <c r="AW3622" s="55"/>
      <c r="AX3622" s="55"/>
      <c r="AY3622" s="54"/>
    </row>
    <row r="3623" spans="1:51">
      <c r="A3623" s="56"/>
      <c r="AO3623" s="55"/>
      <c r="AP3623" s="55"/>
      <c r="AQ3623" s="55"/>
      <c r="AR3623" s="55"/>
      <c r="AS3623" s="55"/>
      <c r="AT3623" s="55"/>
      <c r="AU3623" s="55"/>
      <c r="AV3623" s="55"/>
      <c r="AW3623" s="55"/>
      <c r="AX3623" s="55"/>
      <c r="AY3623" s="54"/>
    </row>
    <row r="3624" spans="1:51">
      <c r="A3624" s="56"/>
      <c r="AO3624" s="55"/>
      <c r="AP3624" s="55"/>
      <c r="AQ3624" s="55"/>
      <c r="AR3624" s="55"/>
      <c r="AS3624" s="55"/>
      <c r="AT3624" s="55"/>
      <c r="AU3624" s="55"/>
      <c r="AV3624" s="55"/>
      <c r="AW3624" s="55"/>
      <c r="AX3624" s="55"/>
      <c r="AY3624" s="54"/>
    </row>
    <row r="3625" spans="1:51">
      <c r="A3625" s="56"/>
      <c r="AO3625" s="55"/>
      <c r="AP3625" s="55"/>
      <c r="AQ3625" s="55"/>
      <c r="AR3625" s="55"/>
      <c r="AS3625" s="55"/>
      <c r="AT3625" s="55"/>
      <c r="AU3625" s="55"/>
      <c r="AV3625" s="55"/>
      <c r="AW3625" s="55"/>
      <c r="AX3625" s="55"/>
      <c r="AY3625" s="54"/>
    </row>
    <row r="3626" spans="1:51">
      <c r="A3626" s="56"/>
      <c r="AO3626" s="55"/>
      <c r="AP3626" s="55"/>
      <c r="AQ3626" s="55"/>
      <c r="AR3626" s="55"/>
      <c r="AS3626" s="55"/>
      <c r="AT3626" s="55"/>
      <c r="AU3626" s="55"/>
      <c r="AV3626" s="55"/>
      <c r="AW3626" s="55"/>
      <c r="AX3626" s="55"/>
      <c r="AY3626" s="54"/>
    </row>
    <row r="3627" spans="1:51">
      <c r="A3627" s="56"/>
      <c r="AO3627" s="55"/>
      <c r="AP3627" s="55"/>
      <c r="AQ3627" s="55"/>
      <c r="AR3627" s="55"/>
      <c r="AS3627" s="55"/>
      <c r="AT3627" s="55"/>
      <c r="AU3627" s="55"/>
      <c r="AV3627" s="55"/>
      <c r="AW3627" s="55"/>
      <c r="AX3627" s="55"/>
      <c r="AY3627" s="54"/>
    </row>
    <row r="3628" spans="1:51">
      <c r="A3628" s="56"/>
      <c r="AO3628" s="55"/>
      <c r="AP3628" s="55"/>
      <c r="AQ3628" s="55"/>
      <c r="AR3628" s="55"/>
      <c r="AS3628" s="55"/>
      <c r="AT3628" s="55"/>
      <c r="AU3628" s="55"/>
      <c r="AV3628" s="55"/>
      <c r="AW3628" s="55"/>
      <c r="AX3628" s="55"/>
      <c r="AY3628" s="54"/>
    </row>
    <row r="3629" spans="1:51">
      <c r="A3629" s="56"/>
      <c r="AO3629" s="55"/>
      <c r="AP3629" s="55"/>
      <c r="AQ3629" s="55"/>
      <c r="AR3629" s="55"/>
      <c r="AS3629" s="55"/>
      <c r="AT3629" s="55"/>
      <c r="AU3629" s="55"/>
      <c r="AV3629" s="55"/>
      <c r="AW3629" s="55"/>
      <c r="AX3629" s="55"/>
      <c r="AY3629" s="54"/>
    </row>
    <row r="3630" spans="1:51">
      <c r="A3630" s="56"/>
      <c r="AO3630" s="55"/>
      <c r="AP3630" s="55"/>
      <c r="AQ3630" s="55"/>
      <c r="AR3630" s="55"/>
      <c r="AS3630" s="55"/>
      <c r="AT3630" s="55"/>
      <c r="AU3630" s="55"/>
      <c r="AV3630" s="55"/>
      <c r="AW3630" s="55"/>
      <c r="AX3630" s="55"/>
      <c r="AY3630" s="54"/>
    </row>
    <row r="3631" spans="1:51">
      <c r="A3631" s="56"/>
      <c r="AO3631" s="55"/>
      <c r="AP3631" s="55"/>
      <c r="AQ3631" s="55"/>
      <c r="AR3631" s="55"/>
      <c r="AS3631" s="55"/>
      <c r="AT3631" s="55"/>
      <c r="AU3631" s="55"/>
      <c r="AV3631" s="55"/>
      <c r="AW3631" s="55"/>
      <c r="AX3631" s="55"/>
      <c r="AY3631" s="54"/>
    </row>
    <row r="3632" spans="1:51">
      <c r="A3632" s="56"/>
      <c r="AO3632" s="55"/>
      <c r="AP3632" s="55"/>
      <c r="AQ3632" s="55"/>
      <c r="AR3632" s="55"/>
      <c r="AS3632" s="55"/>
      <c r="AT3632" s="55"/>
      <c r="AU3632" s="55"/>
      <c r="AV3632" s="55"/>
      <c r="AW3632" s="55"/>
      <c r="AX3632" s="55"/>
      <c r="AY3632" s="54"/>
    </row>
    <row r="3633" spans="1:51">
      <c r="A3633" s="56"/>
      <c r="AO3633" s="55"/>
      <c r="AP3633" s="55"/>
      <c r="AQ3633" s="55"/>
      <c r="AR3633" s="55"/>
      <c r="AS3633" s="55"/>
      <c r="AT3633" s="55"/>
      <c r="AU3633" s="55"/>
      <c r="AV3633" s="55"/>
      <c r="AW3633" s="55"/>
      <c r="AX3633" s="55"/>
      <c r="AY3633" s="54"/>
    </row>
    <row r="3634" spans="1:51">
      <c r="A3634" s="56"/>
      <c r="AO3634" s="55"/>
      <c r="AP3634" s="55"/>
      <c r="AQ3634" s="55"/>
      <c r="AR3634" s="55"/>
      <c r="AS3634" s="55"/>
      <c r="AT3634" s="55"/>
      <c r="AU3634" s="55"/>
      <c r="AV3634" s="55"/>
      <c r="AW3634" s="55"/>
      <c r="AX3634" s="55"/>
      <c r="AY3634" s="54"/>
    </row>
    <row r="3635" spans="1:51">
      <c r="A3635" s="56"/>
      <c r="AO3635" s="55"/>
      <c r="AP3635" s="55"/>
      <c r="AQ3635" s="55"/>
      <c r="AR3635" s="55"/>
      <c r="AS3635" s="55"/>
      <c r="AT3635" s="55"/>
      <c r="AU3635" s="55"/>
      <c r="AV3635" s="55"/>
      <c r="AW3635" s="55"/>
      <c r="AX3635" s="55"/>
      <c r="AY3635" s="54"/>
    </row>
    <row r="3636" spans="1:51">
      <c r="A3636" s="56"/>
      <c r="AO3636" s="55"/>
      <c r="AP3636" s="55"/>
      <c r="AQ3636" s="55"/>
      <c r="AR3636" s="55"/>
      <c r="AS3636" s="55"/>
      <c r="AT3636" s="55"/>
      <c r="AU3636" s="55"/>
      <c r="AV3636" s="55"/>
      <c r="AW3636" s="55"/>
      <c r="AX3636" s="55"/>
      <c r="AY3636" s="54"/>
    </row>
    <row r="3637" spans="1:51">
      <c r="A3637" s="56"/>
      <c r="AO3637" s="55"/>
      <c r="AP3637" s="55"/>
      <c r="AQ3637" s="55"/>
      <c r="AR3637" s="55"/>
      <c r="AS3637" s="55"/>
      <c r="AT3637" s="55"/>
      <c r="AU3637" s="55"/>
      <c r="AV3637" s="55"/>
      <c r="AW3637" s="55"/>
      <c r="AX3637" s="55"/>
      <c r="AY3637" s="54"/>
    </row>
    <row r="3638" spans="1:51">
      <c r="A3638" s="56"/>
      <c r="AO3638" s="55"/>
      <c r="AP3638" s="55"/>
      <c r="AQ3638" s="55"/>
      <c r="AR3638" s="55"/>
      <c r="AS3638" s="55"/>
      <c r="AT3638" s="55"/>
      <c r="AU3638" s="55"/>
      <c r="AV3638" s="55"/>
      <c r="AW3638" s="55"/>
      <c r="AX3638" s="55"/>
      <c r="AY3638" s="54"/>
    </row>
    <row r="3639" spans="1:51">
      <c r="A3639" s="56"/>
      <c r="AO3639" s="55"/>
      <c r="AP3639" s="55"/>
      <c r="AQ3639" s="55"/>
      <c r="AR3639" s="55"/>
      <c r="AS3639" s="55"/>
      <c r="AT3639" s="55"/>
      <c r="AU3639" s="55"/>
      <c r="AV3639" s="55"/>
      <c r="AW3639" s="55"/>
      <c r="AX3639" s="55"/>
      <c r="AY3639" s="54"/>
    </row>
    <row r="3640" spans="1:51">
      <c r="A3640" s="56"/>
      <c r="AO3640" s="55"/>
      <c r="AP3640" s="55"/>
      <c r="AQ3640" s="55"/>
      <c r="AR3640" s="55"/>
      <c r="AS3640" s="55"/>
      <c r="AT3640" s="55"/>
      <c r="AU3640" s="55"/>
      <c r="AV3640" s="55"/>
      <c r="AW3640" s="55"/>
      <c r="AX3640" s="55"/>
      <c r="AY3640" s="54"/>
    </row>
    <row r="3641" spans="1:51">
      <c r="A3641" s="56"/>
      <c r="AO3641" s="55"/>
      <c r="AP3641" s="55"/>
      <c r="AQ3641" s="55"/>
      <c r="AR3641" s="55"/>
      <c r="AS3641" s="55"/>
      <c r="AT3641" s="55"/>
      <c r="AU3641" s="55"/>
      <c r="AV3641" s="55"/>
      <c r="AW3641" s="55"/>
      <c r="AX3641" s="55"/>
      <c r="AY3641" s="54"/>
    </row>
    <row r="3642" spans="1:51">
      <c r="A3642" s="56"/>
      <c r="AO3642" s="55"/>
      <c r="AP3642" s="55"/>
      <c r="AQ3642" s="55"/>
      <c r="AR3642" s="55"/>
      <c r="AS3642" s="55"/>
      <c r="AT3642" s="55"/>
      <c r="AU3642" s="55"/>
      <c r="AV3642" s="55"/>
      <c r="AW3642" s="55"/>
      <c r="AX3642" s="55"/>
      <c r="AY3642" s="54"/>
    </row>
    <row r="3643" spans="1:51">
      <c r="A3643" s="56"/>
      <c r="AO3643" s="55"/>
      <c r="AP3643" s="55"/>
      <c r="AQ3643" s="55"/>
      <c r="AR3643" s="55"/>
      <c r="AS3643" s="55"/>
      <c r="AT3643" s="55"/>
      <c r="AU3643" s="55"/>
      <c r="AV3643" s="55"/>
      <c r="AW3643" s="55"/>
      <c r="AX3643" s="55"/>
      <c r="AY3643" s="54"/>
    </row>
    <row r="3644" spans="1:51">
      <c r="A3644" s="56"/>
      <c r="AO3644" s="55"/>
      <c r="AP3644" s="55"/>
      <c r="AQ3644" s="55"/>
      <c r="AR3644" s="55"/>
      <c r="AS3644" s="55"/>
      <c r="AT3644" s="55"/>
      <c r="AU3644" s="55"/>
      <c r="AV3644" s="55"/>
      <c r="AW3644" s="55"/>
      <c r="AX3644" s="55"/>
      <c r="AY3644" s="54"/>
    </row>
    <row r="3645" spans="1:51">
      <c r="A3645" s="56"/>
      <c r="AO3645" s="55"/>
      <c r="AP3645" s="55"/>
      <c r="AQ3645" s="55"/>
      <c r="AR3645" s="55"/>
      <c r="AS3645" s="55"/>
      <c r="AT3645" s="55"/>
      <c r="AU3645" s="55"/>
      <c r="AV3645" s="55"/>
      <c r="AW3645" s="55"/>
      <c r="AX3645" s="55"/>
      <c r="AY3645" s="54"/>
    </row>
    <row r="3646" spans="1:51">
      <c r="A3646" s="56"/>
      <c r="AO3646" s="55"/>
      <c r="AP3646" s="55"/>
      <c r="AQ3646" s="55"/>
      <c r="AR3646" s="55"/>
      <c r="AS3646" s="55"/>
      <c r="AT3646" s="55"/>
      <c r="AU3646" s="55"/>
      <c r="AV3646" s="55"/>
      <c r="AW3646" s="55"/>
      <c r="AX3646" s="55"/>
      <c r="AY3646" s="54"/>
    </row>
    <row r="3647" spans="1:51">
      <c r="A3647" s="56"/>
      <c r="AO3647" s="55"/>
      <c r="AP3647" s="55"/>
      <c r="AQ3647" s="55"/>
      <c r="AR3647" s="55"/>
      <c r="AS3647" s="55"/>
      <c r="AT3647" s="55"/>
      <c r="AU3647" s="55"/>
      <c r="AV3647" s="55"/>
      <c r="AW3647" s="55"/>
      <c r="AX3647" s="55"/>
      <c r="AY3647" s="54"/>
    </row>
    <row r="3648" spans="1:51">
      <c r="A3648" s="56"/>
      <c r="AO3648" s="55"/>
      <c r="AP3648" s="55"/>
      <c r="AQ3648" s="55"/>
      <c r="AR3648" s="55"/>
      <c r="AS3648" s="55"/>
      <c r="AT3648" s="55"/>
      <c r="AU3648" s="55"/>
      <c r="AV3648" s="55"/>
      <c r="AW3648" s="55"/>
      <c r="AX3648" s="55"/>
      <c r="AY3648" s="54"/>
    </row>
    <row r="3649" spans="1:51">
      <c r="A3649" s="56"/>
      <c r="AO3649" s="55"/>
      <c r="AP3649" s="55"/>
      <c r="AQ3649" s="55"/>
      <c r="AR3649" s="55"/>
      <c r="AS3649" s="55"/>
      <c r="AT3649" s="55"/>
      <c r="AU3649" s="55"/>
      <c r="AV3649" s="55"/>
      <c r="AW3649" s="55"/>
      <c r="AX3649" s="55"/>
      <c r="AY3649" s="54"/>
    </row>
    <row r="3650" spans="1:51">
      <c r="A3650" s="56"/>
      <c r="AO3650" s="55"/>
      <c r="AP3650" s="55"/>
      <c r="AQ3650" s="55"/>
      <c r="AR3650" s="55"/>
      <c r="AS3650" s="55"/>
      <c r="AT3650" s="55"/>
      <c r="AU3650" s="55"/>
      <c r="AV3650" s="55"/>
      <c r="AW3650" s="55"/>
      <c r="AX3650" s="55"/>
      <c r="AY3650" s="54"/>
    </row>
    <row r="3651" spans="1:51">
      <c r="A3651" s="56"/>
      <c r="AO3651" s="55"/>
      <c r="AP3651" s="55"/>
      <c r="AQ3651" s="55"/>
      <c r="AR3651" s="55"/>
      <c r="AS3651" s="55"/>
      <c r="AT3651" s="55"/>
      <c r="AU3651" s="55"/>
      <c r="AV3651" s="55"/>
      <c r="AW3651" s="55"/>
      <c r="AX3651" s="55"/>
      <c r="AY3651" s="54"/>
    </row>
    <row r="3652" spans="1:51">
      <c r="A3652" s="56"/>
      <c r="AO3652" s="55"/>
      <c r="AP3652" s="55"/>
      <c r="AQ3652" s="55"/>
      <c r="AR3652" s="55"/>
      <c r="AS3652" s="55"/>
      <c r="AT3652" s="55"/>
      <c r="AU3652" s="55"/>
      <c r="AV3652" s="55"/>
      <c r="AW3652" s="55"/>
      <c r="AX3652" s="55"/>
      <c r="AY3652" s="54"/>
    </row>
    <row r="3653" spans="1:51">
      <c r="A3653" s="56"/>
      <c r="AO3653" s="55"/>
      <c r="AP3653" s="55"/>
      <c r="AQ3653" s="55"/>
      <c r="AR3653" s="55"/>
      <c r="AS3653" s="55"/>
      <c r="AT3653" s="55"/>
      <c r="AU3653" s="55"/>
      <c r="AV3653" s="55"/>
      <c r="AW3653" s="55"/>
      <c r="AX3653" s="55"/>
      <c r="AY3653" s="54"/>
    </row>
    <row r="3654" spans="1:51">
      <c r="A3654" s="56"/>
      <c r="AO3654" s="55"/>
      <c r="AP3654" s="55"/>
      <c r="AQ3654" s="55"/>
      <c r="AR3654" s="55"/>
      <c r="AS3654" s="55"/>
      <c r="AT3654" s="55"/>
      <c r="AU3654" s="55"/>
      <c r="AV3654" s="55"/>
      <c r="AW3654" s="55"/>
      <c r="AX3654" s="55"/>
      <c r="AY3654" s="54"/>
    </row>
    <row r="3655" spans="1:51">
      <c r="A3655" s="56"/>
      <c r="AO3655" s="55"/>
      <c r="AP3655" s="55"/>
      <c r="AQ3655" s="55"/>
      <c r="AR3655" s="55"/>
      <c r="AS3655" s="55"/>
      <c r="AT3655" s="55"/>
      <c r="AU3655" s="55"/>
      <c r="AV3655" s="55"/>
      <c r="AW3655" s="55"/>
      <c r="AX3655" s="55"/>
      <c r="AY3655" s="54"/>
    </row>
    <row r="3656" spans="1:51">
      <c r="A3656" s="56"/>
      <c r="AO3656" s="55"/>
      <c r="AP3656" s="55"/>
      <c r="AQ3656" s="55"/>
      <c r="AR3656" s="55"/>
      <c r="AS3656" s="55"/>
      <c r="AT3656" s="55"/>
      <c r="AU3656" s="55"/>
      <c r="AV3656" s="55"/>
      <c r="AW3656" s="55"/>
      <c r="AX3656" s="55"/>
      <c r="AY3656" s="54"/>
    </row>
    <row r="3657" spans="1:51">
      <c r="A3657" s="56"/>
      <c r="AO3657" s="55"/>
      <c r="AP3657" s="55"/>
      <c r="AQ3657" s="55"/>
      <c r="AR3657" s="55"/>
      <c r="AS3657" s="55"/>
      <c r="AT3657" s="55"/>
      <c r="AU3657" s="55"/>
      <c r="AV3657" s="55"/>
      <c r="AW3657" s="55"/>
      <c r="AX3657" s="55"/>
      <c r="AY3657" s="54"/>
    </row>
    <row r="3658" spans="1:51">
      <c r="A3658" s="56"/>
      <c r="AO3658" s="55"/>
      <c r="AP3658" s="55"/>
      <c r="AQ3658" s="55"/>
      <c r="AR3658" s="55"/>
      <c r="AS3658" s="55"/>
      <c r="AT3658" s="55"/>
      <c r="AU3658" s="55"/>
      <c r="AV3658" s="55"/>
      <c r="AW3658" s="55"/>
      <c r="AX3658" s="55"/>
      <c r="AY3658" s="54"/>
    </row>
    <row r="3659" spans="1:51">
      <c r="A3659" s="56"/>
      <c r="AO3659" s="55"/>
      <c r="AP3659" s="55"/>
      <c r="AQ3659" s="55"/>
      <c r="AR3659" s="55"/>
      <c r="AS3659" s="55"/>
      <c r="AT3659" s="55"/>
      <c r="AU3659" s="55"/>
      <c r="AV3659" s="55"/>
      <c r="AW3659" s="55"/>
      <c r="AX3659" s="55"/>
      <c r="AY3659" s="54"/>
    </row>
    <row r="3660" spans="1:51">
      <c r="A3660" s="56"/>
      <c r="AO3660" s="55"/>
      <c r="AP3660" s="55"/>
      <c r="AQ3660" s="55"/>
      <c r="AR3660" s="55"/>
      <c r="AS3660" s="55"/>
      <c r="AT3660" s="55"/>
      <c r="AU3660" s="55"/>
      <c r="AV3660" s="55"/>
      <c r="AW3660" s="55"/>
      <c r="AX3660" s="55"/>
      <c r="AY3660" s="54"/>
    </row>
    <row r="3661" spans="1:51">
      <c r="A3661" s="56"/>
      <c r="AO3661" s="55"/>
      <c r="AP3661" s="55"/>
      <c r="AQ3661" s="55"/>
      <c r="AR3661" s="55"/>
      <c r="AS3661" s="55"/>
      <c r="AT3661" s="55"/>
      <c r="AU3661" s="55"/>
      <c r="AV3661" s="55"/>
      <c r="AW3661" s="55"/>
      <c r="AX3661" s="55"/>
      <c r="AY3661" s="54"/>
    </row>
    <row r="3662" spans="1:51">
      <c r="A3662" s="56"/>
      <c r="AO3662" s="55"/>
      <c r="AP3662" s="55"/>
      <c r="AQ3662" s="55"/>
      <c r="AR3662" s="55"/>
      <c r="AS3662" s="55"/>
      <c r="AT3662" s="55"/>
      <c r="AU3662" s="55"/>
      <c r="AV3662" s="55"/>
      <c r="AW3662" s="55"/>
      <c r="AX3662" s="55"/>
      <c r="AY3662" s="54"/>
    </row>
    <row r="3663" spans="1:51">
      <c r="A3663" s="56"/>
      <c r="AO3663" s="55"/>
      <c r="AP3663" s="55"/>
      <c r="AQ3663" s="55"/>
      <c r="AR3663" s="55"/>
      <c r="AS3663" s="55"/>
      <c r="AT3663" s="55"/>
      <c r="AU3663" s="55"/>
      <c r="AV3663" s="55"/>
      <c r="AW3663" s="55"/>
      <c r="AX3663" s="55"/>
      <c r="AY3663" s="54"/>
    </row>
    <row r="3664" spans="1:51">
      <c r="A3664" s="56"/>
      <c r="AO3664" s="55"/>
      <c r="AP3664" s="55"/>
      <c r="AQ3664" s="55"/>
      <c r="AR3664" s="55"/>
      <c r="AS3664" s="55"/>
      <c r="AT3664" s="55"/>
      <c r="AU3664" s="55"/>
      <c r="AV3664" s="55"/>
      <c r="AW3664" s="55"/>
      <c r="AX3664" s="55"/>
      <c r="AY3664" s="54"/>
    </row>
    <row r="3665" spans="1:51">
      <c r="A3665" s="56"/>
      <c r="AO3665" s="55"/>
      <c r="AP3665" s="55"/>
      <c r="AQ3665" s="55"/>
      <c r="AR3665" s="55"/>
      <c r="AS3665" s="55"/>
      <c r="AT3665" s="55"/>
      <c r="AU3665" s="55"/>
      <c r="AV3665" s="55"/>
      <c r="AW3665" s="55"/>
      <c r="AX3665" s="55"/>
      <c r="AY3665" s="54"/>
    </row>
    <row r="3666" spans="1:51">
      <c r="A3666" s="56"/>
      <c r="AO3666" s="55"/>
      <c r="AP3666" s="55"/>
      <c r="AQ3666" s="55"/>
      <c r="AR3666" s="55"/>
      <c r="AS3666" s="55"/>
      <c r="AT3666" s="55"/>
      <c r="AU3666" s="55"/>
      <c r="AV3666" s="55"/>
      <c r="AW3666" s="55"/>
      <c r="AX3666" s="55"/>
      <c r="AY3666" s="54"/>
    </row>
    <row r="3667" spans="1:51">
      <c r="A3667" s="56"/>
      <c r="AO3667" s="55"/>
      <c r="AP3667" s="55"/>
      <c r="AQ3667" s="55"/>
      <c r="AR3667" s="55"/>
      <c r="AS3667" s="55"/>
      <c r="AT3667" s="55"/>
      <c r="AU3667" s="55"/>
      <c r="AV3667" s="55"/>
      <c r="AW3667" s="55"/>
      <c r="AX3667" s="55"/>
      <c r="AY3667" s="54"/>
    </row>
    <row r="3668" spans="1:51">
      <c r="A3668" s="56"/>
      <c r="AO3668" s="55"/>
      <c r="AP3668" s="55"/>
      <c r="AQ3668" s="55"/>
      <c r="AR3668" s="55"/>
      <c r="AS3668" s="55"/>
      <c r="AT3668" s="55"/>
      <c r="AU3668" s="55"/>
      <c r="AV3668" s="55"/>
      <c r="AW3668" s="55"/>
      <c r="AX3668" s="55"/>
      <c r="AY3668" s="54"/>
    </row>
    <row r="3669" spans="1:51">
      <c r="A3669" s="56"/>
      <c r="AO3669" s="55"/>
      <c r="AP3669" s="55"/>
      <c r="AQ3669" s="55"/>
      <c r="AR3669" s="55"/>
      <c r="AS3669" s="55"/>
      <c r="AT3669" s="55"/>
      <c r="AU3669" s="55"/>
      <c r="AV3669" s="55"/>
      <c r="AW3669" s="55"/>
      <c r="AX3669" s="55"/>
      <c r="AY3669" s="54"/>
    </row>
    <row r="3670" spans="1:51">
      <c r="A3670" s="56"/>
      <c r="AO3670" s="55"/>
      <c r="AP3670" s="55"/>
      <c r="AQ3670" s="55"/>
      <c r="AR3670" s="55"/>
      <c r="AS3670" s="55"/>
      <c r="AT3670" s="55"/>
      <c r="AU3670" s="55"/>
      <c r="AV3670" s="55"/>
      <c r="AW3670" s="55"/>
      <c r="AX3670" s="55"/>
      <c r="AY3670" s="54"/>
    </row>
    <row r="3671" spans="1:51">
      <c r="A3671" s="56"/>
      <c r="AO3671" s="55"/>
      <c r="AP3671" s="55"/>
      <c r="AQ3671" s="55"/>
      <c r="AR3671" s="55"/>
      <c r="AS3671" s="55"/>
      <c r="AT3671" s="55"/>
      <c r="AU3671" s="55"/>
      <c r="AV3671" s="55"/>
      <c r="AW3671" s="55"/>
      <c r="AX3671" s="55"/>
      <c r="AY3671" s="54"/>
    </row>
    <row r="3672" spans="1:51">
      <c r="A3672" s="56"/>
      <c r="AO3672" s="55"/>
      <c r="AP3672" s="55"/>
      <c r="AQ3672" s="55"/>
      <c r="AR3672" s="55"/>
      <c r="AS3672" s="55"/>
      <c r="AT3672" s="55"/>
      <c r="AU3672" s="55"/>
      <c r="AV3672" s="55"/>
      <c r="AW3672" s="55"/>
      <c r="AX3672" s="55"/>
      <c r="AY3672" s="54"/>
    </row>
    <row r="3673" spans="1:51">
      <c r="A3673" s="56"/>
      <c r="AO3673" s="55"/>
      <c r="AP3673" s="55"/>
      <c r="AQ3673" s="55"/>
      <c r="AR3673" s="55"/>
      <c r="AS3673" s="55"/>
      <c r="AT3673" s="55"/>
      <c r="AU3673" s="55"/>
      <c r="AV3673" s="55"/>
      <c r="AW3673" s="55"/>
      <c r="AX3673" s="55"/>
      <c r="AY3673" s="54"/>
    </row>
    <row r="3674" spans="1:51">
      <c r="A3674" s="56"/>
      <c r="AO3674" s="55"/>
      <c r="AP3674" s="55"/>
      <c r="AQ3674" s="55"/>
      <c r="AR3674" s="55"/>
      <c r="AS3674" s="55"/>
      <c r="AT3674" s="55"/>
      <c r="AU3674" s="55"/>
      <c r="AV3674" s="55"/>
      <c r="AW3674" s="55"/>
      <c r="AX3674" s="55"/>
      <c r="AY3674" s="54"/>
    </row>
    <row r="3675" spans="1:51">
      <c r="A3675" s="56"/>
      <c r="AO3675" s="55"/>
      <c r="AP3675" s="55"/>
      <c r="AQ3675" s="55"/>
      <c r="AR3675" s="55"/>
      <c r="AS3675" s="55"/>
      <c r="AT3675" s="55"/>
      <c r="AU3675" s="55"/>
      <c r="AV3675" s="55"/>
      <c r="AW3675" s="55"/>
      <c r="AX3675" s="55"/>
      <c r="AY3675" s="54"/>
    </row>
    <row r="3676" spans="1:51">
      <c r="A3676" s="56"/>
      <c r="AO3676" s="55"/>
      <c r="AP3676" s="55"/>
      <c r="AQ3676" s="55"/>
      <c r="AR3676" s="55"/>
      <c r="AS3676" s="55"/>
      <c r="AT3676" s="55"/>
      <c r="AU3676" s="55"/>
      <c r="AV3676" s="55"/>
      <c r="AW3676" s="55"/>
      <c r="AX3676" s="55"/>
      <c r="AY3676" s="54"/>
    </row>
    <row r="3677" spans="1:51">
      <c r="A3677" s="56"/>
      <c r="AO3677" s="55"/>
      <c r="AP3677" s="55"/>
      <c r="AQ3677" s="55"/>
      <c r="AR3677" s="55"/>
      <c r="AS3677" s="55"/>
      <c r="AT3677" s="55"/>
      <c r="AU3677" s="55"/>
      <c r="AV3677" s="55"/>
      <c r="AW3677" s="55"/>
      <c r="AX3677" s="55"/>
      <c r="AY3677" s="54"/>
    </row>
    <row r="3678" spans="1:51">
      <c r="A3678" s="56"/>
      <c r="AO3678" s="55"/>
      <c r="AP3678" s="55"/>
      <c r="AQ3678" s="55"/>
      <c r="AR3678" s="55"/>
      <c r="AS3678" s="55"/>
      <c r="AT3678" s="55"/>
      <c r="AU3678" s="55"/>
      <c r="AV3678" s="55"/>
      <c r="AW3678" s="55"/>
      <c r="AX3678" s="55"/>
      <c r="AY3678" s="54"/>
    </row>
    <row r="3679" spans="1:51">
      <c r="A3679" s="56"/>
      <c r="AO3679" s="55"/>
      <c r="AP3679" s="55"/>
      <c r="AQ3679" s="55"/>
      <c r="AR3679" s="55"/>
      <c r="AS3679" s="55"/>
      <c r="AT3679" s="55"/>
      <c r="AU3679" s="55"/>
      <c r="AV3679" s="55"/>
      <c r="AW3679" s="55"/>
      <c r="AX3679" s="55"/>
      <c r="AY3679" s="54"/>
    </row>
    <row r="3680" spans="1:51">
      <c r="A3680" s="56"/>
      <c r="AO3680" s="55"/>
      <c r="AP3680" s="55"/>
      <c r="AQ3680" s="55"/>
      <c r="AR3680" s="55"/>
      <c r="AS3680" s="55"/>
      <c r="AT3680" s="55"/>
      <c r="AU3680" s="55"/>
      <c r="AV3680" s="55"/>
      <c r="AW3680" s="55"/>
      <c r="AX3680" s="55"/>
      <c r="AY3680" s="54"/>
    </row>
    <row r="3681" spans="1:51">
      <c r="A3681" s="56"/>
      <c r="AO3681" s="55"/>
      <c r="AP3681" s="55"/>
      <c r="AQ3681" s="55"/>
      <c r="AR3681" s="55"/>
      <c r="AS3681" s="55"/>
      <c r="AT3681" s="55"/>
      <c r="AU3681" s="55"/>
      <c r="AV3681" s="55"/>
      <c r="AW3681" s="55"/>
      <c r="AX3681" s="55"/>
      <c r="AY3681" s="54"/>
    </row>
    <row r="3682" spans="1:51">
      <c r="A3682" s="56"/>
      <c r="AO3682" s="55"/>
      <c r="AP3682" s="55"/>
      <c r="AQ3682" s="55"/>
      <c r="AR3682" s="55"/>
      <c r="AS3682" s="55"/>
      <c r="AT3682" s="55"/>
      <c r="AU3682" s="55"/>
      <c r="AV3682" s="55"/>
      <c r="AW3682" s="55"/>
      <c r="AX3682" s="55"/>
      <c r="AY3682" s="54"/>
    </row>
    <row r="3683" spans="1:51">
      <c r="A3683" s="56"/>
      <c r="AO3683" s="55"/>
      <c r="AP3683" s="55"/>
      <c r="AQ3683" s="55"/>
      <c r="AR3683" s="55"/>
      <c r="AS3683" s="55"/>
      <c r="AT3683" s="55"/>
      <c r="AU3683" s="55"/>
      <c r="AV3683" s="55"/>
      <c r="AW3683" s="55"/>
      <c r="AX3683" s="55"/>
      <c r="AY3683" s="54"/>
    </row>
    <row r="3684" spans="1:51">
      <c r="A3684" s="56"/>
      <c r="AO3684" s="55"/>
      <c r="AP3684" s="55"/>
      <c r="AQ3684" s="55"/>
      <c r="AR3684" s="55"/>
      <c r="AS3684" s="55"/>
      <c r="AT3684" s="55"/>
      <c r="AU3684" s="55"/>
      <c r="AV3684" s="55"/>
      <c r="AW3684" s="55"/>
      <c r="AX3684" s="55"/>
      <c r="AY3684" s="54"/>
    </row>
    <row r="3685" spans="1:51">
      <c r="A3685" s="56"/>
      <c r="AO3685" s="55"/>
      <c r="AP3685" s="55"/>
      <c r="AQ3685" s="55"/>
      <c r="AR3685" s="55"/>
      <c r="AS3685" s="55"/>
      <c r="AT3685" s="55"/>
      <c r="AU3685" s="55"/>
      <c r="AV3685" s="55"/>
      <c r="AW3685" s="55"/>
      <c r="AX3685" s="55"/>
      <c r="AY3685" s="54"/>
    </row>
    <row r="3686" spans="1:51">
      <c r="A3686" s="56"/>
      <c r="AO3686" s="55"/>
      <c r="AP3686" s="55"/>
      <c r="AQ3686" s="55"/>
      <c r="AR3686" s="55"/>
      <c r="AS3686" s="55"/>
      <c r="AT3686" s="55"/>
      <c r="AU3686" s="55"/>
      <c r="AV3686" s="55"/>
      <c r="AW3686" s="55"/>
      <c r="AX3686" s="55"/>
      <c r="AY3686" s="54"/>
    </row>
    <row r="3687" spans="1:51">
      <c r="A3687" s="56"/>
      <c r="AO3687" s="55"/>
      <c r="AP3687" s="55"/>
      <c r="AQ3687" s="55"/>
      <c r="AR3687" s="55"/>
      <c r="AS3687" s="55"/>
      <c r="AT3687" s="55"/>
      <c r="AU3687" s="55"/>
      <c r="AV3687" s="55"/>
      <c r="AW3687" s="55"/>
      <c r="AX3687" s="55"/>
      <c r="AY3687" s="54"/>
    </row>
    <row r="3688" spans="1:51">
      <c r="A3688" s="56"/>
      <c r="AO3688" s="55"/>
      <c r="AP3688" s="55"/>
      <c r="AQ3688" s="55"/>
      <c r="AR3688" s="55"/>
      <c r="AS3688" s="55"/>
      <c r="AT3688" s="55"/>
      <c r="AU3688" s="55"/>
      <c r="AV3688" s="55"/>
      <c r="AW3688" s="55"/>
      <c r="AX3688" s="55"/>
      <c r="AY3688" s="54"/>
    </row>
    <row r="3689" spans="1:51">
      <c r="A3689" s="56"/>
      <c r="AO3689" s="55"/>
      <c r="AP3689" s="55"/>
      <c r="AQ3689" s="55"/>
      <c r="AR3689" s="55"/>
      <c r="AS3689" s="55"/>
      <c r="AT3689" s="55"/>
      <c r="AU3689" s="55"/>
      <c r="AV3689" s="55"/>
      <c r="AW3689" s="55"/>
      <c r="AX3689" s="55"/>
      <c r="AY3689" s="54"/>
    </row>
    <row r="3690" spans="1:51">
      <c r="A3690" s="56"/>
      <c r="AO3690" s="55"/>
      <c r="AP3690" s="55"/>
      <c r="AQ3690" s="55"/>
      <c r="AR3690" s="55"/>
      <c r="AS3690" s="55"/>
      <c r="AT3690" s="55"/>
      <c r="AU3690" s="55"/>
      <c r="AV3690" s="55"/>
      <c r="AW3690" s="55"/>
      <c r="AX3690" s="55"/>
      <c r="AY3690" s="54"/>
    </row>
    <row r="3691" spans="1:51">
      <c r="A3691" s="56"/>
      <c r="AO3691" s="55"/>
      <c r="AP3691" s="55"/>
      <c r="AQ3691" s="55"/>
      <c r="AR3691" s="55"/>
      <c r="AS3691" s="55"/>
      <c r="AT3691" s="55"/>
      <c r="AU3691" s="55"/>
      <c r="AV3691" s="55"/>
      <c r="AW3691" s="55"/>
      <c r="AX3691" s="55"/>
      <c r="AY3691" s="54"/>
    </row>
    <row r="3692" spans="1:51">
      <c r="A3692" s="56"/>
      <c r="AO3692" s="55"/>
      <c r="AP3692" s="55"/>
      <c r="AQ3692" s="55"/>
      <c r="AR3692" s="55"/>
      <c r="AS3692" s="55"/>
      <c r="AT3692" s="55"/>
      <c r="AU3692" s="55"/>
      <c r="AV3692" s="55"/>
      <c r="AW3692" s="55"/>
      <c r="AX3692" s="55"/>
      <c r="AY3692" s="54"/>
    </row>
    <row r="3693" spans="1:51">
      <c r="A3693" s="56"/>
      <c r="AO3693" s="55"/>
      <c r="AP3693" s="55"/>
      <c r="AQ3693" s="55"/>
      <c r="AR3693" s="55"/>
      <c r="AS3693" s="55"/>
      <c r="AT3693" s="55"/>
      <c r="AU3693" s="55"/>
      <c r="AV3693" s="55"/>
      <c r="AW3693" s="55"/>
      <c r="AX3693" s="55"/>
      <c r="AY3693" s="54"/>
    </row>
    <row r="3694" spans="1:51">
      <c r="A3694" s="56"/>
      <c r="AO3694" s="55"/>
      <c r="AP3694" s="55"/>
      <c r="AQ3694" s="55"/>
      <c r="AR3694" s="55"/>
      <c r="AS3694" s="55"/>
      <c r="AT3694" s="55"/>
      <c r="AU3694" s="55"/>
      <c r="AV3694" s="55"/>
      <c r="AW3694" s="55"/>
      <c r="AX3694" s="55"/>
      <c r="AY3694" s="54"/>
    </row>
    <row r="3695" spans="1:51">
      <c r="A3695" s="56"/>
      <c r="AO3695" s="55"/>
      <c r="AP3695" s="55"/>
      <c r="AQ3695" s="55"/>
      <c r="AR3695" s="55"/>
      <c r="AS3695" s="55"/>
      <c r="AT3695" s="55"/>
      <c r="AU3695" s="55"/>
      <c r="AV3695" s="55"/>
      <c r="AW3695" s="55"/>
      <c r="AX3695" s="55"/>
      <c r="AY3695" s="54"/>
    </row>
    <row r="3696" spans="1:51">
      <c r="A3696" s="56"/>
      <c r="AO3696" s="55"/>
      <c r="AP3696" s="55"/>
      <c r="AQ3696" s="55"/>
      <c r="AR3696" s="55"/>
      <c r="AS3696" s="55"/>
      <c r="AT3696" s="55"/>
      <c r="AU3696" s="55"/>
      <c r="AV3696" s="55"/>
      <c r="AW3696" s="55"/>
      <c r="AX3696" s="55"/>
      <c r="AY3696" s="54"/>
    </row>
    <row r="3697" spans="1:51">
      <c r="A3697" s="56"/>
      <c r="AO3697" s="55"/>
      <c r="AP3697" s="55"/>
      <c r="AQ3697" s="55"/>
      <c r="AR3697" s="55"/>
      <c r="AS3697" s="55"/>
      <c r="AT3697" s="55"/>
      <c r="AU3697" s="55"/>
      <c r="AV3697" s="55"/>
      <c r="AW3697" s="55"/>
      <c r="AX3697" s="55"/>
      <c r="AY3697" s="54"/>
    </row>
    <row r="3698" spans="1:51">
      <c r="A3698" s="56"/>
      <c r="AO3698" s="55"/>
      <c r="AP3698" s="55"/>
      <c r="AQ3698" s="55"/>
      <c r="AR3698" s="55"/>
      <c r="AS3698" s="55"/>
      <c r="AT3698" s="55"/>
      <c r="AU3698" s="55"/>
      <c r="AV3698" s="55"/>
      <c r="AW3698" s="55"/>
      <c r="AX3698" s="55"/>
      <c r="AY3698" s="54"/>
    </row>
    <row r="3699" spans="1:51">
      <c r="A3699" s="56"/>
      <c r="AO3699" s="55"/>
      <c r="AP3699" s="55"/>
      <c r="AQ3699" s="55"/>
      <c r="AR3699" s="55"/>
      <c r="AS3699" s="55"/>
      <c r="AT3699" s="55"/>
      <c r="AU3699" s="55"/>
      <c r="AV3699" s="55"/>
      <c r="AW3699" s="55"/>
      <c r="AX3699" s="55"/>
      <c r="AY3699" s="54"/>
    </row>
    <row r="3700" spans="1:51">
      <c r="A3700" s="56"/>
      <c r="AO3700" s="55"/>
      <c r="AP3700" s="55"/>
      <c r="AQ3700" s="55"/>
      <c r="AR3700" s="55"/>
      <c r="AS3700" s="55"/>
      <c r="AT3700" s="55"/>
      <c r="AU3700" s="55"/>
      <c r="AV3700" s="55"/>
      <c r="AW3700" s="55"/>
      <c r="AX3700" s="55"/>
      <c r="AY3700" s="54"/>
    </row>
    <row r="3701" spans="1:51">
      <c r="A3701" s="56"/>
      <c r="AO3701" s="55"/>
      <c r="AP3701" s="55"/>
      <c r="AQ3701" s="55"/>
      <c r="AR3701" s="55"/>
      <c r="AS3701" s="55"/>
      <c r="AT3701" s="55"/>
      <c r="AU3701" s="55"/>
      <c r="AV3701" s="55"/>
      <c r="AW3701" s="55"/>
      <c r="AX3701" s="55"/>
      <c r="AY3701" s="54"/>
    </row>
    <row r="3702" spans="1:51">
      <c r="A3702" s="56"/>
      <c r="AO3702" s="55"/>
      <c r="AP3702" s="55"/>
      <c r="AQ3702" s="55"/>
      <c r="AR3702" s="55"/>
      <c r="AS3702" s="55"/>
      <c r="AT3702" s="55"/>
      <c r="AU3702" s="55"/>
      <c r="AV3702" s="55"/>
      <c r="AW3702" s="55"/>
      <c r="AX3702" s="55"/>
      <c r="AY3702" s="54"/>
    </row>
    <row r="3703" spans="1:51">
      <c r="A3703" s="56"/>
      <c r="AO3703" s="55"/>
      <c r="AP3703" s="55"/>
      <c r="AQ3703" s="55"/>
      <c r="AR3703" s="55"/>
      <c r="AS3703" s="55"/>
      <c r="AT3703" s="55"/>
      <c r="AU3703" s="55"/>
      <c r="AV3703" s="55"/>
      <c r="AW3703" s="55"/>
      <c r="AX3703" s="55"/>
      <c r="AY3703" s="54"/>
    </row>
    <row r="3704" spans="1:51">
      <c r="A3704" s="56"/>
      <c r="AO3704" s="55"/>
      <c r="AP3704" s="55"/>
      <c r="AQ3704" s="55"/>
      <c r="AR3704" s="55"/>
      <c r="AS3704" s="55"/>
      <c r="AT3704" s="55"/>
      <c r="AU3704" s="55"/>
      <c r="AV3704" s="55"/>
      <c r="AW3704" s="55"/>
      <c r="AX3704" s="55"/>
      <c r="AY3704" s="54"/>
    </row>
    <row r="3705" spans="1:51">
      <c r="A3705" s="56"/>
      <c r="AO3705" s="55"/>
      <c r="AP3705" s="55"/>
      <c r="AQ3705" s="55"/>
      <c r="AR3705" s="55"/>
      <c r="AS3705" s="55"/>
      <c r="AT3705" s="55"/>
      <c r="AU3705" s="55"/>
      <c r="AV3705" s="55"/>
      <c r="AW3705" s="55"/>
      <c r="AX3705" s="55"/>
      <c r="AY3705" s="54"/>
    </row>
    <row r="3706" spans="1:51">
      <c r="A3706" s="56"/>
      <c r="AO3706" s="55"/>
      <c r="AP3706" s="55"/>
      <c r="AQ3706" s="55"/>
      <c r="AR3706" s="55"/>
      <c r="AS3706" s="55"/>
      <c r="AT3706" s="55"/>
      <c r="AU3706" s="55"/>
      <c r="AV3706" s="55"/>
      <c r="AW3706" s="55"/>
      <c r="AX3706" s="55"/>
      <c r="AY3706" s="54"/>
    </row>
    <row r="3707" spans="1:51">
      <c r="A3707" s="56"/>
      <c r="AO3707" s="55"/>
      <c r="AP3707" s="55"/>
      <c r="AQ3707" s="55"/>
      <c r="AR3707" s="55"/>
      <c r="AS3707" s="55"/>
      <c r="AT3707" s="55"/>
      <c r="AU3707" s="55"/>
      <c r="AV3707" s="55"/>
      <c r="AW3707" s="55"/>
      <c r="AX3707" s="55"/>
      <c r="AY3707" s="54"/>
    </row>
    <row r="3708" spans="1:51">
      <c r="A3708" s="56"/>
      <c r="AO3708" s="55"/>
      <c r="AP3708" s="55"/>
      <c r="AQ3708" s="55"/>
      <c r="AR3708" s="55"/>
      <c r="AS3708" s="55"/>
      <c r="AT3708" s="55"/>
      <c r="AU3708" s="55"/>
      <c r="AV3708" s="55"/>
      <c r="AW3708" s="55"/>
      <c r="AX3708" s="55"/>
      <c r="AY3708" s="54"/>
    </row>
    <row r="3709" spans="1:51">
      <c r="A3709" s="56"/>
      <c r="AO3709" s="55"/>
      <c r="AP3709" s="55"/>
      <c r="AQ3709" s="55"/>
      <c r="AR3709" s="55"/>
      <c r="AS3709" s="55"/>
      <c r="AT3709" s="55"/>
      <c r="AU3709" s="55"/>
      <c r="AV3709" s="55"/>
      <c r="AW3709" s="55"/>
      <c r="AX3709" s="55"/>
      <c r="AY3709" s="54"/>
    </row>
    <row r="3710" spans="1:51">
      <c r="A3710" s="56"/>
      <c r="AO3710" s="55"/>
      <c r="AP3710" s="55"/>
      <c r="AQ3710" s="55"/>
      <c r="AR3710" s="55"/>
      <c r="AS3710" s="55"/>
      <c r="AT3710" s="55"/>
      <c r="AU3710" s="55"/>
      <c r="AV3710" s="55"/>
      <c r="AW3710" s="55"/>
      <c r="AX3710" s="55"/>
      <c r="AY3710" s="54"/>
    </row>
    <row r="3711" spans="1:51">
      <c r="A3711" s="56"/>
      <c r="AO3711" s="55"/>
      <c r="AP3711" s="55"/>
      <c r="AQ3711" s="55"/>
      <c r="AR3711" s="55"/>
      <c r="AS3711" s="55"/>
      <c r="AT3711" s="55"/>
      <c r="AU3711" s="55"/>
      <c r="AV3711" s="55"/>
      <c r="AW3711" s="55"/>
      <c r="AX3711" s="55"/>
      <c r="AY3711" s="54"/>
    </row>
    <row r="3712" spans="1:51">
      <c r="A3712" s="56"/>
      <c r="AO3712" s="55"/>
      <c r="AP3712" s="55"/>
      <c r="AQ3712" s="55"/>
      <c r="AR3712" s="55"/>
      <c r="AS3712" s="55"/>
      <c r="AT3712" s="55"/>
      <c r="AU3712" s="55"/>
      <c r="AV3712" s="55"/>
      <c r="AW3712" s="55"/>
      <c r="AX3712" s="55"/>
      <c r="AY3712" s="54"/>
    </row>
    <row r="3713" spans="1:51">
      <c r="A3713" s="56"/>
      <c r="AO3713" s="55"/>
      <c r="AP3713" s="55"/>
      <c r="AQ3713" s="55"/>
      <c r="AR3713" s="55"/>
      <c r="AS3713" s="55"/>
      <c r="AT3713" s="55"/>
      <c r="AU3713" s="55"/>
      <c r="AV3713" s="55"/>
      <c r="AW3713" s="55"/>
      <c r="AX3713" s="55"/>
      <c r="AY3713" s="54"/>
    </row>
    <row r="3714" spans="1:51">
      <c r="A3714" s="56"/>
      <c r="AO3714" s="55"/>
      <c r="AP3714" s="55"/>
      <c r="AQ3714" s="55"/>
      <c r="AR3714" s="55"/>
      <c r="AS3714" s="55"/>
      <c r="AT3714" s="55"/>
      <c r="AU3714" s="55"/>
      <c r="AV3714" s="55"/>
      <c r="AW3714" s="55"/>
      <c r="AX3714" s="55"/>
      <c r="AY3714" s="54"/>
    </row>
    <row r="3715" spans="1:51">
      <c r="A3715" s="56"/>
      <c r="AO3715" s="55"/>
      <c r="AP3715" s="55"/>
      <c r="AQ3715" s="55"/>
      <c r="AR3715" s="55"/>
      <c r="AS3715" s="55"/>
      <c r="AT3715" s="55"/>
      <c r="AU3715" s="55"/>
      <c r="AV3715" s="55"/>
      <c r="AW3715" s="55"/>
      <c r="AX3715" s="55"/>
      <c r="AY3715" s="54"/>
    </row>
    <row r="3716" spans="1:51">
      <c r="A3716" s="56"/>
      <c r="AO3716" s="55"/>
      <c r="AP3716" s="55"/>
      <c r="AQ3716" s="55"/>
      <c r="AR3716" s="55"/>
      <c r="AS3716" s="55"/>
      <c r="AT3716" s="55"/>
      <c r="AU3716" s="55"/>
      <c r="AV3716" s="55"/>
      <c r="AW3716" s="55"/>
      <c r="AX3716" s="55"/>
      <c r="AY3716" s="54"/>
    </row>
    <row r="3717" spans="1:51">
      <c r="A3717" s="56"/>
      <c r="AO3717" s="55"/>
      <c r="AP3717" s="55"/>
      <c r="AQ3717" s="55"/>
      <c r="AR3717" s="55"/>
      <c r="AS3717" s="55"/>
      <c r="AT3717" s="55"/>
      <c r="AU3717" s="55"/>
      <c r="AV3717" s="55"/>
      <c r="AW3717" s="55"/>
      <c r="AX3717" s="55"/>
      <c r="AY3717" s="54"/>
    </row>
    <row r="3718" spans="1:51">
      <c r="A3718" s="56"/>
      <c r="AO3718" s="55"/>
      <c r="AP3718" s="55"/>
      <c r="AQ3718" s="55"/>
      <c r="AR3718" s="55"/>
      <c r="AS3718" s="55"/>
      <c r="AT3718" s="55"/>
      <c r="AU3718" s="55"/>
      <c r="AV3718" s="55"/>
      <c r="AW3718" s="55"/>
      <c r="AX3718" s="55"/>
      <c r="AY3718" s="54"/>
    </row>
    <row r="3719" spans="1:51">
      <c r="A3719" s="56"/>
      <c r="AO3719" s="55"/>
      <c r="AP3719" s="55"/>
      <c r="AQ3719" s="55"/>
      <c r="AR3719" s="55"/>
      <c r="AS3719" s="55"/>
      <c r="AT3719" s="55"/>
      <c r="AU3719" s="55"/>
      <c r="AV3719" s="55"/>
      <c r="AW3719" s="55"/>
      <c r="AX3719" s="55"/>
      <c r="AY3719" s="54"/>
    </row>
    <row r="3720" spans="1:51">
      <c r="A3720" s="56"/>
      <c r="AO3720" s="55"/>
      <c r="AP3720" s="55"/>
      <c r="AQ3720" s="55"/>
      <c r="AR3720" s="55"/>
      <c r="AS3720" s="55"/>
      <c r="AT3720" s="55"/>
      <c r="AU3720" s="55"/>
      <c r="AV3720" s="55"/>
      <c r="AW3720" s="55"/>
      <c r="AX3720" s="55"/>
      <c r="AY3720" s="54"/>
    </row>
    <row r="3721" spans="1:51">
      <c r="A3721" s="56"/>
      <c r="AO3721" s="55"/>
      <c r="AP3721" s="55"/>
      <c r="AQ3721" s="55"/>
      <c r="AR3721" s="55"/>
      <c r="AS3721" s="55"/>
      <c r="AT3721" s="55"/>
      <c r="AU3721" s="55"/>
      <c r="AV3721" s="55"/>
      <c r="AW3721" s="55"/>
      <c r="AX3721" s="55"/>
      <c r="AY3721" s="54"/>
    </row>
    <row r="3722" spans="1:51">
      <c r="A3722" s="56"/>
      <c r="AO3722" s="55"/>
      <c r="AP3722" s="55"/>
      <c r="AQ3722" s="55"/>
      <c r="AR3722" s="55"/>
      <c r="AS3722" s="55"/>
      <c r="AT3722" s="55"/>
      <c r="AU3722" s="55"/>
      <c r="AV3722" s="55"/>
      <c r="AW3722" s="55"/>
      <c r="AX3722" s="55"/>
      <c r="AY3722" s="54"/>
    </row>
    <row r="3723" spans="1:51">
      <c r="A3723" s="56"/>
      <c r="AO3723" s="55"/>
      <c r="AP3723" s="55"/>
      <c r="AQ3723" s="55"/>
      <c r="AR3723" s="55"/>
      <c r="AS3723" s="55"/>
      <c r="AT3723" s="55"/>
      <c r="AU3723" s="55"/>
      <c r="AV3723" s="55"/>
      <c r="AW3723" s="55"/>
      <c r="AX3723" s="55"/>
      <c r="AY3723" s="54"/>
    </row>
    <row r="3724" spans="1:51">
      <c r="A3724" s="56"/>
      <c r="AO3724" s="55"/>
      <c r="AP3724" s="55"/>
      <c r="AQ3724" s="55"/>
      <c r="AR3724" s="55"/>
      <c r="AS3724" s="55"/>
      <c r="AT3724" s="55"/>
      <c r="AU3724" s="55"/>
      <c r="AV3724" s="55"/>
      <c r="AW3724" s="55"/>
      <c r="AX3724" s="55"/>
      <c r="AY3724" s="54"/>
    </row>
    <row r="3725" spans="1:51">
      <c r="A3725" s="56"/>
      <c r="AO3725" s="55"/>
      <c r="AP3725" s="55"/>
      <c r="AQ3725" s="55"/>
      <c r="AR3725" s="55"/>
      <c r="AS3725" s="55"/>
      <c r="AT3725" s="55"/>
      <c r="AU3725" s="55"/>
      <c r="AV3725" s="55"/>
      <c r="AW3725" s="55"/>
      <c r="AX3725" s="55"/>
      <c r="AY3725" s="54"/>
    </row>
    <row r="3726" spans="1:51">
      <c r="A3726" s="56"/>
      <c r="AO3726" s="55"/>
      <c r="AP3726" s="55"/>
      <c r="AQ3726" s="55"/>
      <c r="AR3726" s="55"/>
      <c r="AS3726" s="55"/>
      <c r="AT3726" s="55"/>
      <c r="AU3726" s="55"/>
      <c r="AV3726" s="55"/>
      <c r="AW3726" s="55"/>
      <c r="AX3726" s="55"/>
      <c r="AY3726" s="54"/>
    </row>
    <row r="3727" spans="1:51">
      <c r="A3727" s="56"/>
      <c r="AO3727" s="55"/>
      <c r="AP3727" s="55"/>
      <c r="AQ3727" s="55"/>
      <c r="AR3727" s="55"/>
      <c r="AS3727" s="55"/>
      <c r="AT3727" s="55"/>
      <c r="AU3727" s="55"/>
      <c r="AV3727" s="55"/>
      <c r="AW3727" s="55"/>
      <c r="AX3727" s="55"/>
      <c r="AY3727" s="54"/>
    </row>
    <row r="3728" spans="1:51">
      <c r="A3728" s="56"/>
      <c r="AO3728" s="55"/>
      <c r="AP3728" s="55"/>
      <c r="AQ3728" s="55"/>
      <c r="AR3728" s="55"/>
      <c r="AS3728" s="55"/>
      <c r="AT3728" s="55"/>
      <c r="AU3728" s="55"/>
      <c r="AV3728" s="55"/>
      <c r="AW3728" s="55"/>
      <c r="AX3728" s="55"/>
      <c r="AY3728" s="54"/>
    </row>
    <row r="3729" spans="1:51">
      <c r="A3729" s="56"/>
      <c r="AO3729" s="55"/>
      <c r="AP3729" s="55"/>
      <c r="AQ3729" s="55"/>
      <c r="AR3729" s="55"/>
      <c r="AS3729" s="55"/>
      <c r="AT3729" s="55"/>
      <c r="AU3729" s="55"/>
      <c r="AV3729" s="55"/>
      <c r="AW3729" s="55"/>
      <c r="AX3729" s="55"/>
      <c r="AY3729" s="54"/>
    </row>
    <row r="3730" spans="1:51">
      <c r="A3730" s="56"/>
      <c r="AO3730" s="55"/>
      <c r="AP3730" s="55"/>
      <c r="AQ3730" s="55"/>
      <c r="AR3730" s="55"/>
      <c r="AS3730" s="55"/>
      <c r="AT3730" s="55"/>
      <c r="AU3730" s="55"/>
      <c r="AV3730" s="55"/>
      <c r="AW3730" s="55"/>
      <c r="AX3730" s="55"/>
      <c r="AY3730" s="54"/>
    </row>
    <row r="3731" spans="1:51">
      <c r="A3731" s="56"/>
      <c r="AO3731" s="55"/>
      <c r="AP3731" s="55"/>
      <c r="AQ3731" s="55"/>
      <c r="AR3731" s="55"/>
      <c r="AS3731" s="55"/>
      <c r="AT3731" s="55"/>
      <c r="AU3731" s="55"/>
      <c r="AV3731" s="55"/>
      <c r="AW3731" s="55"/>
      <c r="AX3731" s="55"/>
      <c r="AY3731" s="54"/>
    </row>
    <row r="3732" spans="1:51">
      <c r="A3732" s="56"/>
      <c r="AO3732" s="55"/>
      <c r="AP3732" s="55"/>
      <c r="AQ3732" s="55"/>
      <c r="AR3732" s="55"/>
      <c r="AS3732" s="55"/>
      <c r="AT3732" s="55"/>
      <c r="AU3732" s="55"/>
      <c r="AV3732" s="55"/>
      <c r="AW3732" s="55"/>
      <c r="AX3732" s="55"/>
      <c r="AY3732" s="54"/>
    </row>
    <row r="3733" spans="1:51">
      <c r="A3733" s="56"/>
      <c r="AO3733" s="55"/>
      <c r="AP3733" s="55"/>
      <c r="AQ3733" s="55"/>
      <c r="AR3733" s="55"/>
      <c r="AS3733" s="55"/>
      <c r="AT3733" s="55"/>
      <c r="AU3733" s="55"/>
      <c r="AV3733" s="55"/>
      <c r="AW3733" s="55"/>
      <c r="AX3733" s="55"/>
      <c r="AY3733" s="54"/>
    </row>
    <row r="3734" spans="1:51">
      <c r="A3734" s="56"/>
      <c r="AO3734" s="55"/>
      <c r="AP3734" s="55"/>
      <c r="AQ3734" s="55"/>
      <c r="AR3734" s="55"/>
      <c r="AS3734" s="55"/>
      <c r="AT3734" s="55"/>
      <c r="AU3734" s="55"/>
      <c r="AV3734" s="55"/>
      <c r="AW3734" s="55"/>
      <c r="AX3734" s="55"/>
      <c r="AY3734" s="54"/>
    </row>
    <row r="3735" spans="1:51">
      <c r="A3735" s="56"/>
      <c r="AO3735" s="55"/>
      <c r="AP3735" s="55"/>
      <c r="AQ3735" s="55"/>
      <c r="AR3735" s="55"/>
      <c r="AS3735" s="55"/>
      <c r="AT3735" s="55"/>
      <c r="AU3735" s="55"/>
      <c r="AV3735" s="55"/>
      <c r="AW3735" s="55"/>
      <c r="AX3735" s="55"/>
      <c r="AY3735" s="54"/>
    </row>
    <row r="3736" spans="1:51">
      <c r="A3736" s="56"/>
      <c r="AO3736" s="55"/>
      <c r="AP3736" s="55"/>
      <c r="AQ3736" s="55"/>
      <c r="AR3736" s="55"/>
      <c r="AS3736" s="55"/>
      <c r="AT3736" s="55"/>
      <c r="AU3736" s="55"/>
      <c r="AV3736" s="55"/>
      <c r="AW3736" s="55"/>
      <c r="AX3736" s="55"/>
      <c r="AY3736" s="54"/>
    </row>
    <row r="3737" spans="1:51">
      <c r="A3737" s="56"/>
      <c r="AO3737" s="55"/>
      <c r="AP3737" s="55"/>
      <c r="AQ3737" s="55"/>
      <c r="AR3737" s="55"/>
      <c r="AS3737" s="55"/>
      <c r="AT3737" s="55"/>
      <c r="AU3737" s="55"/>
      <c r="AV3737" s="55"/>
      <c r="AW3737" s="55"/>
      <c r="AX3737" s="55"/>
      <c r="AY3737" s="54"/>
    </row>
    <row r="3738" spans="1:51">
      <c r="A3738" s="56"/>
      <c r="AO3738" s="55"/>
      <c r="AP3738" s="55"/>
      <c r="AQ3738" s="55"/>
      <c r="AR3738" s="55"/>
      <c r="AS3738" s="55"/>
      <c r="AT3738" s="55"/>
      <c r="AU3738" s="55"/>
      <c r="AV3738" s="55"/>
      <c r="AW3738" s="55"/>
      <c r="AX3738" s="55"/>
      <c r="AY3738" s="54"/>
    </row>
    <row r="3739" spans="1:51">
      <c r="A3739" s="56"/>
      <c r="AO3739" s="55"/>
      <c r="AP3739" s="55"/>
      <c r="AQ3739" s="55"/>
      <c r="AR3739" s="55"/>
      <c r="AS3739" s="55"/>
      <c r="AT3739" s="55"/>
      <c r="AU3739" s="55"/>
      <c r="AV3739" s="55"/>
      <c r="AW3739" s="55"/>
      <c r="AX3739" s="55"/>
      <c r="AY3739" s="54"/>
    </row>
    <row r="3740" spans="1:51">
      <c r="A3740" s="56"/>
      <c r="AO3740" s="55"/>
      <c r="AP3740" s="55"/>
      <c r="AQ3740" s="55"/>
      <c r="AR3740" s="55"/>
      <c r="AS3740" s="55"/>
      <c r="AT3740" s="55"/>
      <c r="AU3740" s="55"/>
      <c r="AV3740" s="55"/>
      <c r="AW3740" s="55"/>
      <c r="AX3740" s="55"/>
      <c r="AY3740" s="54"/>
    </row>
    <row r="3741" spans="1:51">
      <c r="A3741" s="56"/>
      <c r="AO3741" s="55"/>
      <c r="AP3741" s="55"/>
      <c r="AQ3741" s="55"/>
      <c r="AR3741" s="55"/>
      <c r="AS3741" s="55"/>
      <c r="AT3741" s="55"/>
      <c r="AU3741" s="55"/>
      <c r="AV3741" s="55"/>
      <c r="AW3741" s="55"/>
      <c r="AX3741" s="55"/>
      <c r="AY3741" s="54"/>
    </row>
    <row r="3742" spans="1:51">
      <c r="A3742" s="56"/>
      <c r="AO3742" s="55"/>
      <c r="AP3742" s="55"/>
      <c r="AQ3742" s="55"/>
      <c r="AR3742" s="55"/>
      <c r="AS3742" s="55"/>
      <c r="AT3742" s="55"/>
      <c r="AU3742" s="55"/>
      <c r="AV3742" s="55"/>
      <c r="AW3742" s="55"/>
      <c r="AX3742" s="55"/>
      <c r="AY3742" s="54"/>
    </row>
    <row r="3743" spans="1:51">
      <c r="A3743" s="56"/>
      <c r="AO3743" s="55"/>
      <c r="AP3743" s="55"/>
      <c r="AQ3743" s="55"/>
      <c r="AR3743" s="55"/>
      <c r="AS3743" s="55"/>
      <c r="AT3743" s="55"/>
      <c r="AU3743" s="55"/>
      <c r="AV3743" s="55"/>
      <c r="AW3743" s="55"/>
      <c r="AX3743" s="55"/>
      <c r="AY3743" s="54"/>
    </row>
    <row r="3744" spans="1:51">
      <c r="A3744" s="56"/>
      <c r="AO3744" s="55"/>
      <c r="AP3744" s="55"/>
      <c r="AQ3744" s="55"/>
      <c r="AR3744" s="55"/>
      <c r="AS3744" s="55"/>
      <c r="AT3744" s="55"/>
      <c r="AU3744" s="55"/>
      <c r="AV3744" s="55"/>
      <c r="AW3744" s="55"/>
      <c r="AX3744" s="55"/>
      <c r="AY3744" s="54"/>
    </row>
    <row r="3745" spans="1:51">
      <c r="A3745" s="56"/>
      <c r="AO3745" s="55"/>
      <c r="AP3745" s="55"/>
      <c r="AQ3745" s="55"/>
      <c r="AR3745" s="55"/>
      <c r="AS3745" s="55"/>
      <c r="AT3745" s="55"/>
      <c r="AU3745" s="55"/>
      <c r="AV3745" s="55"/>
      <c r="AW3745" s="55"/>
      <c r="AX3745" s="55"/>
      <c r="AY3745" s="54"/>
    </row>
    <row r="3746" spans="1:51">
      <c r="A3746" s="56"/>
      <c r="AO3746" s="55"/>
      <c r="AP3746" s="55"/>
      <c r="AQ3746" s="55"/>
      <c r="AR3746" s="55"/>
      <c r="AS3746" s="55"/>
      <c r="AT3746" s="55"/>
      <c r="AU3746" s="55"/>
      <c r="AV3746" s="55"/>
      <c r="AW3746" s="55"/>
      <c r="AX3746" s="55"/>
      <c r="AY3746" s="54"/>
    </row>
    <row r="3747" spans="1:51">
      <c r="A3747" s="56"/>
      <c r="AO3747" s="55"/>
      <c r="AP3747" s="55"/>
      <c r="AQ3747" s="55"/>
      <c r="AR3747" s="55"/>
      <c r="AS3747" s="55"/>
      <c r="AT3747" s="55"/>
      <c r="AU3747" s="55"/>
      <c r="AV3747" s="55"/>
      <c r="AW3747" s="55"/>
      <c r="AX3747" s="55"/>
      <c r="AY3747" s="54"/>
    </row>
    <row r="3748" spans="1:51">
      <c r="A3748" s="56"/>
      <c r="AO3748" s="55"/>
      <c r="AP3748" s="55"/>
      <c r="AQ3748" s="55"/>
      <c r="AR3748" s="55"/>
      <c r="AS3748" s="55"/>
      <c r="AT3748" s="55"/>
      <c r="AU3748" s="55"/>
      <c r="AV3748" s="55"/>
      <c r="AW3748" s="55"/>
      <c r="AX3748" s="55"/>
      <c r="AY3748" s="54"/>
    </row>
    <row r="3749" spans="1:51">
      <c r="A3749" s="56"/>
      <c r="AO3749" s="55"/>
      <c r="AP3749" s="55"/>
      <c r="AQ3749" s="55"/>
      <c r="AR3749" s="55"/>
      <c r="AS3749" s="55"/>
      <c r="AT3749" s="55"/>
      <c r="AU3749" s="55"/>
      <c r="AV3749" s="55"/>
      <c r="AW3749" s="55"/>
      <c r="AX3749" s="55"/>
      <c r="AY3749" s="54"/>
    </row>
    <row r="3750" spans="1:51">
      <c r="A3750" s="56"/>
      <c r="AO3750" s="55"/>
      <c r="AP3750" s="55"/>
      <c r="AQ3750" s="55"/>
      <c r="AR3750" s="55"/>
      <c r="AS3750" s="55"/>
      <c r="AT3750" s="55"/>
      <c r="AU3750" s="55"/>
      <c r="AV3750" s="55"/>
      <c r="AW3750" s="55"/>
      <c r="AX3750" s="55"/>
      <c r="AY3750" s="54"/>
    </row>
    <row r="3751" spans="1:51">
      <c r="A3751" s="56"/>
      <c r="AO3751" s="55"/>
      <c r="AP3751" s="55"/>
      <c r="AQ3751" s="55"/>
      <c r="AR3751" s="55"/>
      <c r="AS3751" s="55"/>
      <c r="AT3751" s="55"/>
      <c r="AU3751" s="55"/>
      <c r="AV3751" s="55"/>
      <c r="AW3751" s="55"/>
      <c r="AX3751" s="55"/>
      <c r="AY3751" s="54"/>
    </row>
    <row r="3752" spans="1:51">
      <c r="A3752" s="56"/>
      <c r="AO3752" s="55"/>
      <c r="AP3752" s="55"/>
      <c r="AQ3752" s="55"/>
      <c r="AR3752" s="55"/>
      <c r="AS3752" s="55"/>
      <c r="AT3752" s="55"/>
      <c r="AU3752" s="55"/>
      <c r="AV3752" s="55"/>
      <c r="AW3752" s="55"/>
      <c r="AX3752" s="55"/>
      <c r="AY3752" s="54"/>
    </row>
    <row r="3753" spans="1:51">
      <c r="A3753" s="56"/>
      <c r="AO3753" s="55"/>
      <c r="AP3753" s="55"/>
      <c r="AQ3753" s="55"/>
      <c r="AR3753" s="55"/>
      <c r="AS3753" s="55"/>
      <c r="AT3753" s="55"/>
      <c r="AU3753" s="55"/>
      <c r="AV3753" s="55"/>
      <c r="AW3753" s="55"/>
      <c r="AX3753" s="55"/>
      <c r="AY3753" s="54"/>
    </row>
    <row r="3754" spans="1:51">
      <c r="A3754" s="56"/>
      <c r="AO3754" s="55"/>
      <c r="AP3754" s="55"/>
      <c r="AQ3754" s="55"/>
      <c r="AR3754" s="55"/>
      <c r="AS3754" s="55"/>
      <c r="AT3754" s="55"/>
      <c r="AU3754" s="55"/>
      <c r="AV3754" s="55"/>
      <c r="AW3754" s="55"/>
      <c r="AX3754" s="55"/>
      <c r="AY3754" s="54"/>
    </row>
    <row r="3755" spans="1:51">
      <c r="A3755" s="56"/>
      <c r="AO3755" s="55"/>
      <c r="AP3755" s="55"/>
      <c r="AQ3755" s="55"/>
      <c r="AR3755" s="55"/>
      <c r="AS3755" s="55"/>
      <c r="AT3755" s="55"/>
      <c r="AU3755" s="55"/>
      <c r="AV3755" s="55"/>
      <c r="AW3755" s="55"/>
      <c r="AX3755" s="55"/>
      <c r="AY3755" s="54"/>
    </row>
    <row r="3756" spans="1:51">
      <c r="A3756" s="56"/>
      <c r="AO3756" s="55"/>
      <c r="AP3756" s="55"/>
      <c r="AQ3756" s="55"/>
      <c r="AR3756" s="55"/>
      <c r="AS3756" s="55"/>
      <c r="AT3756" s="55"/>
      <c r="AU3756" s="55"/>
      <c r="AV3756" s="55"/>
      <c r="AW3756" s="55"/>
      <c r="AX3756" s="55"/>
      <c r="AY3756" s="54"/>
    </row>
    <row r="3757" spans="1:51">
      <c r="A3757" s="56"/>
      <c r="AO3757" s="55"/>
      <c r="AP3757" s="55"/>
      <c r="AQ3757" s="55"/>
      <c r="AR3757" s="55"/>
      <c r="AS3757" s="55"/>
      <c r="AT3757" s="55"/>
      <c r="AU3757" s="55"/>
      <c r="AV3757" s="55"/>
      <c r="AW3757" s="55"/>
      <c r="AX3757" s="55"/>
      <c r="AY3757" s="54"/>
    </row>
    <row r="3758" spans="1:51">
      <c r="A3758" s="56"/>
      <c r="AO3758" s="55"/>
      <c r="AP3758" s="55"/>
      <c r="AQ3758" s="55"/>
      <c r="AR3758" s="55"/>
      <c r="AS3758" s="55"/>
      <c r="AT3758" s="55"/>
      <c r="AU3758" s="55"/>
      <c r="AV3758" s="55"/>
      <c r="AW3758" s="55"/>
      <c r="AX3758" s="55"/>
      <c r="AY3758" s="54"/>
    </row>
    <row r="3759" spans="1:51">
      <c r="A3759" s="56"/>
      <c r="AO3759" s="55"/>
      <c r="AP3759" s="55"/>
      <c r="AQ3759" s="55"/>
      <c r="AR3759" s="55"/>
      <c r="AS3759" s="55"/>
      <c r="AT3759" s="55"/>
      <c r="AU3759" s="55"/>
      <c r="AV3759" s="55"/>
      <c r="AW3759" s="55"/>
      <c r="AX3759" s="55"/>
      <c r="AY3759" s="54"/>
    </row>
    <row r="3760" spans="1:51">
      <c r="A3760" s="56"/>
      <c r="AO3760" s="55"/>
      <c r="AP3760" s="55"/>
      <c r="AQ3760" s="55"/>
      <c r="AR3760" s="55"/>
      <c r="AS3760" s="55"/>
      <c r="AT3760" s="55"/>
      <c r="AU3760" s="55"/>
      <c r="AV3760" s="55"/>
      <c r="AW3760" s="55"/>
      <c r="AX3760" s="55"/>
      <c r="AY3760" s="54"/>
    </row>
    <row r="3761" spans="1:51">
      <c r="A3761" s="56"/>
      <c r="AO3761" s="55"/>
      <c r="AP3761" s="55"/>
      <c r="AQ3761" s="55"/>
      <c r="AR3761" s="55"/>
      <c r="AS3761" s="55"/>
      <c r="AT3761" s="55"/>
      <c r="AU3761" s="55"/>
      <c r="AV3761" s="55"/>
      <c r="AW3761" s="55"/>
      <c r="AX3761" s="55"/>
      <c r="AY3761" s="54"/>
    </row>
    <row r="3762" spans="1:51">
      <c r="A3762" s="56"/>
      <c r="AO3762" s="55"/>
      <c r="AP3762" s="55"/>
      <c r="AQ3762" s="55"/>
      <c r="AR3762" s="55"/>
      <c r="AS3762" s="55"/>
      <c r="AT3762" s="55"/>
      <c r="AU3762" s="55"/>
      <c r="AV3762" s="55"/>
      <c r="AW3762" s="55"/>
      <c r="AX3762" s="55"/>
      <c r="AY3762" s="54"/>
    </row>
    <row r="3763" spans="1:51">
      <c r="A3763" s="56"/>
      <c r="AO3763" s="55"/>
      <c r="AP3763" s="55"/>
      <c r="AQ3763" s="55"/>
      <c r="AR3763" s="55"/>
      <c r="AS3763" s="55"/>
      <c r="AT3763" s="55"/>
      <c r="AU3763" s="55"/>
      <c r="AV3763" s="55"/>
      <c r="AW3763" s="55"/>
      <c r="AX3763" s="55"/>
      <c r="AY3763" s="54"/>
    </row>
    <row r="3764" spans="1:51">
      <c r="A3764" s="56"/>
      <c r="AO3764" s="55"/>
      <c r="AP3764" s="55"/>
      <c r="AQ3764" s="55"/>
      <c r="AR3764" s="55"/>
      <c r="AS3764" s="55"/>
      <c r="AT3764" s="55"/>
      <c r="AU3764" s="55"/>
      <c r="AV3764" s="55"/>
      <c r="AW3764" s="55"/>
      <c r="AX3764" s="55"/>
      <c r="AY3764" s="54"/>
    </row>
    <row r="3765" spans="1:51">
      <c r="A3765" s="56"/>
      <c r="AO3765" s="55"/>
      <c r="AP3765" s="55"/>
      <c r="AQ3765" s="55"/>
      <c r="AR3765" s="55"/>
      <c r="AS3765" s="55"/>
      <c r="AT3765" s="55"/>
      <c r="AU3765" s="55"/>
      <c r="AV3765" s="55"/>
      <c r="AW3765" s="55"/>
      <c r="AX3765" s="55"/>
      <c r="AY3765" s="54"/>
    </row>
    <row r="3766" spans="1:51">
      <c r="A3766" s="56"/>
      <c r="AO3766" s="55"/>
      <c r="AP3766" s="55"/>
      <c r="AQ3766" s="55"/>
      <c r="AR3766" s="55"/>
      <c r="AS3766" s="55"/>
      <c r="AT3766" s="55"/>
      <c r="AU3766" s="55"/>
      <c r="AV3766" s="55"/>
      <c r="AW3766" s="55"/>
      <c r="AX3766" s="55"/>
      <c r="AY3766" s="54"/>
    </row>
    <row r="3767" spans="1:51">
      <c r="A3767" s="56"/>
      <c r="AO3767" s="55"/>
      <c r="AP3767" s="55"/>
      <c r="AQ3767" s="55"/>
      <c r="AR3767" s="55"/>
      <c r="AS3767" s="55"/>
      <c r="AT3767" s="55"/>
      <c r="AU3767" s="55"/>
      <c r="AV3767" s="55"/>
      <c r="AW3767" s="55"/>
      <c r="AX3767" s="55"/>
      <c r="AY3767" s="54"/>
    </row>
    <row r="3768" spans="1:51">
      <c r="A3768" s="56"/>
      <c r="AO3768" s="55"/>
      <c r="AP3768" s="55"/>
      <c r="AQ3768" s="55"/>
      <c r="AR3768" s="55"/>
      <c r="AS3768" s="55"/>
      <c r="AT3768" s="55"/>
      <c r="AU3768" s="55"/>
      <c r="AV3768" s="55"/>
      <c r="AW3768" s="55"/>
      <c r="AX3768" s="55"/>
      <c r="AY3768" s="54"/>
    </row>
    <row r="3769" spans="1:51">
      <c r="A3769" s="56"/>
      <c r="AO3769" s="55"/>
      <c r="AP3769" s="55"/>
      <c r="AQ3769" s="55"/>
      <c r="AR3769" s="55"/>
      <c r="AS3769" s="55"/>
      <c r="AT3769" s="55"/>
      <c r="AU3769" s="55"/>
      <c r="AV3769" s="55"/>
      <c r="AW3769" s="55"/>
      <c r="AX3769" s="55"/>
      <c r="AY3769" s="54"/>
    </row>
    <row r="3770" spans="1:51">
      <c r="A3770" s="56"/>
      <c r="AO3770" s="55"/>
      <c r="AP3770" s="55"/>
      <c r="AQ3770" s="55"/>
      <c r="AR3770" s="55"/>
      <c r="AS3770" s="55"/>
      <c r="AT3770" s="55"/>
      <c r="AU3770" s="55"/>
      <c r="AV3770" s="55"/>
      <c r="AW3770" s="55"/>
      <c r="AX3770" s="55"/>
      <c r="AY3770" s="54"/>
    </row>
    <row r="3771" spans="1:51">
      <c r="A3771" s="56"/>
      <c r="AO3771" s="55"/>
      <c r="AP3771" s="55"/>
      <c r="AQ3771" s="55"/>
      <c r="AR3771" s="55"/>
      <c r="AS3771" s="55"/>
      <c r="AT3771" s="55"/>
      <c r="AU3771" s="55"/>
      <c r="AV3771" s="55"/>
      <c r="AW3771" s="55"/>
      <c r="AX3771" s="55"/>
      <c r="AY3771" s="54"/>
    </row>
    <row r="3772" spans="1:51">
      <c r="A3772" s="56"/>
      <c r="AO3772" s="55"/>
      <c r="AP3772" s="55"/>
      <c r="AQ3772" s="55"/>
      <c r="AR3772" s="55"/>
      <c r="AS3772" s="55"/>
      <c r="AT3772" s="55"/>
      <c r="AU3772" s="55"/>
      <c r="AV3772" s="55"/>
      <c r="AW3772" s="55"/>
      <c r="AX3772" s="55"/>
      <c r="AY3772" s="54"/>
    </row>
    <row r="3773" spans="1:51">
      <c r="A3773" s="56"/>
      <c r="AO3773" s="55"/>
      <c r="AP3773" s="55"/>
      <c r="AQ3773" s="55"/>
      <c r="AR3773" s="55"/>
      <c r="AS3773" s="55"/>
      <c r="AT3773" s="55"/>
      <c r="AU3773" s="55"/>
      <c r="AV3773" s="55"/>
      <c r="AW3773" s="55"/>
      <c r="AX3773" s="55"/>
      <c r="AY3773" s="54"/>
    </row>
    <row r="3774" spans="1:51">
      <c r="A3774" s="56"/>
      <c r="AO3774" s="55"/>
      <c r="AP3774" s="55"/>
      <c r="AQ3774" s="55"/>
      <c r="AR3774" s="55"/>
      <c r="AS3774" s="55"/>
      <c r="AT3774" s="55"/>
      <c r="AU3774" s="55"/>
      <c r="AV3774" s="55"/>
      <c r="AW3774" s="55"/>
      <c r="AX3774" s="55"/>
      <c r="AY3774" s="54"/>
    </row>
    <row r="3775" spans="1:51">
      <c r="A3775" s="56"/>
      <c r="AO3775" s="55"/>
      <c r="AP3775" s="55"/>
      <c r="AQ3775" s="55"/>
      <c r="AR3775" s="55"/>
      <c r="AS3775" s="55"/>
      <c r="AT3775" s="55"/>
      <c r="AU3775" s="55"/>
      <c r="AV3775" s="55"/>
      <c r="AW3775" s="55"/>
      <c r="AX3775" s="55"/>
      <c r="AY3775" s="54"/>
    </row>
    <row r="3776" spans="1:51">
      <c r="A3776" s="56"/>
      <c r="AO3776" s="55"/>
      <c r="AP3776" s="55"/>
      <c r="AQ3776" s="55"/>
      <c r="AR3776" s="55"/>
      <c r="AS3776" s="55"/>
      <c r="AT3776" s="55"/>
      <c r="AU3776" s="55"/>
      <c r="AV3776" s="55"/>
      <c r="AW3776" s="55"/>
      <c r="AX3776" s="55"/>
      <c r="AY3776" s="54"/>
    </row>
    <row r="3777" spans="1:51">
      <c r="A3777" s="56"/>
      <c r="AO3777" s="55"/>
      <c r="AP3777" s="55"/>
      <c r="AQ3777" s="55"/>
      <c r="AR3777" s="55"/>
      <c r="AS3777" s="55"/>
      <c r="AT3777" s="55"/>
      <c r="AU3777" s="55"/>
      <c r="AV3777" s="55"/>
      <c r="AW3777" s="55"/>
      <c r="AX3777" s="55"/>
      <c r="AY3777" s="54"/>
    </row>
    <row r="3778" spans="1:51">
      <c r="A3778" s="56"/>
      <c r="AO3778" s="55"/>
      <c r="AP3778" s="55"/>
      <c r="AQ3778" s="55"/>
      <c r="AR3778" s="55"/>
      <c r="AS3778" s="55"/>
      <c r="AT3778" s="55"/>
      <c r="AU3778" s="55"/>
      <c r="AV3778" s="55"/>
      <c r="AW3778" s="55"/>
      <c r="AX3778" s="55"/>
      <c r="AY3778" s="54"/>
    </row>
    <row r="3779" spans="1:51">
      <c r="A3779" s="56"/>
      <c r="AO3779" s="55"/>
      <c r="AP3779" s="55"/>
      <c r="AQ3779" s="55"/>
      <c r="AR3779" s="55"/>
      <c r="AS3779" s="55"/>
      <c r="AT3779" s="55"/>
      <c r="AU3779" s="55"/>
      <c r="AV3779" s="55"/>
      <c r="AW3779" s="55"/>
      <c r="AX3779" s="55"/>
      <c r="AY3779" s="54"/>
    </row>
    <row r="3780" spans="1:51">
      <c r="A3780" s="56"/>
      <c r="AO3780" s="55"/>
      <c r="AP3780" s="55"/>
      <c r="AQ3780" s="55"/>
      <c r="AR3780" s="55"/>
      <c r="AS3780" s="55"/>
      <c r="AT3780" s="55"/>
      <c r="AU3780" s="55"/>
      <c r="AV3780" s="55"/>
      <c r="AW3780" s="55"/>
      <c r="AX3780" s="55"/>
      <c r="AY3780" s="54"/>
    </row>
    <row r="3781" spans="1:51">
      <c r="A3781" s="56"/>
      <c r="AO3781" s="55"/>
      <c r="AP3781" s="55"/>
      <c r="AQ3781" s="55"/>
      <c r="AR3781" s="55"/>
      <c r="AS3781" s="55"/>
      <c r="AT3781" s="55"/>
      <c r="AU3781" s="55"/>
      <c r="AV3781" s="55"/>
      <c r="AW3781" s="55"/>
      <c r="AX3781" s="55"/>
      <c r="AY3781" s="54"/>
    </row>
    <row r="3782" spans="1:51">
      <c r="A3782" s="56"/>
      <c r="AO3782" s="55"/>
      <c r="AP3782" s="55"/>
      <c r="AQ3782" s="55"/>
      <c r="AR3782" s="55"/>
      <c r="AS3782" s="55"/>
      <c r="AT3782" s="55"/>
      <c r="AU3782" s="55"/>
      <c r="AV3782" s="55"/>
      <c r="AW3782" s="55"/>
      <c r="AX3782" s="55"/>
      <c r="AY3782" s="54"/>
    </row>
    <row r="3783" spans="1:51">
      <c r="A3783" s="56"/>
      <c r="AO3783" s="55"/>
      <c r="AP3783" s="55"/>
      <c r="AQ3783" s="55"/>
      <c r="AR3783" s="55"/>
      <c r="AS3783" s="55"/>
      <c r="AT3783" s="55"/>
      <c r="AU3783" s="55"/>
      <c r="AV3783" s="55"/>
      <c r="AW3783" s="55"/>
      <c r="AX3783" s="55"/>
      <c r="AY3783" s="54"/>
    </row>
    <row r="3784" spans="1:51">
      <c r="A3784" s="56"/>
      <c r="AO3784" s="55"/>
      <c r="AP3784" s="55"/>
      <c r="AQ3784" s="55"/>
      <c r="AR3784" s="55"/>
      <c r="AS3784" s="55"/>
      <c r="AT3784" s="55"/>
      <c r="AU3784" s="55"/>
      <c r="AV3784" s="55"/>
      <c r="AW3784" s="55"/>
      <c r="AX3784" s="55"/>
      <c r="AY3784" s="54"/>
    </row>
    <row r="3785" spans="1:51">
      <c r="A3785" s="56"/>
      <c r="AO3785" s="55"/>
      <c r="AP3785" s="55"/>
      <c r="AQ3785" s="55"/>
      <c r="AR3785" s="55"/>
      <c r="AS3785" s="55"/>
      <c r="AT3785" s="55"/>
      <c r="AU3785" s="55"/>
      <c r="AV3785" s="55"/>
      <c r="AW3785" s="55"/>
      <c r="AX3785" s="55"/>
      <c r="AY3785" s="54"/>
    </row>
    <row r="3786" spans="1:51">
      <c r="A3786" s="56"/>
      <c r="AO3786" s="55"/>
      <c r="AP3786" s="55"/>
      <c r="AQ3786" s="55"/>
      <c r="AR3786" s="55"/>
      <c r="AS3786" s="55"/>
      <c r="AT3786" s="55"/>
      <c r="AU3786" s="55"/>
      <c r="AV3786" s="55"/>
      <c r="AW3786" s="55"/>
      <c r="AX3786" s="55"/>
      <c r="AY3786" s="54"/>
    </row>
    <row r="3787" spans="1:51">
      <c r="A3787" s="56"/>
      <c r="AO3787" s="55"/>
      <c r="AP3787" s="55"/>
      <c r="AQ3787" s="55"/>
      <c r="AR3787" s="55"/>
      <c r="AS3787" s="55"/>
      <c r="AT3787" s="55"/>
      <c r="AU3787" s="55"/>
      <c r="AV3787" s="55"/>
      <c r="AW3787" s="55"/>
      <c r="AX3787" s="55"/>
      <c r="AY3787" s="54"/>
    </row>
    <row r="3788" spans="1:51">
      <c r="A3788" s="56"/>
      <c r="AO3788" s="55"/>
      <c r="AP3788" s="55"/>
      <c r="AQ3788" s="55"/>
      <c r="AR3788" s="55"/>
      <c r="AS3788" s="55"/>
      <c r="AT3788" s="55"/>
      <c r="AU3788" s="55"/>
      <c r="AV3788" s="55"/>
      <c r="AW3788" s="55"/>
      <c r="AX3788" s="55"/>
      <c r="AY3788" s="54"/>
    </row>
    <row r="3789" spans="1:51">
      <c r="A3789" s="56"/>
      <c r="AO3789" s="55"/>
      <c r="AP3789" s="55"/>
      <c r="AQ3789" s="55"/>
      <c r="AR3789" s="55"/>
      <c r="AS3789" s="55"/>
      <c r="AT3789" s="55"/>
      <c r="AU3789" s="55"/>
      <c r="AV3789" s="55"/>
      <c r="AW3789" s="55"/>
      <c r="AX3789" s="55"/>
      <c r="AY3789" s="54"/>
    </row>
    <row r="3790" spans="1:51">
      <c r="A3790" s="56"/>
      <c r="AO3790" s="55"/>
      <c r="AP3790" s="55"/>
      <c r="AQ3790" s="55"/>
      <c r="AR3790" s="55"/>
      <c r="AS3790" s="55"/>
      <c r="AT3790" s="55"/>
      <c r="AU3790" s="55"/>
      <c r="AV3790" s="55"/>
      <c r="AW3790" s="55"/>
      <c r="AX3790" s="55"/>
      <c r="AY3790" s="54"/>
    </row>
    <row r="3791" spans="1:51">
      <c r="A3791" s="56"/>
      <c r="AO3791" s="55"/>
      <c r="AP3791" s="55"/>
      <c r="AQ3791" s="55"/>
      <c r="AR3791" s="55"/>
      <c r="AS3791" s="55"/>
      <c r="AT3791" s="55"/>
      <c r="AU3791" s="55"/>
      <c r="AV3791" s="55"/>
      <c r="AW3791" s="55"/>
      <c r="AX3791" s="55"/>
      <c r="AY3791" s="54"/>
    </row>
    <row r="3792" spans="1:51">
      <c r="A3792" s="56"/>
      <c r="AO3792" s="55"/>
      <c r="AP3792" s="55"/>
      <c r="AQ3792" s="55"/>
      <c r="AR3792" s="55"/>
      <c r="AS3792" s="55"/>
      <c r="AT3792" s="55"/>
      <c r="AU3792" s="55"/>
      <c r="AV3792" s="55"/>
      <c r="AW3792" s="55"/>
      <c r="AX3792" s="55"/>
      <c r="AY3792" s="54"/>
    </row>
    <row r="3793" spans="1:51">
      <c r="A3793" s="56"/>
      <c r="AO3793" s="55"/>
      <c r="AP3793" s="55"/>
      <c r="AQ3793" s="55"/>
      <c r="AR3793" s="55"/>
      <c r="AS3793" s="55"/>
      <c r="AT3793" s="55"/>
      <c r="AU3793" s="55"/>
      <c r="AV3793" s="55"/>
      <c r="AW3793" s="55"/>
      <c r="AX3793" s="55"/>
      <c r="AY3793" s="54"/>
    </row>
    <row r="3794" spans="1:51">
      <c r="A3794" s="56"/>
      <c r="AO3794" s="55"/>
      <c r="AP3794" s="55"/>
      <c r="AQ3794" s="55"/>
      <c r="AR3794" s="55"/>
      <c r="AS3794" s="55"/>
      <c r="AT3794" s="55"/>
      <c r="AU3794" s="55"/>
      <c r="AV3794" s="55"/>
      <c r="AW3794" s="55"/>
      <c r="AX3794" s="55"/>
      <c r="AY3794" s="54"/>
    </row>
    <row r="3795" spans="1:51">
      <c r="A3795" s="56"/>
      <c r="AO3795" s="55"/>
      <c r="AP3795" s="55"/>
      <c r="AQ3795" s="55"/>
      <c r="AR3795" s="55"/>
      <c r="AS3795" s="55"/>
      <c r="AT3795" s="55"/>
      <c r="AU3795" s="55"/>
      <c r="AV3795" s="55"/>
      <c r="AW3795" s="55"/>
      <c r="AX3795" s="55"/>
      <c r="AY3795" s="54"/>
    </row>
    <row r="3796" spans="1:51">
      <c r="A3796" s="56"/>
      <c r="AO3796" s="55"/>
      <c r="AP3796" s="55"/>
      <c r="AQ3796" s="55"/>
      <c r="AR3796" s="55"/>
      <c r="AS3796" s="55"/>
      <c r="AT3796" s="55"/>
      <c r="AU3796" s="55"/>
      <c r="AV3796" s="55"/>
      <c r="AW3796" s="55"/>
      <c r="AX3796" s="55"/>
      <c r="AY3796" s="54"/>
    </row>
    <row r="3797" spans="1:51">
      <c r="A3797" s="56"/>
      <c r="AO3797" s="55"/>
      <c r="AP3797" s="55"/>
      <c r="AQ3797" s="55"/>
      <c r="AR3797" s="55"/>
      <c r="AS3797" s="55"/>
      <c r="AT3797" s="55"/>
      <c r="AU3797" s="55"/>
      <c r="AV3797" s="55"/>
      <c r="AW3797" s="55"/>
      <c r="AX3797" s="55"/>
      <c r="AY3797" s="54"/>
    </row>
    <row r="3798" spans="1:51">
      <c r="A3798" s="56"/>
      <c r="AO3798" s="55"/>
      <c r="AP3798" s="55"/>
      <c r="AQ3798" s="55"/>
      <c r="AR3798" s="55"/>
      <c r="AS3798" s="55"/>
      <c r="AT3798" s="55"/>
      <c r="AU3798" s="55"/>
      <c r="AV3798" s="55"/>
      <c r="AW3798" s="55"/>
      <c r="AX3798" s="55"/>
      <c r="AY3798" s="54"/>
    </row>
    <row r="3799" spans="1:51">
      <c r="A3799" s="56"/>
      <c r="AO3799" s="55"/>
      <c r="AP3799" s="55"/>
      <c r="AQ3799" s="55"/>
      <c r="AR3799" s="55"/>
      <c r="AS3799" s="55"/>
      <c r="AT3799" s="55"/>
      <c r="AU3799" s="55"/>
      <c r="AV3799" s="55"/>
      <c r="AW3799" s="55"/>
      <c r="AX3799" s="55"/>
      <c r="AY3799" s="54"/>
    </row>
    <row r="3800" spans="1:51">
      <c r="A3800" s="56"/>
      <c r="AO3800" s="55"/>
      <c r="AP3800" s="55"/>
      <c r="AQ3800" s="55"/>
      <c r="AR3800" s="55"/>
      <c r="AS3800" s="55"/>
      <c r="AT3800" s="55"/>
      <c r="AU3800" s="55"/>
      <c r="AV3800" s="55"/>
      <c r="AW3800" s="55"/>
      <c r="AX3800" s="55"/>
      <c r="AY3800" s="54"/>
    </row>
    <row r="3801" spans="1:51">
      <c r="A3801" s="56"/>
      <c r="AO3801" s="55"/>
      <c r="AP3801" s="55"/>
      <c r="AQ3801" s="55"/>
      <c r="AR3801" s="55"/>
      <c r="AS3801" s="55"/>
      <c r="AT3801" s="55"/>
      <c r="AU3801" s="55"/>
      <c r="AV3801" s="55"/>
      <c r="AW3801" s="55"/>
      <c r="AX3801" s="55"/>
      <c r="AY3801" s="54"/>
    </row>
    <row r="3802" spans="1:51">
      <c r="A3802" s="56"/>
      <c r="AO3802" s="55"/>
      <c r="AP3802" s="55"/>
      <c r="AQ3802" s="55"/>
      <c r="AR3802" s="55"/>
      <c r="AS3802" s="55"/>
      <c r="AT3802" s="55"/>
      <c r="AU3802" s="55"/>
      <c r="AV3802" s="55"/>
      <c r="AW3802" s="55"/>
      <c r="AX3802" s="55"/>
      <c r="AY3802" s="54"/>
    </row>
    <row r="3803" spans="1:51">
      <c r="A3803" s="56"/>
      <c r="AO3803" s="55"/>
      <c r="AP3803" s="55"/>
      <c r="AQ3803" s="55"/>
      <c r="AR3803" s="55"/>
      <c r="AS3803" s="55"/>
      <c r="AT3803" s="55"/>
      <c r="AU3803" s="55"/>
      <c r="AV3803" s="55"/>
      <c r="AW3803" s="55"/>
      <c r="AX3803" s="55"/>
      <c r="AY3803" s="54"/>
    </row>
    <row r="3804" spans="1:51">
      <c r="A3804" s="56"/>
      <c r="AO3804" s="55"/>
      <c r="AP3804" s="55"/>
      <c r="AQ3804" s="55"/>
      <c r="AR3804" s="55"/>
      <c r="AS3804" s="55"/>
      <c r="AT3804" s="55"/>
      <c r="AU3804" s="55"/>
      <c r="AV3804" s="55"/>
      <c r="AW3804" s="55"/>
      <c r="AX3804" s="55"/>
      <c r="AY3804" s="54"/>
    </row>
    <row r="3805" spans="1:51">
      <c r="A3805" s="56"/>
      <c r="AO3805" s="55"/>
      <c r="AP3805" s="55"/>
      <c r="AQ3805" s="55"/>
      <c r="AR3805" s="55"/>
      <c r="AS3805" s="55"/>
      <c r="AT3805" s="55"/>
      <c r="AU3805" s="55"/>
      <c r="AV3805" s="55"/>
      <c r="AW3805" s="55"/>
      <c r="AX3805" s="55"/>
      <c r="AY3805" s="54"/>
    </row>
    <row r="3806" spans="1:51">
      <c r="A3806" s="56"/>
      <c r="AO3806" s="55"/>
      <c r="AP3806" s="55"/>
      <c r="AQ3806" s="55"/>
      <c r="AR3806" s="55"/>
      <c r="AS3806" s="55"/>
      <c r="AT3806" s="55"/>
      <c r="AU3806" s="55"/>
      <c r="AV3806" s="55"/>
      <c r="AW3806" s="55"/>
      <c r="AX3806" s="55"/>
      <c r="AY3806" s="54"/>
    </row>
    <row r="3807" spans="1:51">
      <c r="A3807" s="56"/>
      <c r="AO3807" s="55"/>
      <c r="AP3807" s="55"/>
      <c r="AQ3807" s="55"/>
      <c r="AR3807" s="55"/>
      <c r="AS3807" s="55"/>
      <c r="AT3807" s="55"/>
      <c r="AU3807" s="55"/>
      <c r="AV3807" s="55"/>
      <c r="AW3807" s="55"/>
      <c r="AX3807" s="55"/>
      <c r="AY3807" s="54"/>
    </row>
    <row r="3808" spans="1:51">
      <c r="A3808" s="56"/>
      <c r="AO3808" s="55"/>
      <c r="AP3808" s="55"/>
      <c r="AQ3808" s="55"/>
      <c r="AR3808" s="55"/>
      <c r="AS3808" s="55"/>
      <c r="AT3808" s="55"/>
      <c r="AU3808" s="55"/>
      <c r="AV3808" s="55"/>
      <c r="AW3808" s="55"/>
      <c r="AX3808" s="55"/>
      <c r="AY3808" s="54"/>
    </row>
    <row r="3809" spans="1:51">
      <c r="A3809" s="56"/>
      <c r="AO3809" s="55"/>
      <c r="AP3809" s="55"/>
      <c r="AQ3809" s="55"/>
      <c r="AR3809" s="55"/>
      <c r="AS3809" s="55"/>
      <c r="AT3809" s="55"/>
      <c r="AU3809" s="55"/>
      <c r="AV3809" s="55"/>
      <c r="AW3809" s="55"/>
      <c r="AX3809" s="55"/>
      <c r="AY3809" s="54"/>
    </row>
    <row r="3810" spans="1:51">
      <c r="A3810" s="56"/>
      <c r="AO3810" s="55"/>
      <c r="AP3810" s="55"/>
      <c r="AQ3810" s="55"/>
      <c r="AR3810" s="55"/>
      <c r="AS3810" s="55"/>
      <c r="AT3810" s="55"/>
      <c r="AU3810" s="55"/>
      <c r="AV3810" s="55"/>
      <c r="AW3810" s="55"/>
      <c r="AX3810" s="55"/>
      <c r="AY3810" s="54"/>
    </row>
    <row r="3811" spans="1:51">
      <c r="A3811" s="56"/>
      <c r="AO3811" s="55"/>
      <c r="AP3811" s="55"/>
      <c r="AQ3811" s="55"/>
      <c r="AR3811" s="55"/>
      <c r="AS3811" s="55"/>
      <c r="AT3811" s="55"/>
      <c r="AU3811" s="55"/>
      <c r="AV3811" s="55"/>
      <c r="AW3811" s="55"/>
      <c r="AX3811" s="55"/>
      <c r="AY3811" s="54"/>
    </row>
    <row r="3812" spans="1:51">
      <c r="A3812" s="56"/>
      <c r="AO3812" s="55"/>
      <c r="AP3812" s="55"/>
      <c r="AQ3812" s="55"/>
      <c r="AR3812" s="55"/>
      <c r="AS3812" s="55"/>
      <c r="AT3812" s="55"/>
      <c r="AU3812" s="55"/>
      <c r="AV3812" s="55"/>
      <c r="AW3812" s="55"/>
      <c r="AX3812" s="55"/>
      <c r="AY3812" s="54"/>
    </row>
    <row r="3813" spans="1:51">
      <c r="A3813" s="56"/>
      <c r="AO3813" s="55"/>
      <c r="AP3813" s="55"/>
      <c r="AQ3813" s="55"/>
      <c r="AR3813" s="55"/>
      <c r="AS3813" s="55"/>
      <c r="AT3813" s="55"/>
      <c r="AU3813" s="55"/>
      <c r="AV3813" s="55"/>
      <c r="AW3813" s="55"/>
      <c r="AX3813" s="55"/>
      <c r="AY3813" s="54"/>
    </row>
    <row r="3814" spans="1:51">
      <c r="A3814" s="56"/>
      <c r="AO3814" s="55"/>
      <c r="AP3814" s="55"/>
      <c r="AQ3814" s="55"/>
      <c r="AR3814" s="55"/>
      <c r="AS3814" s="55"/>
      <c r="AT3814" s="55"/>
      <c r="AU3814" s="55"/>
      <c r="AV3814" s="55"/>
      <c r="AW3814" s="55"/>
      <c r="AX3814" s="55"/>
      <c r="AY3814" s="54"/>
    </row>
    <row r="3815" spans="1:51">
      <c r="A3815" s="56"/>
      <c r="AO3815" s="55"/>
      <c r="AP3815" s="55"/>
      <c r="AQ3815" s="55"/>
      <c r="AR3815" s="55"/>
      <c r="AS3815" s="55"/>
      <c r="AT3815" s="55"/>
      <c r="AU3815" s="55"/>
      <c r="AV3815" s="55"/>
      <c r="AW3815" s="55"/>
      <c r="AX3815" s="55"/>
      <c r="AY3815" s="54"/>
    </row>
    <row r="3816" spans="1:51">
      <c r="A3816" s="56"/>
      <c r="AO3816" s="55"/>
      <c r="AP3816" s="55"/>
      <c r="AQ3816" s="55"/>
      <c r="AR3816" s="55"/>
      <c r="AS3816" s="55"/>
      <c r="AT3816" s="55"/>
      <c r="AU3816" s="55"/>
      <c r="AV3816" s="55"/>
      <c r="AW3816" s="55"/>
      <c r="AX3816" s="55"/>
      <c r="AY3816" s="54"/>
    </row>
    <row r="3817" spans="1:51">
      <c r="A3817" s="56"/>
      <c r="AO3817" s="55"/>
      <c r="AP3817" s="55"/>
      <c r="AQ3817" s="55"/>
      <c r="AR3817" s="55"/>
      <c r="AS3817" s="55"/>
      <c r="AT3817" s="55"/>
      <c r="AU3817" s="55"/>
      <c r="AV3817" s="55"/>
      <c r="AW3817" s="55"/>
      <c r="AX3817" s="55"/>
      <c r="AY3817" s="54"/>
    </row>
    <row r="3818" spans="1:51">
      <c r="A3818" s="56"/>
      <c r="AO3818" s="55"/>
      <c r="AP3818" s="55"/>
      <c r="AQ3818" s="55"/>
      <c r="AR3818" s="55"/>
      <c r="AS3818" s="55"/>
      <c r="AT3818" s="55"/>
      <c r="AU3818" s="55"/>
      <c r="AV3818" s="55"/>
      <c r="AW3818" s="55"/>
      <c r="AX3818" s="55"/>
      <c r="AY3818" s="54"/>
    </row>
    <row r="3819" spans="1:51">
      <c r="A3819" s="56"/>
      <c r="AO3819" s="55"/>
      <c r="AP3819" s="55"/>
      <c r="AQ3819" s="55"/>
      <c r="AR3819" s="55"/>
      <c r="AS3819" s="55"/>
      <c r="AT3819" s="55"/>
      <c r="AU3819" s="55"/>
      <c r="AV3819" s="55"/>
      <c r="AW3819" s="55"/>
      <c r="AX3819" s="55"/>
      <c r="AY3819" s="54"/>
    </row>
    <row r="3820" spans="1:51">
      <c r="A3820" s="56"/>
      <c r="AO3820" s="55"/>
      <c r="AP3820" s="55"/>
      <c r="AQ3820" s="55"/>
      <c r="AR3820" s="55"/>
      <c r="AS3820" s="55"/>
      <c r="AT3820" s="55"/>
      <c r="AU3820" s="55"/>
      <c r="AV3820" s="55"/>
      <c r="AW3820" s="55"/>
      <c r="AX3820" s="55"/>
      <c r="AY3820" s="54"/>
    </row>
    <row r="3821" spans="1:51">
      <c r="A3821" s="56"/>
      <c r="AO3821" s="55"/>
      <c r="AP3821" s="55"/>
      <c r="AQ3821" s="55"/>
      <c r="AR3821" s="55"/>
      <c r="AS3821" s="55"/>
      <c r="AT3821" s="55"/>
      <c r="AU3821" s="55"/>
      <c r="AV3821" s="55"/>
      <c r="AW3821" s="55"/>
      <c r="AX3821" s="55"/>
      <c r="AY3821" s="54"/>
    </row>
    <row r="3822" spans="1:51">
      <c r="A3822" s="56"/>
      <c r="AO3822" s="55"/>
      <c r="AP3822" s="55"/>
      <c r="AQ3822" s="55"/>
      <c r="AR3822" s="55"/>
      <c r="AS3822" s="55"/>
      <c r="AT3822" s="55"/>
      <c r="AU3822" s="55"/>
      <c r="AV3822" s="55"/>
      <c r="AW3822" s="55"/>
      <c r="AX3822" s="55"/>
      <c r="AY3822" s="54"/>
    </row>
    <row r="3823" spans="1:51">
      <c r="A3823" s="56"/>
      <c r="AO3823" s="55"/>
      <c r="AP3823" s="55"/>
      <c r="AQ3823" s="55"/>
      <c r="AR3823" s="55"/>
      <c r="AS3823" s="55"/>
      <c r="AT3823" s="55"/>
      <c r="AU3823" s="55"/>
      <c r="AV3823" s="55"/>
      <c r="AW3823" s="55"/>
      <c r="AX3823" s="55"/>
      <c r="AY3823" s="54"/>
    </row>
    <row r="3824" spans="1:51">
      <c r="A3824" s="56"/>
      <c r="AO3824" s="55"/>
      <c r="AP3824" s="55"/>
      <c r="AQ3824" s="55"/>
      <c r="AR3824" s="55"/>
      <c r="AS3824" s="55"/>
      <c r="AT3824" s="55"/>
      <c r="AU3824" s="55"/>
      <c r="AV3824" s="55"/>
      <c r="AW3824" s="55"/>
      <c r="AX3824" s="55"/>
      <c r="AY3824" s="54"/>
    </row>
    <row r="3825" spans="1:51">
      <c r="A3825" s="56"/>
      <c r="AO3825" s="55"/>
      <c r="AP3825" s="55"/>
      <c r="AQ3825" s="55"/>
      <c r="AR3825" s="55"/>
      <c r="AS3825" s="55"/>
      <c r="AT3825" s="55"/>
      <c r="AU3825" s="55"/>
      <c r="AV3825" s="55"/>
      <c r="AW3825" s="55"/>
      <c r="AX3825" s="55"/>
      <c r="AY3825" s="54"/>
    </row>
    <row r="3826" spans="1:51">
      <c r="A3826" s="56"/>
      <c r="AO3826" s="55"/>
      <c r="AP3826" s="55"/>
      <c r="AQ3826" s="55"/>
      <c r="AR3826" s="55"/>
      <c r="AS3826" s="55"/>
      <c r="AT3826" s="55"/>
      <c r="AU3826" s="55"/>
      <c r="AV3826" s="55"/>
      <c r="AW3826" s="55"/>
      <c r="AX3826" s="55"/>
      <c r="AY3826" s="54"/>
    </row>
    <row r="3827" spans="1:51">
      <c r="A3827" s="56"/>
      <c r="AO3827" s="55"/>
      <c r="AP3827" s="55"/>
      <c r="AQ3827" s="55"/>
      <c r="AR3827" s="55"/>
      <c r="AS3827" s="55"/>
      <c r="AT3827" s="55"/>
      <c r="AU3827" s="55"/>
      <c r="AV3827" s="55"/>
      <c r="AW3827" s="55"/>
      <c r="AX3827" s="55"/>
      <c r="AY3827" s="54"/>
    </row>
    <row r="3828" spans="1:51">
      <c r="A3828" s="56"/>
      <c r="AO3828" s="55"/>
      <c r="AP3828" s="55"/>
      <c r="AQ3828" s="55"/>
      <c r="AR3828" s="55"/>
      <c r="AS3828" s="55"/>
      <c r="AT3828" s="55"/>
      <c r="AU3828" s="55"/>
      <c r="AV3828" s="55"/>
      <c r="AW3828" s="55"/>
      <c r="AX3828" s="55"/>
      <c r="AY3828" s="54"/>
    </row>
    <row r="3829" spans="1:51">
      <c r="A3829" s="56"/>
      <c r="AO3829" s="55"/>
      <c r="AP3829" s="55"/>
      <c r="AQ3829" s="55"/>
      <c r="AR3829" s="55"/>
      <c r="AS3829" s="55"/>
      <c r="AT3829" s="55"/>
      <c r="AU3829" s="55"/>
      <c r="AV3829" s="55"/>
      <c r="AW3829" s="55"/>
      <c r="AX3829" s="55"/>
      <c r="AY3829" s="54"/>
    </row>
    <row r="3830" spans="1:51">
      <c r="A3830" s="56"/>
      <c r="AO3830" s="55"/>
      <c r="AP3830" s="55"/>
      <c r="AQ3830" s="55"/>
      <c r="AR3830" s="55"/>
      <c r="AS3830" s="55"/>
      <c r="AT3830" s="55"/>
      <c r="AU3830" s="55"/>
      <c r="AV3830" s="55"/>
      <c r="AW3830" s="55"/>
      <c r="AX3830" s="55"/>
      <c r="AY3830" s="54"/>
    </row>
    <row r="3831" spans="1:51">
      <c r="A3831" s="56"/>
      <c r="AO3831" s="55"/>
      <c r="AP3831" s="55"/>
      <c r="AQ3831" s="55"/>
      <c r="AR3831" s="55"/>
      <c r="AS3831" s="55"/>
      <c r="AT3831" s="55"/>
      <c r="AU3831" s="55"/>
      <c r="AV3831" s="55"/>
      <c r="AW3831" s="55"/>
      <c r="AX3831" s="55"/>
      <c r="AY3831" s="54"/>
    </row>
    <row r="3832" spans="1:51">
      <c r="A3832" s="56"/>
      <c r="AO3832" s="55"/>
      <c r="AP3832" s="55"/>
      <c r="AQ3832" s="55"/>
      <c r="AR3832" s="55"/>
      <c r="AS3832" s="55"/>
      <c r="AT3832" s="55"/>
      <c r="AU3832" s="55"/>
      <c r="AV3832" s="55"/>
      <c r="AW3832" s="55"/>
      <c r="AX3832" s="55"/>
      <c r="AY3832" s="54"/>
    </row>
    <row r="3833" spans="1:51">
      <c r="A3833" s="56"/>
      <c r="AO3833" s="55"/>
      <c r="AP3833" s="55"/>
      <c r="AQ3833" s="55"/>
      <c r="AR3833" s="55"/>
      <c r="AS3833" s="55"/>
      <c r="AT3833" s="55"/>
      <c r="AU3833" s="55"/>
      <c r="AV3833" s="55"/>
      <c r="AW3833" s="55"/>
      <c r="AX3833" s="55"/>
      <c r="AY3833" s="54"/>
    </row>
    <row r="3834" spans="1:51">
      <c r="A3834" s="56"/>
      <c r="AO3834" s="55"/>
      <c r="AP3834" s="55"/>
      <c r="AQ3834" s="55"/>
      <c r="AR3834" s="55"/>
      <c r="AS3834" s="55"/>
      <c r="AT3834" s="55"/>
      <c r="AU3834" s="55"/>
      <c r="AV3834" s="55"/>
      <c r="AW3834" s="55"/>
      <c r="AX3834" s="55"/>
      <c r="AY3834" s="54"/>
    </row>
    <row r="3835" spans="1:51">
      <c r="A3835" s="56"/>
      <c r="AO3835" s="55"/>
      <c r="AP3835" s="55"/>
      <c r="AQ3835" s="55"/>
      <c r="AR3835" s="55"/>
      <c r="AS3835" s="55"/>
      <c r="AT3835" s="55"/>
      <c r="AU3835" s="55"/>
      <c r="AV3835" s="55"/>
      <c r="AW3835" s="55"/>
      <c r="AX3835" s="55"/>
      <c r="AY3835" s="54"/>
    </row>
    <row r="3836" spans="1:51">
      <c r="A3836" s="56"/>
      <c r="AO3836" s="55"/>
      <c r="AP3836" s="55"/>
      <c r="AQ3836" s="55"/>
      <c r="AR3836" s="55"/>
      <c r="AS3836" s="55"/>
      <c r="AT3836" s="55"/>
      <c r="AU3836" s="55"/>
      <c r="AV3836" s="55"/>
      <c r="AW3836" s="55"/>
      <c r="AX3836" s="55"/>
      <c r="AY3836" s="54"/>
    </row>
    <row r="3837" spans="1:51">
      <c r="A3837" s="56"/>
      <c r="AO3837" s="55"/>
      <c r="AP3837" s="55"/>
      <c r="AQ3837" s="55"/>
      <c r="AR3837" s="55"/>
      <c r="AS3837" s="55"/>
      <c r="AT3837" s="55"/>
      <c r="AU3837" s="55"/>
      <c r="AV3837" s="55"/>
      <c r="AW3837" s="55"/>
      <c r="AX3837" s="55"/>
      <c r="AY3837" s="54"/>
    </row>
    <row r="3838" spans="1:51">
      <c r="A3838" s="56"/>
      <c r="AO3838" s="55"/>
      <c r="AP3838" s="55"/>
      <c r="AQ3838" s="55"/>
      <c r="AR3838" s="55"/>
      <c r="AS3838" s="55"/>
      <c r="AT3838" s="55"/>
      <c r="AU3838" s="55"/>
      <c r="AV3838" s="55"/>
      <c r="AW3838" s="55"/>
      <c r="AX3838" s="55"/>
      <c r="AY3838" s="54"/>
    </row>
    <row r="3839" spans="1:51">
      <c r="A3839" s="56"/>
      <c r="AO3839" s="55"/>
      <c r="AP3839" s="55"/>
      <c r="AQ3839" s="55"/>
      <c r="AR3839" s="55"/>
      <c r="AS3839" s="55"/>
      <c r="AT3839" s="55"/>
      <c r="AU3839" s="55"/>
      <c r="AV3839" s="55"/>
      <c r="AW3839" s="55"/>
      <c r="AX3839" s="55"/>
      <c r="AY3839" s="54"/>
    </row>
    <row r="3840" spans="1:51">
      <c r="A3840" s="56"/>
      <c r="AO3840" s="55"/>
      <c r="AP3840" s="55"/>
      <c r="AQ3840" s="55"/>
      <c r="AR3840" s="55"/>
      <c r="AS3840" s="55"/>
      <c r="AT3840" s="55"/>
      <c r="AU3840" s="55"/>
      <c r="AV3840" s="55"/>
      <c r="AW3840" s="55"/>
      <c r="AX3840" s="55"/>
      <c r="AY3840" s="54"/>
    </row>
    <row r="3841" spans="1:51">
      <c r="A3841" s="56"/>
      <c r="AO3841" s="55"/>
      <c r="AP3841" s="55"/>
      <c r="AQ3841" s="55"/>
      <c r="AR3841" s="55"/>
      <c r="AS3841" s="55"/>
      <c r="AT3841" s="55"/>
      <c r="AU3841" s="55"/>
      <c r="AV3841" s="55"/>
      <c r="AW3841" s="55"/>
      <c r="AX3841" s="55"/>
      <c r="AY3841" s="54"/>
    </row>
    <row r="3842" spans="1:51">
      <c r="A3842" s="56"/>
      <c r="AO3842" s="55"/>
      <c r="AP3842" s="55"/>
      <c r="AQ3842" s="55"/>
      <c r="AR3842" s="55"/>
      <c r="AS3842" s="55"/>
      <c r="AT3842" s="55"/>
      <c r="AU3842" s="55"/>
      <c r="AV3842" s="55"/>
      <c r="AW3842" s="55"/>
      <c r="AX3842" s="55"/>
      <c r="AY3842" s="54"/>
    </row>
    <row r="3843" spans="1:51">
      <c r="A3843" s="56"/>
      <c r="AO3843" s="55"/>
      <c r="AP3843" s="55"/>
      <c r="AQ3843" s="55"/>
      <c r="AR3843" s="55"/>
      <c r="AS3843" s="55"/>
      <c r="AT3843" s="55"/>
      <c r="AU3843" s="55"/>
      <c r="AV3843" s="55"/>
      <c r="AW3843" s="55"/>
      <c r="AX3843" s="55"/>
      <c r="AY3843" s="54"/>
    </row>
    <row r="3844" spans="1:51">
      <c r="A3844" s="56"/>
      <c r="AO3844" s="55"/>
      <c r="AP3844" s="55"/>
      <c r="AQ3844" s="55"/>
      <c r="AR3844" s="55"/>
      <c r="AS3844" s="55"/>
      <c r="AT3844" s="55"/>
      <c r="AU3844" s="55"/>
      <c r="AV3844" s="55"/>
      <c r="AW3844" s="55"/>
      <c r="AX3844" s="55"/>
      <c r="AY3844" s="54"/>
    </row>
    <row r="3845" spans="1:51">
      <c r="A3845" s="56"/>
      <c r="AO3845" s="55"/>
      <c r="AP3845" s="55"/>
      <c r="AQ3845" s="55"/>
      <c r="AR3845" s="55"/>
      <c r="AS3845" s="55"/>
      <c r="AT3845" s="55"/>
      <c r="AU3845" s="55"/>
      <c r="AV3845" s="55"/>
      <c r="AW3845" s="55"/>
      <c r="AX3845" s="55"/>
      <c r="AY3845" s="54"/>
    </row>
    <row r="3846" spans="1:51">
      <c r="A3846" s="56"/>
      <c r="AO3846" s="55"/>
      <c r="AP3846" s="55"/>
      <c r="AQ3846" s="55"/>
      <c r="AR3846" s="55"/>
      <c r="AS3846" s="55"/>
      <c r="AT3846" s="55"/>
      <c r="AU3846" s="55"/>
      <c r="AV3846" s="55"/>
      <c r="AW3846" s="55"/>
      <c r="AX3846" s="55"/>
      <c r="AY3846" s="54"/>
    </row>
    <row r="3847" spans="1:51">
      <c r="A3847" s="56"/>
      <c r="AO3847" s="55"/>
      <c r="AP3847" s="55"/>
      <c r="AQ3847" s="55"/>
      <c r="AR3847" s="55"/>
      <c r="AS3847" s="55"/>
      <c r="AT3847" s="55"/>
      <c r="AU3847" s="55"/>
      <c r="AV3847" s="55"/>
      <c r="AW3847" s="55"/>
      <c r="AX3847" s="55"/>
      <c r="AY3847" s="54"/>
    </row>
    <row r="3848" spans="1:51">
      <c r="A3848" s="56"/>
      <c r="AO3848" s="55"/>
      <c r="AP3848" s="55"/>
      <c r="AQ3848" s="55"/>
      <c r="AR3848" s="55"/>
      <c r="AS3848" s="55"/>
      <c r="AT3848" s="55"/>
      <c r="AU3848" s="55"/>
      <c r="AV3848" s="55"/>
      <c r="AW3848" s="55"/>
      <c r="AX3848" s="55"/>
      <c r="AY3848" s="54"/>
    </row>
    <row r="3849" spans="1:51">
      <c r="A3849" s="56"/>
      <c r="AO3849" s="55"/>
      <c r="AP3849" s="55"/>
      <c r="AQ3849" s="55"/>
      <c r="AR3849" s="55"/>
      <c r="AS3849" s="55"/>
      <c r="AT3849" s="55"/>
      <c r="AU3849" s="55"/>
      <c r="AV3849" s="55"/>
      <c r="AW3849" s="55"/>
      <c r="AX3849" s="55"/>
      <c r="AY3849" s="54"/>
    </row>
    <row r="3850" spans="1:51">
      <c r="A3850" s="56"/>
      <c r="AO3850" s="55"/>
      <c r="AP3850" s="55"/>
      <c r="AQ3850" s="55"/>
      <c r="AR3850" s="55"/>
      <c r="AS3850" s="55"/>
      <c r="AT3850" s="55"/>
      <c r="AU3850" s="55"/>
      <c r="AV3850" s="55"/>
      <c r="AW3850" s="55"/>
      <c r="AX3850" s="55"/>
      <c r="AY3850" s="54"/>
    </row>
    <row r="3851" spans="1:51">
      <c r="A3851" s="56"/>
      <c r="AO3851" s="55"/>
      <c r="AP3851" s="55"/>
      <c r="AQ3851" s="55"/>
      <c r="AR3851" s="55"/>
      <c r="AS3851" s="55"/>
      <c r="AT3851" s="55"/>
      <c r="AU3851" s="55"/>
      <c r="AV3851" s="55"/>
      <c r="AW3851" s="55"/>
      <c r="AX3851" s="55"/>
      <c r="AY3851" s="54"/>
    </row>
    <row r="3852" spans="1:51">
      <c r="A3852" s="56"/>
      <c r="AO3852" s="55"/>
      <c r="AP3852" s="55"/>
      <c r="AQ3852" s="55"/>
      <c r="AR3852" s="55"/>
      <c r="AS3852" s="55"/>
      <c r="AT3852" s="55"/>
      <c r="AU3852" s="55"/>
      <c r="AV3852" s="55"/>
      <c r="AW3852" s="55"/>
      <c r="AX3852" s="55"/>
      <c r="AY3852" s="54"/>
    </row>
    <row r="3853" spans="1:51">
      <c r="A3853" s="56"/>
      <c r="AO3853" s="55"/>
      <c r="AP3853" s="55"/>
      <c r="AQ3853" s="55"/>
      <c r="AR3853" s="55"/>
      <c r="AS3853" s="55"/>
      <c r="AT3853" s="55"/>
      <c r="AU3853" s="55"/>
      <c r="AV3853" s="55"/>
      <c r="AW3853" s="55"/>
      <c r="AX3853" s="55"/>
      <c r="AY3853" s="54"/>
    </row>
    <row r="3854" spans="1:51">
      <c r="A3854" s="56"/>
      <c r="AO3854" s="55"/>
      <c r="AP3854" s="55"/>
      <c r="AQ3854" s="55"/>
      <c r="AR3854" s="55"/>
      <c r="AS3854" s="55"/>
      <c r="AT3854" s="55"/>
      <c r="AU3854" s="55"/>
      <c r="AV3854" s="55"/>
      <c r="AW3854" s="55"/>
      <c r="AX3854" s="55"/>
      <c r="AY3854" s="54"/>
    </row>
    <row r="3855" spans="1:51">
      <c r="A3855" s="56"/>
      <c r="AO3855" s="55"/>
      <c r="AP3855" s="55"/>
      <c r="AQ3855" s="55"/>
      <c r="AR3855" s="55"/>
      <c r="AS3855" s="55"/>
      <c r="AT3855" s="55"/>
      <c r="AU3855" s="55"/>
      <c r="AV3855" s="55"/>
      <c r="AW3855" s="55"/>
      <c r="AX3855" s="55"/>
      <c r="AY3855" s="54"/>
    </row>
    <row r="3856" spans="1:51">
      <c r="A3856" s="56"/>
      <c r="AO3856" s="55"/>
      <c r="AP3856" s="55"/>
      <c r="AQ3856" s="55"/>
      <c r="AR3856" s="55"/>
      <c r="AS3856" s="55"/>
      <c r="AT3856" s="55"/>
      <c r="AU3856" s="55"/>
      <c r="AV3856" s="55"/>
      <c r="AW3856" s="55"/>
      <c r="AX3856" s="55"/>
      <c r="AY3856" s="54"/>
    </row>
    <row r="3857" spans="1:51">
      <c r="A3857" s="56"/>
      <c r="AO3857" s="55"/>
      <c r="AP3857" s="55"/>
      <c r="AQ3857" s="55"/>
      <c r="AR3857" s="55"/>
      <c r="AS3857" s="55"/>
      <c r="AT3857" s="55"/>
      <c r="AU3857" s="55"/>
      <c r="AV3857" s="55"/>
      <c r="AW3857" s="55"/>
      <c r="AX3857" s="55"/>
      <c r="AY3857" s="54"/>
    </row>
    <row r="3858" spans="1:51">
      <c r="A3858" s="56"/>
      <c r="AO3858" s="55"/>
      <c r="AP3858" s="55"/>
      <c r="AQ3858" s="55"/>
      <c r="AR3858" s="55"/>
      <c r="AS3858" s="55"/>
      <c r="AT3858" s="55"/>
      <c r="AU3858" s="55"/>
      <c r="AV3858" s="55"/>
      <c r="AW3858" s="55"/>
      <c r="AX3858" s="55"/>
      <c r="AY3858" s="54"/>
    </row>
    <row r="3859" spans="1:51">
      <c r="A3859" s="56"/>
      <c r="AO3859" s="55"/>
      <c r="AP3859" s="55"/>
      <c r="AQ3859" s="55"/>
      <c r="AR3859" s="55"/>
      <c r="AS3859" s="55"/>
      <c r="AT3859" s="55"/>
      <c r="AU3859" s="55"/>
      <c r="AV3859" s="55"/>
      <c r="AW3859" s="55"/>
      <c r="AX3859" s="55"/>
      <c r="AY3859" s="54"/>
    </row>
    <row r="3860" spans="1:51">
      <c r="A3860" s="56"/>
      <c r="AO3860" s="55"/>
      <c r="AP3860" s="55"/>
      <c r="AQ3860" s="55"/>
      <c r="AR3860" s="55"/>
      <c r="AS3860" s="55"/>
      <c r="AT3860" s="55"/>
      <c r="AU3860" s="55"/>
      <c r="AV3860" s="55"/>
      <c r="AW3860" s="55"/>
      <c r="AX3860" s="55"/>
      <c r="AY3860" s="54"/>
    </row>
    <row r="3861" spans="1:51">
      <c r="A3861" s="56"/>
      <c r="AO3861" s="55"/>
      <c r="AP3861" s="55"/>
      <c r="AQ3861" s="55"/>
      <c r="AR3861" s="55"/>
      <c r="AS3861" s="55"/>
      <c r="AT3861" s="55"/>
      <c r="AU3861" s="55"/>
      <c r="AV3861" s="55"/>
      <c r="AW3861" s="55"/>
      <c r="AX3861" s="55"/>
      <c r="AY3861" s="54"/>
    </row>
    <row r="3862" spans="1:51">
      <c r="A3862" s="56"/>
      <c r="AO3862" s="55"/>
      <c r="AP3862" s="55"/>
      <c r="AQ3862" s="55"/>
      <c r="AR3862" s="55"/>
      <c r="AS3862" s="55"/>
      <c r="AT3862" s="55"/>
      <c r="AU3862" s="55"/>
      <c r="AV3862" s="55"/>
      <c r="AW3862" s="55"/>
      <c r="AX3862" s="55"/>
      <c r="AY3862" s="54"/>
    </row>
    <row r="3863" spans="1:51">
      <c r="A3863" s="56"/>
      <c r="AO3863" s="55"/>
      <c r="AP3863" s="55"/>
      <c r="AQ3863" s="55"/>
      <c r="AR3863" s="55"/>
      <c r="AS3863" s="55"/>
      <c r="AT3863" s="55"/>
      <c r="AU3863" s="55"/>
      <c r="AV3863" s="55"/>
      <c r="AW3863" s="55"/>
      <c r="AX3863" s="55"/>
      <c r="AY3863" s="54"/>
    </row>
    <row r="3864" spans="1:51">
      <c r="A3864" s="56"/>
      <c r="AO3864" s="55"/>
      <c r="AP3864" s="55"/>
      <c r="AQ3864" s="55"/>
      <c r="AR3864" s="55"/>
      <c r="AS3864" s="55"/>
      <c r="AT3864" s="55"/>
      <c r="AU3864" s="55"/>
      <c r="AV3864" s="55"/>
      <c r="AW3864" s="55"/>
      <c r="AX3864" s="55"/>
      <c r="AY3864" s="54"/>
    </row>
    <row r="3865" spans="1:51">
      <c r="A3865" s="56"/>
      <c r="AO3865" s="55"/>
      <c r="AP3865" s="55"/>
      <c r="AQ3865" s="55"/>
      <c r="AR3865" s="55"/>
      <c r="AS3865" s="55"/>
      <c r="AT3865" s="55"/>
      <c r="AU3865" s="55"/>
      <c r="AV3865" s="55"/>
      <c r="AW3865" s="55"/>
      <c r="AX3865" s="55"/>
      <c r="AY3865" s="54"/>
    </row>
    <row r="3866" spans="1:51">
      <c r="A3866" s="56"/>
      <c r="AO3866" s="55"/>
      <c r="AP3866" s="55"/>
      <c r="AQ3866" s="55"/>
      <c r="AR3866" s="55"/>
      <c r="AS3866" s="55"/>
      <c r="AT3866" s="55"/>
      <c r="AU3866" s="55"/>
      <c r="AV3866" s="55"/>
      <c r="AW3866" s="55"/>
      <c r="AX3866" s="55"/>
      <c r="AY3866" s="54"/>
    </row>
    <row r="3867" spans="1:51">
      <c r="A3867" s="56"/>
      <c r="AO3867" s="55"/>
      <c r="AP3867" s="55"/>
      <c r="AQ3867" s="55"/>
      <c r="AR3867" s="55"/>
      <c r="AS3867" s="55"/>
      <c r="AT3867" s="55"/>
      <c r="AU3867" s="55"/>
      <c r="AV3867" s="55"/>
      <c r="AW3867" s="55"/>
      <c r="AX3867" s="55"/>
      <c r="AY3867" s="54"/>
    </row>
    <row r="3868" spans="1:51">
      <c r="A3868" s="56"/>
      <c r="AO3868" s="55"/>
      <c r="AP3868" s="55"/>
      <c r="AQ3868" s="55"/>
      <c r="AR3868" s="55"/>
      <c r="AS3868" s="55"/>
      <c r="AT3868" s="55"/>
      <c r="AU3868" s="55"/>
      <c r="AV3868" s="55"/>
      <c r="AW3868" s="55"/>
      <c r="AX3868" s="55"/>
      <c r="AY3868" s="54"/>
    </row>
    <row r="3869" spans="1:51">
      <c r="A3869" s="56"/>
      <c r="AO3869" s="55"/>
      <c r="AP3869" s="55"/>
      <c r="AQ3869" s="55"/>
      <c r="AR3869" s="55"/>
      <c r="AS3869" s="55"/>
      <c r="AT3869" s="55"/>
      <c r="AU3869" s="55"/>
      <c r="AV3869" s="55"/>
      <c r="AW3869" s="55"/>
      <c r="AX3869" s="55"/>
      <c r="AY3869" s="54"/>
    </row>
    <row r="3870" spans="1:51">
      <c r="A3870" s="56"/>
      <c r="AO3870" s="55"/>
      <c r="AP3870" s="55"/>
      <c r="AQ3870" s="55"/>
      <c r="AR3870" s="55"/>
      <c r="AS3870" s="55"/>
      <c r="AT3870" s="55"/>
      <c r="AU3870" s="55"/>
      <c r="AV3870" s="55"/>
      <c r="AW3870" s="55"/>
      <c r="AX3870" s="55"/>
      <c r="AY3870" s="54"/>
    </row>
    <row r="3871" spans="1:51">
      <c r="A3871" s="56"/>
      <c r="AO3871" s="55"/>
      <c r="AP3871" s="55"/>
      <c r="AQ3871" s="55"/>
      <c r="AR3871" s="55"/>
      <c r="AS3871" s="55"/>
      <c r="AT3871" s="55"/>
      <c r="AU3871" s="55"/>
      <c r="AV3871" s="55"/>
      <c r="AW3871" s="55"/>
      <c r="AX3871" s="55"/>
      <c r="AY3871" s="54"/>
    </row>
    <row r="3872" spans="1:51">
      <c r="A3872" s="56"/>
      <c r="AO3872" s="55"/>
      <c r="AP3872" s="55"/>
      <c r="AQ3872" s="55"/>
      <c r="AR3872" s="55"/>
      <c r="AS3872" s="55"/>
      <c r="AT3872" s="55"/>
      <c r="AU3872" s="55"/>
      <c r="AV3872" s="55"/>
      <c r="AW3872" s="55"/>
      <c r="AX3872" s="55"/>
      <c r="AY3872" s="54"/>
    </row>
    <row r="3873" spans="1:51">
      <c r="A3873" s="56"/>
      <c r="AO3873" s="55"/>
      <c r="AP3873" s="55"/>
      <c r="AQ3873" s="55"/>
      <c r="AR3873" s="55"/>
      <c r="AS3873" s="55"/>
      <c r="AT3873" s="55"/>
      <c r="AU3873" s="55"/>
      <c r="AV3873" s="55"/>
      <c r="AW3873" s="55"/>
      <c r="AX3873" s="55"/>
      <c r="AY3873" s="54"/>
    </row>
    <row r="3874" spans="1:51">
      <c r="A3874" s="56"/>
      <c r="AO3874" s="55"/>
      <c r="AP3874" s="55"/>
      <c r="AQ3874" s="55"/>
      <c r="AR3874" s="55"/>
      <c r="AS3874" s="55"/>
      <c r="AT3874" s="55"/>
      <c r="AU3874" s="55"/>
      <c r="AV3874" s="55"/>
      <c r="AW3874" s="55"/>
      <c r="AX3874" s="55"/>
      <c r="AY3874" s="54"/>
    </row>
    <row r="3875" spans="1:51">
      <c r="A3875" s="56"/>
      <c r="AO3875" s="55"/>
      <c r="AP3875" s="55"/>
      <c r="AQ3875" s="55"/>
      <c r="AR3875" s="55"/>
      <c r="AS3875" s="55"/>
      <c r="AT3875" s="55"/>
      <c r="AU3875" s="55"/>
      <c r="AV3875" s="55"/>
      <c r="AW3875" s="55"/>
      <c r="AX3875" s="55"/>
      <c r="AY3875" s="54"/>
    </row>
    <row r="3876" spans="1:51">
      <c r="A3876" s="56"/>
      <c r="AO3876" s="55"/>
      <c r="AP3876" s="55"/>
      <c r="AQ3876" s="55"/>
      <c r="AR3876" s="55"/>
      <c r="AS3876" s="55"/>
      <c r="AT3876" s="55"/>
      <c r="AU3876" s="55"/>
      <c r="AV3876" s="55"/>
      <c r="AW3876" s="55"/>
      <c r="AX3876" s="55"/>
      <c r="AY3876" s="54"/>
    </row>
    <row r="3877" spans="1:51">
      <c r="A3877" s="56"/>
      <c r="AO3877" s="55"/>
      <c r="AP3877" s="55"/>
      <c r="AQ3877" s="55"/>
      <c r="AR3877" s="55"/>
      <c r="AS3877" s="55"/>
      <c r="AT3877" s="55"/>
      <c r="AU3877" s="55"/>
      <c r="AV3877" s="55"/>
      <c r="AW3877" s="55"/>
      <c r="AX3877" s="55"/>
      <c r="AY3877" s="54"/>
    </row>
    <row r="3878" spans="1:51">
      <c r="A3878" s="56"/>
      <c r="AO3878" s="55"/>
      <c r="AP3878" s="55"/>
      <c r="AQ3878" s="55"/>
      <c r="AR3878" s="55"/>
      <c r="AS3878" s="55"/>
      <c r="AT3878" s="55"/>
      <c r="AU3878" s="55"/>
      <c r="AV3878" s="55"/>
      <c r="AW3878" s="55"/>
      <c r="AX3878" s="55"/>
      <c r="AY3878" s="54"/>
    </row>
    <row r="3879" spans="1:51">
      <c r="A3879" s="56"/>
      <c r="AO3879" s="55"/>
      <c r="AP3879" s="55"/>
      <c r="AQ3879" s="55"/>
      <c r="AR3879" s="55"/>
      <c r="AS3879" s="55"/>
      <c r="AT3879" s="55"/>
      <c r="AU3879" s="55"/>
      <c r="AV3879" s="55"/>
      <c r="AW3879" s="55"/>
      <c r="AX3879" s="55"/>
      <c r="AY3879" s="54"/>
    </row>
    <row r="3880" spans="1:51">
      <c r="A3880" s="56"/>
      <c r="AO3880" s="55"/>
      <c r="AP3880" s="55"/>
      <c r="AQ3880" s="55"/>
      <c r="AR3880" s="55"/>
      <c r="AS3880" s="55"/>
      <c r="AT3880" s="55"/>
      <c r="AU3880" s="55"/>
      <c r="AV3880" s="55"/>
      <c r="AW3880" s="55"/>
      <c r="AX3880" s="55"/>
      <c r="AY3880" s="54"/>
    </row>
    <row r="3881" spans="1:51">
      <c r="A3881" s="56"/>
      <c r="AO3881" s="55"/>
      <c r="AP3881" s="55"/>
      <c r="AQ3881" s="55"/>
      <c r="AR3881" s="55"/>
      <c r="AS3881" s="55"/>
      <c r="AT3881" s="55"/>
      <c r="AU3881" s="55"/>
      <c r="AV3881" s="55"/>
      <c r="AW3881" s="55"/>
      <c r="AX3881" s="55"/>
      <c r="AY3881" s="54"/>
    </row>
    <row r="3882" spans="1:51">
      <c r="A3882" s="56"/>
      <c r="AO3882" s="55"/>
      <c r="AP3882" s="55"/>
      <c r="AQ3882" s="55"/>
      <c r="AR3882" s="55"/>
      <c r="AS3882" s="55"/>
      <c r="AT3882" s="55"/>
      <c r="AU3882" s="55"/>
      <c r="AV3882" s="55"/>
      <c r="AW3882" s="55"/>
      <c r="AX3882" s="55"/>
      <c r="AY3882" s="54"/>
    </row>
    <row r="3883" spans="1:51">
      <c r="A3883" s="56"/>
      <c r="AO3883" s="55"/>
      <c r="AP3883" s="55"/>
      <c r="AQ3883" s="55"/>
      <c r="AR3883" s="55"/>
      <c r="AS3883" s="55"/>
      <c r="AT3883" s="55"/>
      <c r="AU3883" s="55"/>
      <c r="AV3883" s="55"/>
      <c r="AW3883" s="55"/>
      <c r="AX3883" s="55"/>
      <c r="AY3883" s="54"/>
    </row>
    <row r="3884" spans="1:51">
      <c r="A3884" s="56"/>
      <c r="AO3884" s="55"/>
      <c r="AP3884" s="55"/>
      <c r="AQ3884" s="55"/>
      <c r="AR3884" s="55"/>
      <c r="AS3884" s="55"/>
      <c r="AT3884" s="55"/>
      <c r="AU3884" s="55"/>
      <c r="AV3884" s="55"/>
      <c r="AW3884" s="55"/>
      <c r="AX3884" s="55"/>
      <c r="AY3884" s="54"/>
    </row>
    <row r="3885" spans="1:51">
      <c r="A3885" s="56"/>
      <c r="AO3885" s="55"/>
      <c r="AP3885" s="55"/>
      <c r="AQ3885" s="55"/>
      <c r="AR3885" s="55"/>
      <c r="AS3885" s="55"/>
      <c r="AT3885" s="55"/>
      <c r="AU3885" s="55"/>
      <c r="AV3885" s="55"/>
      <c r="AW3885" s="55"/>
      <c r="AX3885" s="55"/>
      <c r="AY3885" s="54"/>
    </row>
    <row r="3886" spans="1:51">
      <c r="A3886" s="56"/>
      <c r="AO3886" s="55"/>
      <c r="AP3886" s="55"/>
      <c r="AQ3886" s="55"/>
      <c r="AR3886" s="55"/>
      <c r="AS3886" s="55"/>
      <c r="AT3886" s="55"/>
      <c r="AU3886" s="55"/>
      <c r="AV3886" s="55"/>
      <c r="AW3886" s="55"/>
      <c r="AX3886" s="55"/>
      <c r="AY3886" s="54"/>
    </row>
    <row r="3887" spans="1:51">
      <c r="A3887" s="56"/>
      <c r="AO3887" s="55"/>
      <c r="AP3887" s="55"/>
      <c r="AQ3887" s="55"/>
      <c r="AR3887" s="55"/>
      <c r="AS3887" s="55"/>
      <c r="AT3887" s="55"/>
      <c r="AU3887" s="55"/>
      <c r="AV3887" s="55"/>
      <c r="AW3887" s="55"/>
      <c r="AX3887" s="55"/>
      <c r="AY3887" s="54"/>
    </row>
    <row r="3888" spans="1:51">
      <c r="A3888" s="56"/>
      <c r="AO3888" s="55"/>
      <c r="AP3888" s="55"/>
      <c r="AQ3888" s="55"/>
      <c r="AR3888" s="55"/>
      <c r="AS3888" s="55"/>
      <c r="AT3888" s="55"/>
      <c r="AU3888" s="55"/>
      <c r="AV3888" s="55"/>
      <c r="AW3888" s="55"/>
      <c r="AX3888" s="55"/>
      <c r="AY3888" s="54"/>
    </row>
    <row r="3889" spans="1:51">
      <c r="A3889" s="56"/>
      <c r="AO3889" s="55"/>
      <c r="AP3889" s="55"/>
      <c r="AQ3889" s="55"/>
      <c r="AR3889" s="55"/>
      <c r="AS3889" s="55"/>
      <c r="AT3889" s="55"/>
      <c r="AU3889" s="55"/>
      <c r="AV3889" s="55"/>
      <c r="AW3889" s="55"/>
      <c r="AX3889" s="55"/>
      <c r="AY3889" s="54"/>
    </row>
    <row r="3890" spans="1:51">
      <c r="A3890" s="56"/>
      <c r="AO3890" s="55"/>
      <c r="AP3890" s="55"/>
      <c r="AQ3890" s="55"/>
      <c r="AR3890" s="55"/>
      <c r="AS3890" s="55"/>
      <c r="AT3890" s="55"/>
      <c r="AU3890" s="55"/>
      <c r="AV3890" s="55"/>
      <c r="AW3890" s="55"/>
      <c r="AX3890" s="55"/>
      <c r="AY3890" s="54"/>
    </row>
    <row r="3891" spans="1:51">
      <c r="A3891" s="56"/>
      <c r="AO3891" s="55"/>
      <c r="AP3891" s="55"/>
      <c r="AQ3891" s="55"/>
      <c r="AR3891" s="55"/>
      <c r="AS3891" s="55"/>
      <c r="AT3891" s="55"/>
      <c r="AU3891" s="55"/>
      <c r="AV3891" s="55"/>
      <c r="AW3891" s="55"/>
      <c r="AX3891" s="55"/>
      <c r="AY3891" s="54"/>
    </row>
    <row r="3892" spans="1:51">
      <c r="A3892" s="56"/>
      <c r="AO3892" s="55"/>
      <c r="AP3892" s="55"/>
      <c r="AQ3892" s="55"/>
      <c r="AR3892" s="55"/>
      <c r="AS3892" s="55"/>
      <c r="AT3892" s="55"/>
      <c r="AU3892" s="55"/>
      <c r="AV3892" s="55"/>
      <c r="AW3892" s="55"/>
      <c r="AX3892" s="55"/>
      <c r="AY3892" s="54"/>
    </row>
    <row r="3893" spans="1:51">
      <c r="A3893" s="56"/>
      <c r="AO3893" s="55"/>
      <c r="AP3893" s="55"/>
      <c r="AQ3893" s="55"/>
      <c r="AR3893" s="55"/>
      <c r="AS3893" s="55"/>
      <c r="AT3893" s="55"/>
      <c r="AU3893" s="55"/>
      <c r="AV3893" s="55"/>
      <c r="AW3893" s="55"/>
      <c r="AX3893" s="55"/>
      <c r="AY3893" s="54"/>
    </row>
    <row r="3894" spans="1:51">
      <c r="A3894" s="56"/>
      <c r="AO3894" s="55"/>
      <c r="AP3894" s="55"/>
      <c r="AQ3894" s="55"/>
      <c r="AR3894" s="55"/>
      <c r="AS3894" s="55"/>
      <c r="AT3894" s="55"/>
      <c r="AU3894" s="55"/>
      <c r="AV3894" s="55"/>
      <c r="AW3894" s="55"/>
      <c r="AX3894" s="55"/>
      <c r="AY3894" s="54"/>
    </row>
    <row r="3895" spans="1:51">
      <c r="A3895" s="56"/>
      <c r="AO3895" s="55"/>
      <c r="AP3895" s="55"/>
      <c r="AQ3895" s="55"/>
      <c r="AR3895" s="55"/>
      <c r="AS3895" s="55"/>
      <c r="AT3895" s="55"/>
      <c r="AU3895" s="55"/>
      <c r="AV3895" s="55"/>
      <c r="AW3895" s="55"/>
      <c r="AX3895" s="55"/>
      <c r="AY3895" s="54"/>
    </row>
    <row r="3896" spans="1:51">
      <c r="A3896" s="56"/>
      <c r="AO3896" s="55"/>
      <c r="AP3896" s="55"/>
      <c r="AQ3896" s="55"/>
      <c r="AR3896" s="55"/>
      <c r="AS3896" s="55"/>
      <c r="AT3896" s="55"/>
      <c r="AU3896" s="55"/>
      <c r="AV3896" s="55"/>
      <c r="AW3896" s="55"/>
      <c r="AX3896" s="55"/>
      <c r="AY3896" s="54"/>
    </row>
    <row r="3897" spans="1:51">
      <c r="A3897" s="56"/>
      <c r="AO3897" s="55"/>
      <c r="AP3897" s="55"/>
      <c r="AQ3897" s="55"/>
      <c r="AR3897" s="55"/>
      <c r="AS3897" s="55"/>
      <c r="AT3897" s="55"/>
      <c r="AU3897" s="55"/>
      <c r="AV3897" s="55"/>
      <c r="AW3897" s="55"/>
      <c r="AX3897" s="55"/>
      <c r="AY3897" s="54"/>
    </row>
    <row r="3898" spans="1:51">
      <c r="A3898" s="56"/>
      <c r="AO3898" s="55"/>
      <c r="AP3898" s="55"/>
      <c r="AQ3898" s="55"/>
      <c r="AR3898" s="55"/>
      <c r="AS3898" s="55"/>
      <c r="AT3898" s="55"/>
      <c r="AU3898" s="55"/>
      <c r="AV3898" s="55"/>
      <c r="AW3898" s="55"/>
      <c r="AX3898" s="55"/>
      <c r="AY3898" s="54"/>
    </row>
    <row r="3899" spans="1:51">
      <c r="A3899" s="56"/>
      <c r="AO3899" s="55"/>
      <c r="AP3899" s="55"/>
      <c r="AQ3899" s="55"/>
      <c r="AR3899" s="55"/>
      <c r="AS3899" s="55"/>
      <c r="AT3899" s="55"/>
      <c r="AU3899" s="55"/>
      <c r="AV3899" s="55"/>
      <c r="AW3899" s="55"/>
      <c r="AX3899" s="55"/>
      <c r="AY3899" s="54"/>
    </row>
    <row r="3900" spans="1:51">
      <c r="A3900" s="56"/>
      <c r="AO3900" s="55"/>
      <c r="AP3900" s="55"/>
      <c r="AQ3900" s="55"/>
      <c r="AR3900" s="55"/>
      <c r="AS3900" s="55"/>
      <c r="AT3900" s="55"/>
      <c r="AU3900" s="55"/>
      <c r="AV3900" s="55"/>
      <c r="AW3900" s="55"/>
      <c r="AX3900" s="55"/>
      <c r="AY3900" s="54"/>
    </row>
    <row r="3901" spans="1:51">
      <c r="A3901" s="56"/>
      <c r="AO3901" s="55"/>
      <c r="AP3901" s="55"/>
      <c r="AQ3901" s="55"/>
      <c r="AR3901" s="55"/>
      <c r="AS3901" s="55"/>
      <c r="AT3901" s="55"/>
      <c r="AU3901" s="55"/>
      <c r="AV3901" s="55"/>
      <c r="AW3901" s="55"/>
      <c r="AX3901" s="55"/>
      <c r="AY3901" s="54"/>
    </row>
    <row r="3902" spans="1:51">
      <c r="A3902" s="56"/>
      <c r="AO3902" s="55"/>
      <c r="AP3902" s="55"/>
      <c r="AQ3902" s="55"/>
      <c r="AR3902" s="55"/>
      <c r="AS3902" s="55"/>
      <c r="AT3902" s="55"/>
      <c r="AU3902" s="55"/>
      <c r="AV3902" s="55"/>
      <c r="AW3902" s="55"/>
      <c r="AX3902" s="55"/>
      <c r="AY3902" s="54"/>
    </row>
    <row r="3903" spans="1:51">
      <c r="A3903" s="56"/>
      <c r="AO3903" s="55"/>
      <c r="AP3903" s="55"/>
      <c r="AQ3903" s="55"/>
      <c r="AR3903" s="55"/>
      <c r="AS3903" s="55"/>
      <c r="AT3903" s="55"/>
      <c r="AU3903" s="55"/>
      <c r="AV3903" s="55"/>
      <c r="AW3903" s="55"/>
      <c r="AX3903" s="55"/>
      <c r="AY3903" s="54"/>
    </row>
    <row r="3904" spans="1:51">
      <c r="A3904" s="56"/>
      <c r="AO3904" s="55"/>
      <c r="AP3904" s="55"/>
      <c r="AQ3904" s="55"/>
      <c r="AR3904" s="55"/>
      <c r="AS3904" s="55"/>
      <c r="AT3904" s="55"/>
      <c r="AU3904" s="55"/>
      <c r="AV3904" s="55"/>
      <c r="AW3904" s="55"/>
      <c r="AX3904" s="55"/>
      <c r="AY3904" s="54"/>
    </row>
    <row r="3905" spans="1:51">
      <c r="A3905" s="56"/>
      <c r="AO3905" s="55"/>
      <c r="AP3905" s="55"/>
      <c r="AQ3905" s="55"/>
      <c r="AR3905" s="55"/>
      <c r="AS3905" s="55"/>
      <c r="AT3905" s="55"/>
      <c r="AU3905" s="55"/>
      <c r="AV3905" s="55"/>
      <c r="AW3905" s="55"/>
      <c r="AX3905" s="55"/>
      <c r="AY3905" s="54"/>
    </row>
    <row r="3906" spans="1:51">
      <c r="A3906" s="56"/>
      <c r="AO3906" s="55"/>
      <c r="AP3906" s="55"/>
      <c r="AQ3906" s="55"/>
      <c r="AR3906" s="55"/>
      <c r="AS3906" s="55"/>
      <c r="AT3906" s="55"/>
      <c r="AU3906" s="55"/>
      <c r="AV3906" s="55"/>
      <c r="AW3906" s="55"/>
      <c r="AX3906" s="55"/>
      <c r="AY3906" s="54"/>
    </row>
    <row r="3907" spans="1:51">
      <c r="A3907" s="56"/>
      <c r="AO3907" s="55"/>
      <c r="AP3907" s="55"/>
      <c r="AQ3907" s="55"/>
      <c r="AR3907" s="55"/>
      <c r="AS3907" s="55"/>
      <c r="AT3907" s="55"/>
      <c r="AU3907" s="55"/>
      <c r="AV3907" s="55"/>
      <c r="AW3907" s="55"/>
      <c r="AX3907" s="55"/>
      <c r="AY3907" s="54"/>
    </row>
    <row r="3908" spans="1:51">
      <c r="A3908" s="56"/>
      <c r="AO3908" s="55"/>
      <c r="AP3908" s="55"/>
      <c r="AQ3908" s="55"/>
      <c r="AR3908" s="55"/>
      <c r="AS3908" s="55"/>
      <c r="AT3908" s="55"/>
      <c r="AU3908" s="55"/>
      <c r="AV3908" s="55"/>
      <c r="AW3908" s="55"/>
      <c r="AX3908" s="55"/>
      <c r="AY3908" s="54"/>
    </row>
    <row r="3909" spans="1:51">
      <c r="A3909" s="56"/>
      <c r="AO3909" s="55"/>
      <c r="AP3909" s="55"/>
      <c r="AQ3909" s="55"/>
      <c r="AR3909" s="55"/>
      <c r="AS3909" s="55"/>
      <c r="AT3909" s="55"/>
      <c r="AU3909" s="55"/>
      <c r="AV3909" s="55"/>
      <c r="AW3909" s="55"/>
      <c r="AX3909" s="55"/>
      <c r="AY3909" s="54"/>
    </row>
    <row r="3910" spans="1:51">
      <c r="A3910" s="56"/>
      <c r="AO3910" s="55"/>
      <c r="AP3910" s="55"/>
      <c r="AQ3910" s="55"/>
      <c r="AR3910" s="55"/>
      <c r="AS3910" s="55"/>
      <c r="AT3910" s="55"/>
      <c r="AU3910" s="55"/>
      <c r="AV3910" s="55"/>
      <c r="AW3910" s="55"/>
      <c r="AX3910" s="55"/>
      <c r="AY3910" s="54"/>
    </row>
    <row r="3911" spans="1:51">
      <c r="A3911" s="56"/>
      <c r="AO3911" s="55"/>
      <c r="AP3911" s="55"/>
      <c r="AQ3911" s="55"/>
      <c r="AR3911" s="55"/>
      <c r="AS3911" s="55"/>
      <c r="AT3911" s="55"/>
      <c r="AU3911" s="55"/>
      <c r="AV3911" s="55"/>
      <c r="AW3911" s="55"/>
      <c r="AX3911" s="55"/>
      <c r="AY3911" s="54"/>
    </row>
    <row r="3912" spans="1:51">
      <c r="A3912" s="56"/>
      <c r="AO3912" s="55"/>
      <c r="AP3912" s="55"/>
      <c r="AQ3912" s="55"/>
      <c r="AR3912" s="55"/>
      <c r="AS3912" s="55"/>
      <c r="AT3912" s="55"/>
      <c r="AU3912" s="55"/>
      <c r="AV3912" s="55"/>
      <c r="AW3912" s="55"/>
      <c r="AX3912" s="55"/>
      <c r="AY3912" s="54"/>
    </row>
    <row r="3913" spans="1:51">
      <c r="A3913" s="56"/>
      <c r="AO3913" s="55"/>
      <c r="AP3913" s="55"/>
      <c r="AQ3913" s="55"/>
      <c r="AR3913" s="55"/>
      <c r="AS3913" s="55"/>
      <c r="AT3913" s="55"/>
      <c r="AU3913" s="55"/>
      <c r="AV3913" s="55"/>
      <c r="AW3913" s="55"/>
      <c r="AX3913" s="55"/>
      <c r="AY3913" s="54"/>
    </row>
    <row r="3914" spans="1:51">
      <c r="A3914" s="56"/>
      <c r="AO3914" s="55"/>
      <c r="AP3914" s="55"/>
      <c r="AQ3914" s="55"/>
      <c r="AR3914" s="55"/>
      <c r="AS3914" s="55"/>
      <c r="AT3914" s="55"/>
      <c r="AU3914" s="55"/>
      <c r="AV3914" s="55"/>
      <c r="AW3914" s="55"/>
      <c r="AX3914" s="55"/>
      <c r="AY3914" s="54"/>
    </row>
    <row r="3915" spans="1:51">
      <c r="A3915" s="56"/>
      <c r="AO3915" s="55"/>
      <c r="AP3915" s="55"/>
      <c r="AQ3915" s="55"/>
      <c r="AR3915" s="55"/>
      <c r="AS3915" s="55"/>
      <c r="AT3915" s="55"/>
      <c r="AU3915" s="55"/>
      <c r="AV3915" s="55"/>
      <c r="AW3915" s="55"/>
      <c r="AX3915" s="55"/>
      <c r="AY3915" s="54"/>
    </row>
    <row r="3916" spans="1:51">
      <c r="A3916" s="56"/>
      <c r="AO3916" s="55"/>
      <c r="AP3916" s="55"/>
      <c r="AQ3916" s="55"/>
      <c r="AR3916" s="55"/>
      <c r="AS3916" s="55"/>
      <c r="AT3916" s="55"/>
      <c r="AU3916" s="55"/>
      <c r="AV3916" s="55"/>
      <c r="AW3916" s="55"/>
      <c r="AX3916" s="55"/>
      <c r="AY3916" s="54"/>
    </row>
    <row r="3917" spans="1:51">
      <c r="A3917" s="56"/>
      <c r="AO3917" s="55"/>
      <c r="AP3917" s="55"/>
      <c r="AQ3917" s="55"/>
      <c r="AR3917" s="55"/>
      <c r="AS3917" s="55"/>
      <c r="AT3917" s="55"/>
      <c r="AU3917" s="55"/>
      <c r="AV3917" s="55"/>
      <c r="AW3917" s="55"/>
      <c r="AX3917" s="55"/>
      <c r="AY3917" s="54"/>
    </row>
    <row r="3918" spans="1:51">
      <c r="A3918" s="56"/>
      <c r="AO3918" s="55"/>
      <c r="AP3918" s="55"/>
      <c r="AQ3918" s="55"/>
      <c r="AR3918" s="55"/>
      <c r="AS3918" s="55"/>
      <c r="AT3918" s="55"/>
      <c r="AU3918" s="55"/>
      <c r="AV3918" s="55"/>
      <c r="AW3918" s="55"/>
      <c r="AX3918" s="55"/>
      <c r="AY3918" s="54"/>
    </row>
    <row r="3919" spans="1:51">
      <c r="A3919" s="56"/>
      <c r="AO3919" s="55"/>
      <c r="AP3919" s="55"/>
      <c r="AQ3919" s="55"/>
      <c r="AR3919" s="55"/>
      <c r="AS3919" s="55"/>
      <c r="AT3919" s="55"/>
      <c r="AU3919" s="55"/>
      <c r="AV3919" s="55"/>
      <c r="AW3919" s="55"/>
      <c r="AX3919" s="55"/>
      <c r="AY3919" s="54"/>
    </row>
    <row r="3920" spans="1:51">
      <c r="A3920" s="56"/>
      <c r="AO3920" s="55"/>
      <c r="AP3920" s="55"/>
      <c r="AQ3920" s="55"/>
      <c r="AR3920" s="55"/>
      <c r="AS3920" s="55"/>
      <c r="AT3920" s="55"/>
      <c r="AU3920" s="55"/>
      <c r="AV3920" s="55"/>
      <c r="AW3920" s="55"/>
      <c r="AX3920" s="55"/>
      <c r="AY3920" s="54"/>
    </row>
    <row r="3921" spans="1:51">
      <c r="A3921" s="56"/>
      <c r="AO3921" s="55"/>
      <c r="AP3921" s="55"/>
      <c r="AQ3921" s="55"/>
      <c r="AR3921" s="55"/>
      <c r="AS3921" s="55"/>
      <c r="AT3921" s="55"/>
      <c r="AU3921" s="55"/>
      <c r="AV3921" s="55"/>
      <c r="AW3921" s="55"/>
      <c r="AX3921" s="55"/>
      <c r="AY3921" s="54"/>
    </row>
    <row r="3922" spans="1:51">
      <c r="A3922" s="56"/>
      <c r="AO3922" s="55"/>
      <c r="AP3922" s="55"/>
      <c r="AQ3922" s="55"/>
      <c r="AR3922" s="55"/>
      <c r="AS3922" s="55"/>
      <c r="AT3922" s="55"/>
      <c r="AU3922" s="55"/>
      <c r="AV3922" s="55"/>
      <c r="AW3922" s="55"/>
      <c r="AX3922" s="55"/>
      <c r="AY3922" s="54"/>
    </row>
    <row r="3923" spans="1:51">
      <c r="A3923" s="56"/>
      <c r="AO3923" s="55"/>
      <c r="AP3923" s="55"/>
      <c r="AQ3923" s="55"/>
      <c r="AR3923" s="55"/>
      <c r="AS3923" s="55"/>
      <c r="AT3923" s="55"/>
      <c r="AU3923" s="55"/>
      <c r="AV3923" s="55"/>
      <c r="AW3923" s="55"/>
      <c r="AX3923" s="55"/>
      <c r="AY3923" s="54"/>
    </row>
    <row r="3924" spans="1:51">
      <c r="A3924" s="56"/>
      <c r="AO3924" s="55"/>
      <c r="AP3924" s="55"/>
      <c r="AQ3924" s="55"/>
      <c r="AR3924" s="55"/>
      <c r="AS3924" s="55"/>
      <c r="AT3924" s="55"/>
      <c r="AU3924" s="55"/>
      <c r="AV3924" s="55"/>
      <c r="AW3924" s="55"/>
      <c r="AX3924" s="55"/>
      <c r="AY3924" s="54"/>
    </row>
    <row r="3925" spans="1:51">
      <c r="A3925" s="56"/>
      <c r="AO3925" s="55"/>
      <c r="AP3925" s="55"/>
      <c r="AQ3925" s="55"/>
      <c r="AR3925" s="55"/>
      <c r="AS3925" s="55"/>
      <c r="AT3925" s="55"/>
      <c r="AU3925" s="55"/>
      <c r="AV3925" s="55"/>
      <c r="AW3925" s="55"/>
      <c r="AX3925" s="55"/>
      <c r="AY3925" s="54"/>
    </row>
    <row r="3926" spans="1:51">
      <c r="A3926" s="56"/>
      <c r="AO3926" s="55"/>
      <c r="AP3926" s="55"/>
      <c r="AQ3926" s="55"/>
      <c r="AR3926" s="55"/>
      <c r="AS3926" s="55"/>
      <c r="AT3926" s="55"/>
      <c r="AU3926" s="55"/>
      <c r="AV3926" s="55"/>
      <c r="AW3926" s="55"/>
      <c r="AX3926" s="55"/>
      <c r="AY3926" s="54"/>
    </row>
    <row r="3927" spans="1:51">
      <c r="A3927" s="56"/>
      <c r="AO3927" s="55"/>
      <c r="AP3927" s="55"/>
      <c r="AQ3927" s="55"/>
      <c r="AR3927" s="55"/>
      <c r="AS3927" s="55"/>
      <c r="AT3927" s="55"/>
      <c r="AU3927" s="55"/>
      <c r="AV3927" s="55"/>
      <c r="AW3927" s="55"/>
      <c r="AX3927" s="55"/>
      <c r="AY3927" s="54"/>
    </row>
    <row r="3928" spans="1:51">
      <c r="A3928" s="56"/>
      <c r="AO3928" s="55"/>
      <c r="AP3928" s="55"/>
      <c r="AQ3928" s="55"/>
      <c r="AR3928" s="55"/>
      <c r="AS3928" s="55"/>
      <c r="AT3928" s="55"/>
      <c r="AU3928" s="55"/>
      <c r="AV3928" s="55"/>
      <c r="AW3928" s="55"/>
      <c r="AX3928" s="55"/>
      <c r="AY3928" s="54"/>
    </row>
    <row r="3929" spans="1:51">
      <c r="A3929" s="56"/>
      <c r="AO3929" s="55"/>
      <c r="AP3929" s="55"/>
      <c r="AQ3929" s="55"/>
      <c r="AR3929" s="55"/>
      <c r="AS3929" s="55"/>
      <c r="AT3929" s="55"/>
      <c r="AU3929" s="55"/>
      <c r="AV3929" s="55"/>
      <c r="AW3929" s="55"/>
      <c r="AX3929" s="55"/>
      <c r="AY3929" s="54"/>
    </row>
    <row r="3930" spans="1:51">
      <c r="A3930" s="56"/>
      <c r="AO3930" s="55"/>
      <c r="AP3930" s="55"/>
      <c r="AQ3930" s="55"/>
      <c r="AR3930" s="55"/>
      <c r="AS3930" s="55"/>
      <c r="AT3930" s="55"/>
      <c r="AU3930" s="55"/>
      <c r="AV3930" s="55"/>
      <c r="AW3930" s="55"/>
      <c r="AX3930" s="55"/>
      <c r="AY3930" s="54"/>
    </row>
    <row r="3931" spans="1:51">
      <c r="A3931" s="56"/>
      <c r="AO3931" s="55"/>
      <c r="AP3931" s="55"/>
      <c r="AQ3931" s="55"/>
      <c r="AR3931" s="55"/>
      <c r="AS3931" s="55"/>
      <c r="AT3931" s="55"/>
      <c r="AU3931" s="55"/>
      <c r="AV3931" s="55"/>
      <c r="AW3931" s="55"/>
      <c r="AX3931" s="55"/>
      <c r="AY3931" s="54"/>
    </row>
    <row r="3932" spans="1:51">
      <c r="A3932" s="56"/>
      <c r="AO3932" s="55"/>
      <c r="AP3932" s="55"/>
      <c r="AQ3932" s="55"/>
      <c r="AR3932" s="55"/>
      <c r="AS3932" s="55"/>
      <c r="AT3932" s="55"/>
      <c r="AU3932" s="55"/>
      <c r="AV3932" s="55"/>
      <c r="AW3932" s="55"/>
      <c r="AX3932" s="55"/>
      <c r="AY3932" s="54"/>
    </row>
    <row r="3933" spans="1:51">
      <c r="A3933" s="56"/>
      <c r="AO3933" s="55"/>
      <c r="AP3933" s="55"/>
      <c r="AQ3933" s="55"/>
      <c r="AR3933" s="55"/>
      <c r="AS3933" s="55"/>
      <c r="AT3933" s="55"/>
      <c r="AU3933" s="55"/>
      <c r="AV3933" s="55"/>
      <c r="AW3933" s="55"/>
      <c r="AX3933" s="55"/>
      <c r="AY3933" s="54"/>
    </row>
    <row r="3934" spans="1:51">
      <c r="A3934" s="56"/>
      <c r="AO3934" s="55"/>
      <c r="AP3934" s="55"/>
      <c r="AQ3934" s="55"/>
      <c r="AR3934" s="55"/>
      <c r="AS3934" s="55"/>
      <c r="AT3934" s="55"/>
      <c r="AU3934" s="55"/>
      <c r="AV3934" s="55"/>
      <c r="AW3934" s="55"/>
      <c r="AX3934" s="55"/>
      <c r="AY3934" s="54"/>
    </row>
    <row r="3935" spans="1:51">
      <c r="A3935" s="56"/>
      <c r="AO3935" s="55"/>
      <c r="AP3935" s="55"/>
      <c r="AQ3935" s="55"/>
      <c r="AR3935" s="55"/>
      <c r="AS3935" s="55"/>
      <c r="AT3935" s="55"/>
      <c r="AU3935" s="55"/>
      <c r="AV3935" s="55"/>
      <c r="AW3935" s="55"/>
      <c r="AX3935" s="55"/>
      <c r="AY3935" s="54"/>
    </row>
    <row r="3936" spans="1:51">
      <c r="A3936" s="56"/>
      <c r="AO3936" s="55"/>
      <c r="AP3936" s="55"/>
      <c r="AQ3936" s="55"/>
      <c r="AR3936" s="55"/>
      <c r="AS3936" s="55"/>
      <c r="AT3936" s="55"/>
      <c r="AU3936" s="55"/>
      <c r="AV3936" s="55"/>
      <c r="AW3936" s="55"/>
      <c r="AX3936" s="55"/>
      <c r="AY3936" s="54"/>
    </row>
    <row r="3937" spans="1:51">
      <c r="A3937" s="56"/>
      <c r="AO3937" s="55"/>
      <c r="AP3937" s="55"/>
      <c r="AQ3937" s="55"/>
      <c r="AR3937" s="55"/>
      <c r="AS3937" s="55"/>
      <c r="AT3937" s="55"/>
      <c r="AU3937" s="55"/>
      <c r="AV3937" s="55"/>
      <c r="AW3937" s="55"/>
      <c r="AX3937" s="55"/>
      <c r="AY3937" s="54"/>
    </row>
    <row r="3938" spans="1:51">
      <c r="A3938" s="56"/>
      <c r="AO3938" s="55"/>
      <c r="AP3938" s="55"/>
      <c r="AQ3938" s="55"/>
      <c r="AR3938" s="55"/>
      <c r="AS3938" s="55"/>
      <c r="AT3938" s="55"/>
      <c r="AU3938" s="55"/>
      <c r="AV3938" s="55"/>
      <c r="AW3938" s="55"/>
      <c r="AX3938" s="55"/>
      <c r="AY3938" s="54"/>
    </row>
    <row r="3939" spans="1:51">
      <c r="A3939" s="56"/>
      <c r="AO3939" s="55"/>
      <c r="AP3939" s="55"/>
      <c r="AQ3939" s="55"/>
      <c r="AR3939" s="55"/>
      <c r="AS3939" s="55"/>
      <c r="AT3939" s="55"/>
      <c r="AU3939" s="55"/>
      <c r="AV3939" s="55"/>
      <c r="AW3939" s="55"/>
      <c r="AX3939" s="55"/>
      <c r="AY3939" s="54"/>
    </row>
    <row r="3940" spans="1:51">
      <c r="A3940" s="56"/>
      <c r="AO3940" s="55"/>
      <c r="AP3940" s="55"/>
      <c r="AQ3940" s="55"/>
      <c r="AR3940" s="55"/>
      <c r="AS3940" s="55"/>
      <c r="AT3940" s="55"/>
      <c r="AU3940" s="55"/>
      <c r="AV3940" s="55"/>
      <c r="AW3940" s="55"/>
      <c r="AX3940" s="55"/>
      <c r="AY3940" s="54"/>
    </row>
    <row r="3941" spans="1:51">
      <c r="A3941" s="56"/>
      <c r="AO3941" s="55"/>
      <c r="AP3941" s="55"/>
      <c r="AQ3941" s="55"/>
      <c r="AR3941" s="55"/>
      <c r="AS3941" s="55"/>
      <c r="AT3941" s="55"/>
      <c r="AU3941" s="55"/>
      <c r="AV3941" s="55"/>
      <c r="AW3941" s="55"/>
      <c r="AX3941" s="55"/>
      <c r="AY3941" s="54"/>
    </row>
    <row r="3942" spans="1:51">
      <c r="A3942" s="56"/>
      <c r="AO3942" s="55"/>
      <c r="AP3942" s="55"/>
      <c r="AQ3942" s="55"/>
      <c r="AR3942" s="55"/>
      <c r="AS3942" s="55"/>
      <c r="AT3942" s="55"/>
      <c r="AU3942" s="55"/>
      <c r="AV3942" s="55"/>
      <c r="AW3942" s="55"/>
      <c r="AX3942" s="55"/>
      <c r="AY3942" s="54"/>
    </row>
    <row r="3943" spans="1:51">
      <c r="A3943" s="56"/>
      <c r="AO3943" s="55"/>
      <c r="AP3943" s="55"/>
      <c r="AQ3943" s="55"/>
      <c r="AR3943" s="55"/>
      <c r="AS3943" s="55"/>
      <c r="AT3943" s="55"/>
      <c r="AU3943" s="55"/>
      <c r="AV3943" s="55"/>
      <c r="AW3943" s="55"/>
      <c r="AX3943" s="55"/>
      <c r="AY3943" s="54"/>
    </row>
    <row r="3944" spans="1:51">
      <c r="A3944" s="56"/>
      <c r="AO3944" s="55"/>
      <c r="AP3944" s="55"/>
      <c r="AQ3944" s="55"/>
      <c r="AR3944" s="55"/>
      <c r="AS3944" s="55"/>
      <c r="AT3944" s="55"/>
      <c r="AU3944" s="55"/>
      <c r="AV3944" s="55"/>
      <c r="AW3944" s="55"/>
      <c r="AX3944" s="55"/>
    </row>
    <row r="3945" spans="1:51">
      <c r="A3945" s="56"/>
      <c r="AO3945" s="55"/>
      <c r="AP3945" s="55"/>
      <c r="AQ3945" s="55"/>
      <c r="AR3945" s="55"/>
      <c r="AS3945" s="55"/>
      <c r="AT3945" s="55"/>
      <c r="AU3945" s="55"/>
      <c r="AV3945" s="55"/>
      <c r="AW3945" s="55"/>
      <c r="AX3945" s="55"/>
    </row>
    <row r="3946" spans="1:51">
      <c r="A3946" s="56"/>
      <c r="AO3946" s="55"/>
      <c r="AP3946" s="55"/>
      <c r="AQ3946" s="55"/>
      <c r="AR3946" s="55"/>
      <c r="AS3946" s="55"/>
      <c r="AT3946" s="55"/>
      <c r="AU3946" s="55"/>
      <c r="AV3946" s="55"/>
      <c r="AW3946" s="55"/>
      <c r="AX3946" s="55"/>
    </row>
    <row r="3947" spans="1:51">
      <c r="A3947" s="56"/>
      <c r="AO3947" s="55"/>
      <c r="AP3947" s="55"/>
      <c r="AQ3947" s="55"/>
      <c r="AR3947" s="55"/>
      <c r="AS3947" s="55"/>
      <c r="AT3947" s="55"/>
      <c r="AU3947" s="55"/>
      <c r="AV3947" s="55"/>
      <c r="AW3947" s="55"/>
      <c r="AX3947" s="55"/>
    </row>
    <row r="3948" spans="1:51">
      <c r="A3948" s="56"/>
      <c r="AO3948" s="55"/>
      <c r="AP3948" s="55"/>
      <c r="AQ3948" s="55"/>
      <c r="AR3948" s="55"/>
      <c r="AS3948" s="55"/>
      <c r="AT3948" s="55"/>
      <c r="AU3948" s="55"/>
      <c r="AV3948" s="55"/>
      <c r="AW3948" s="55"/>
      <c r="AX3948" s="55"/>
    </row>
    <row r="3949" spans="1:51">
      <c r="A3949" s="56"/>
      <c r="AO3949" s="55"/>
      <c r="AP3949" s="55"/>
      <c r="AQ3949" s="55"/>
      <c r="AR3949" s="55"/>
      <c r="AS3949" s="55"/>
      <c r="AT3949" s="55"/>
      <c r="AU3949" s="55"/>
      <c r="AV3949" s="55"/>
      <c r="AW3949" s="55"/>
      <c r="AX3949" s="55"/>
    </row>
    <row r="3950" spans="1:51">
      <c r="A3950" s="56"/>
      <c r="AO3950" s="55"/>
      <c r="AP3950" s="55"/>
      <c r="AQ3950" s="55"/>
      <c r="AR3950" s="55"/>
      <c r="AS3950" s="55"/>
      <c r="AT3950" s="55"/>
      <c r="AU3950" s="55"/>
      <c r="AV3950" s="55"/>
      <c r="AW3950" s="55"/>
      <c r="AX3950" s="55"/>
    </row>
    <row r="3951" spans="1:51">
      <c r="A3951" s="56"/>
      <c r="AO3951" s="55"/>
      <c r="AP3951" s="55"/>
      <c r="AQ3951" s="55"/>
      <c r="AR3951" s="55"/>
      <c r="AS3951" s="55"/>
      <c r="AT3951" s="55"/>
      <c r="AU3951" s="55"/>
      <c r="AV3951" s="55"/>
      <c r="AW3951" s="55"/>
      <c r="AX3951" s="55"/>
    </row>
    <row r="3952" spans="1:51">
      <c r="A3952" s="56"/>
      <c r="AO3952" s="55"/>
      <c r="AP3952" s="55"/>
      <c r="AQ3952" s="55"/>
      <c r="AR3952" s="55"/>
      <c r="AS3952" s="55"/>
      <c r="AT3952" s="55"/>
      <c r="AU3952" s="55"/>
      <c r="AV3952" s="55"/>
      <c r="AW3952" s="55"/>
      <c r="AX3952" s="55"/>
    </row>
    <row r="3953" spans="1:50">
      <c r="A3953" s="56"/>
      <c r="AO3953" s="55"/>
      <c r="AP3953" s="55"/>
      <c r="AQ3953" s="55"/>
      <c r="AR3953" s="55"/>
      <c r="AS3953" s="55"/>
      <c r="AT3953" s="55"/>
      <c r="AU3953" s="55"/>
      <c r="AV3953" s="55"/>
      <c r="AW3953" s="55"/>
      <c r="AX3953" s="55"/>
    </row>
    <row r="3954" spans="1:50">
      <c r="A3954" s="56"/>
      <c r="AO3954" s="55"/>
      <c r="AP3954" s="55"/>
      <c r="AQ3954" s="55"/>
      <c r="AR3954" s="55"/>
      <c r="AS3954" s="55"/>
      <c r="AT3954" s="55"/>
      <c r="AU3954" s="55"/>
      <c r="AV3954" s="55"/>
      <c r="AW3954" s="55"/>
      <c r="AX3954" s="55"/>
    </row>
    <row r="3955" spans="1:50">
      <c r="A3955" s="56"/>
      <c r="AO3955" s="55"/>
      <c r="AP3955" s="55"/>
      <c r="AQ3955" s="55"/>
      <c r="AR3955" s="55"/>
      <c r="AS3955" s="55"/>
      <c r="AT3955" s="55"/>
      <c r="AU3955" s="55"/>
      <c r="AV3955" s="55"/>
      <c r="AW3955" s="55"/>
      <c r="AX3955" s="55"/>
    </row>
    <row r="3956" spans="1:50">
      <c r="A3956" s="56"/>
      <c r="AO3956" s="55"/>
      <c r="AP3956" s="55"/>
      <c r="AQ3956" s="55"/>
      <c r="AR3956" s="55"/>
      <c r="AS3956" s="55"/>
      <c r="AT3956" s="55"/>
      <c r="AU3956" s="55"/>
      <c r="AV3956" s="55"/>
      <c r="AW3956" s="55"/>
      <c r="AX3956" s="55"/>
    </row>
    <row r="3957" spans="1:50">
      <c r="A3957" s="56"/>
      <c r="AO3957" s="55"/>
      <c r="AP3957" s="55"/>
      <c r="AQ3957" s="55"/>
      <c r="AR3957" s="55"/>
      <c r="AS3957" s="55"/>
      <c r="AT3957" s="55"/>
      <c r="AU3957" s="55"/>
      <c r="AV3957" s="55"/>
      <c r="AW3957" s="55"/>
      <c r="AX3957" s="55"/>
    </row>
    <row r="3958" spans="1:50">
      <c r="A3958" s="56"/>
      <c r="AO3958" s="55"/>
      <c r="AP3958" s="55"/>
      <c r="AQ3958" s="55"/>
      <c r="AR3958" s="55"/>
      <c r="AS3958" s="55"/>
      <c r="AT3958" s="55"/>
      <c r="AU3958" s="55"/>
      <c r="AV3958" s="55"/>
      <c r="AW3958" s="55"/>
      <c r="AX3958" s="55"/>
    </row>
    <row r="3959" spans="1:50">
      <c r="A3959" s="56"/>
      <c r="AO3959" s="55"/>
      <c r="AP3959" s="55"/>
      <c r="AQ3959" s="55"/>
      <c r="AR3959" s="55"/>
      <c r="AS3959" s="55"/>
      <c r="AT3959" s="55"/>
      <c r="AU3959" s="55"/>
      <c r="AV3959" s="55"/>
      <c r="AW3959" s="55"/>
      <c r="AX3959" s="55"/>
    </row>
    <row r="3960" spans="1:50">
      <c r="A3960" s="56"/>
      <c r="AO3960" s="55"/>
      <c r="AP3960" s="55"/>
      <c r="AQ3960" s="55"/>
      <c r="AR3960" s="55"/>
      <c r="AS3960" s="55"/>
      <c r="AT3960" s="55"/>
      <c r="AU3960" s="55"/>
      <c r="AV3960" s="55"/>
      <c r="AW3960" s="55"/>
      <c r="AX3960" s="55"/>
    </row>
    <row r="3961" spans="1:50">
      <c r="A3961" s="56"/>
      <c r="AO3961" s="55"/>
      <c r="AP3961" s="55"/>
      <c r="AQ3961" s="55"/>
      <c r="AR3961" s="55"/>
      <c r="AS3961" s="55"/>
      <c r="AT3961" s="55"/>
      <c r="AU3961" s="55"/>
      <c r="AV3961" s="55"/>
      <c r="AW3961" s="55"/>
      <c r="AX3961" s="55"/>
    </row>
    <row r="3962" spans="1:50">
      <c r="A3962" s="56"/>
      <c r="AO3962" s="55"/>
      <c r="AP3962" s="55"/>
      <c r="AQ3962" s="55"/>
      <c r="AR3962" s="55"/>
      <c r="AS3962" s="55"/>
      <c r="AT3962" s="55"/>
      <c r="AU3962" s="55"/>
      <c r="AV3962" s="55"/>
      <c r="AW3962" s="55"/>
      <c r="AX3962" s="55"/>
    </row>
    <row r="3963" spans="1:50">
      <c r="A3963" s="56"/>
      <c r="AO3963" s="55"/>
      <c r="AP3963" s="55"/>
      <c r="AQ3963" s="55"/>
      <c r="AR3963" s="55"/>
      <c r="AS3963" s="55"/>
      <c r="AT3963" s="55"/>
      <c r="AU3963" s="55"/>
      <c r="AV3963" s="55"/>
      <c r="AW3963" s="55"/>
      <c r="AX3963" s="55"/>
    </row>
    <row r="3964" spans="1:50">
      <c r="A3964" s="56"/>
      <c r="AO3964" s="55"/>
      <c r="AP3964" s="55"/>
      <c r="AQ3964" s="55"/>
      <c r="AR3964" s="55"/>
      <c r="AS3964" s="55"/>
      <c r="AT3964" s="55"/>
      <c r="AU3964" s="55"/>
      <c r="AV3964" s="55"/>
      <c r="AW3964" s="55"/>
      <c r="AX3964" s="55"/>
    </row>
    <row r="3965" spans="1:50">
      <c r="A3965" s="56"/>
      <c r="AO3965" s="55"/>
      <c r="AP3965" s="55"/>
      <c r="AQ3965" s="55"/>
      <c r="AR3965" s="55"/>
      <c r="AS3965" s="55"/>
      <c r="AT3965" s="55"/>
      <c r="AU3965" s="55"/>
      <c r="AV3965" s="55"/>
      <c r="AW3965" s="55"/>
      <c r="AX3965" s="55"/>
    </row>
    <row r="3966" spans="1:50">
      <c r="A3966" s="56"/>
      <c r="AO3966" s="55"/>
      <c r="AP3966" s="55"/>
      <c r="AQ3966" s="55"/>
      <c r="AR3966" s="55"/>
      <c r="AS3966" s="55"/>
      <c r="AT3966" s="55"/>
      <c r="AU3966" s="55"/>
      <c r="AV3966" s="55"/>
      <c r="AW3966" s="55"/>
      <c r="AX3966" s="55"/>
    </row>
    <row r="3967" spans="1:50">
      <c r="A3967" s="56"/>
      <c r="AO3967" s="55"/>
      <c r="AP3967" s="55"/>
      <c r="AQ3967" s="55"/>
      <c r="AR3967" s="55"/>
      <c r="AS3967" s="55"/>
      <c r="AT3967" s="55"/>
      <c r="AU3967" s="55"/>
      <c r="AV3967" s="55"/>
      <c r="AW3967" s="55"/>
      <c r="AX3967" s="55"/>
    </row>
    <row r="3968" spans="1:50">
      <c r="A3968" s="56"/>
      <c r="AO3968" s="55"/>
      <c r="AP3968" s="55"/>
      <c r="AQ3968" s="55"/>
      <c r="AR3968" s="55"/>
      <c r="AS3968" s="55"/>
      <c r="AT3968" s="55"/>
      <c r="AU3968" s="55"/>
      <c r="AV3968" s="55"/>
      <c r="AW3968" s="55"/>
      <c r="AX3968" s="55"/>
    </row>
    <row r="3969" spans="1:50">
      <c r="A3969" s="56"/>
      <c r="AO3969" s="55"/>
      <c r="AP3969" s="55"/>
      <c r="AQ3969" s="55"/>
      <c r="AR3969" s="55"/>
      <c r="AS3969" s="55"/>
      <c r="AT3969" s="55"/>
      <c r="AU3969" s="55"/>
      <c r="AV3969" s="55"/>
      <c r="AW3969" s="55"/>
      <c r="AX3969" s="55"/>
    </row>
    <row r="3970" spans="1:50">
      <c r="A3970" s="56"/>
      <c r="AO3970" s="55"/>
      <c r="AP3970" s="55"/>
      <c r="AQ3970" s="55"/>
      <c r="AR3970" s="55"/>
      <c r="AS3970" s="55"/>
      <c r="AT3970" s="55"/>
      <c r="AU3970" s="55"/>
      <c r="AV3970" s="55"/>
      <c r="AW3970" s="55"/>
      <c r="AX3970" s="55"/>
    </row>
    <row r="3971" spans="1:50">
      <c r="A3971" s="56"/>
      <c r="AO3971" s="55"/>
      <c r="AP3971" s="55"/>
      <c r="AQ3971" s="55"/>
      <c r="AR3971" s="55"/>
      <c r="AS3971" s="55"/>
      <c r="AT3971" s="55"/>
      <c r="AU3971" s="55"/>
      <c r="AV3971" s="55"/>
      <c r="AW3971" s="55"/>
      <c r="AX3971" s="55"/>
    </row>
    <row r="3972" spans="1:50">
      <c r="A3972" s="56"/>
      <c r="AO3972" s="55"/>
      <c r="AP3972" s="55"/>
      <c r="AQ3972" s="55"/>
      <c r="AR3972" s="55"/>
      <c r="AS3972" s="55"/>
      <c r="AT3972" s="55"/>
      <c r="AU3972" s="55"/>
      <c r="AV3972" s="55"/>
      <c r="AW3972" s="55"/>
      <c r="AX3972" s="55"/>
    </row>
    <row r="3973" spans="1:50">
      <c r="A3973" s="56"/>
      <c r="AO3973" s="55"/>
      <c r="AP3973" s="55"/>
      <c r="AQ3973" s="55"/>
      <c r="AR3973" s="55"/>
      <c r="AS3973" s="55"/>
      <c r="AT3973" s="55"/>
      <c r="AU3973" s="55"/>
      <c r="AV3973" s="55"/>
      <c r="AW3973" s="55"/>
      <c r="AX3973" s="55"/>
    </row>
    <row r="3974" spans="1:50">
      <c r="A3974" s="56"/>
      <c r="AO3974" s="55"/>
      <c r="AP3974" s="55"/>
      <c r="AQ3974" s="55"/>
      <c r="AR3974" s="55"/>
      <c r="AS3974" s="55"/>
      <c r="AT3974" s="55"/>
      <c r="AU3974" s="55"/>
      <c r="AV3974" s="55"/>
      <c r="AW3974" s="55"/>
      <c r="AX3974" s="55"/>
    </row>
    <row r="3975" spans="1:50">
      <c r="A3975" s="56"/>
      <c r="AO3975" s="55"/>
      <c r="AP3975" s="55"/>
      <c r="AQ3975" s="55"/>
      <c r="AR3975" s="55"/>
      <c r="AS3975" s="55"/>
      <c r="AT3975" s="55"/>
      <c r="AU3975" s="55"/>
      <c r="AV3975" s="55"/>
      <c r="AW3975" s="55"/>
      <c r="AX3975" s="55"/>
    </row>
    <row r="3976" spans="1:50">
      <c r="A3976" s="56"/>
      <c r="AO3976" s="55"/>
      <c r="AP3976" s="55"/>
      <c r="AQ3976" s="55"/>
      <c r="AR3976" s="55"/>
      <c r="AS3976" s="55"/>
      <c r="AT3976" s="55"/>
      <c r="AU3976" s="55"/>
      <c r="AV3976" s="55"/>
      <c r="AW3976" s="55"/>
      <c r="AX3976" s="55"/>
    </row>
    <row r="3977" spans="1:50">
      <c r="A3977" s="56"/>
      <c r="AO3977" s="55"/>
      <c r="AP3977" s="55"/>
      <c r="AQ3977" s="55"/>
      <c r="AR3977" s="55"/>
      <c r="AS3977" s="55"/>
      <c r="AT3977" s="55"/>
      <c r="AU3977" s="55"/>
      <c r="AV3977" s="55"/>
      <c r="AW3977" s="55"/>
      <c r="AX3977" s="55"/>
    </row>
    <row r="3978" spans="1:50">
      <c r="A3978" s="56"/>
      <c r="AO3978" s="55"/>
      <c r="AP3978" s="55"/>
      <c r="AQ3978" s="55"/>
      <c r="AR3978" s="55"/>
      <c r="AS3978" s="55"/>
      <c r="AT3978" s="55"/>
      <c r="AU3978" s="55"/>
      <c r="AV3978" s="55"/>
      <c r="AW3978" s="55"/>
      <c r="AX3978" s="55"/>
    </row>
    <row r="3979" spans="1:50">
      <c r="A3979" s="56"/>
      <c r="AO3979" s="55"/>
      <c r="AP3979" s="55"/>
      <c r="AQ3979" s="55"/>
      <c r="AR3979" s="55"/>
      <c r="AS3979" s="55"/>
      <c r="AT3979" s="55"/>
      <c r="AU3979" s="55"/>
      <c r="AV3979" s="55"/>
      <c r="AW3979" s="55"/>
      <c r="AX3979" s="55"/>
    </row>
    <row r="3980" spans="1:50">
      <c r="A3980" s="56"/>
      <c r="AO3980" s="55"/>
      <c r="AP3980" s="55"/>
      <c r="AQ3980" s="55"/>
      <c r="AR3980" s="55"/>
      <c r="AS3980" s="55"/>
      <c r="AT3980" s="55"/>
      <c r="AU3980" s="55"/>
      <c r="AV3980" s="55"/>
      <c r="AW3980" s="55"/>
      <c r="AX3980" s="55"/>
    </row>
    <row r="3981" spans="1:50">
      <c r="A3981" s="56"/>
      <c r="AO3981" s="55"/>
      <c r="AP3981" s="55"/>
      <c r="AQ3981" s="55"/>
      <c r="AR3981" s="55"/>
      <c r="AS3981" s="55"/>
      <c r="AT3981" s="55"/>
      <c r="AU3981" s="55"/>
      <c r="AV3981" s="55"/>
      <c r="AW3981" s="55"/>
      <c r="AX3981" s="55"/>
    </row>
    <row r="3982" spans="1:50">
      <c r="A3982" s="56"/>
      <c r="AO3982" s="55"/>
      <c r="AP3982" s="55"/>
      <c r="AQ3982" s="55"/>
      <c r="AR3982" s="55"/>
      <c r="AS3982" s="55"/>
      <c r="AT3982" s="55"/>
      <c r="AU3982" s="55"/>
      <c r="AV3982" s="55"/>
      <c r="AW3982" s="55"/>
      <c r="AX3982" s="55"/>
    </row>
    <row r="3983" spans="1:50">
      <c r="A3983" s="56"/>
      <c r="AO3983" s="55"/>
      <c r="AP3983" s="55"/>
      <c r="AQ3983" s="55"/>
      <c r="AR3983" s="55"/>
      <c r="AS3983" s="55"/>
      <c r="AT3983" s="55"/>
      <c r="AU3983" s="55"/>
      <c r="AV3983" s="55"/>
      <c r="AW3983" s="55"/>
      <c r="AX3983" s="55"/>
    </row>
    <row r="3984" spans="1:50">
      <c r="A3984" s="56"/>
      <c r="AO3984" s="55"/>
      <c r="AP3984" s="55"/>
      <c r="AQ3984" s="55"/>
      <c r="AR3984" s="55"/>
      <c r="AS3984" s="55"/>
      <c r="AT3984" s="55"/>
      <c r="AU3984" s="55"/>
      <c r="AV3984" s="55"/>
      <c r="AW3984" s="55"/>
      <c r="AX3984" s="55"/>
    </row>
    <row r="3985" spans="1:50">
      <c r="A3985" s="56"/>
      <c r="AO3985" s="55"/>
      <c r="AP3985" s="55"/>
      <c r="AQ3985" s="55"/>
      <c r="AR3985" s="55"/>
      <c r="AS3985" s="55"/>
      <c r="AT3985" s="55"/>
      <c r="AU3985" s="55"/>
      <c r="AV3985" s="55"/>
      <c r="AW3985" s="55"/>
      <c r="AX3985" s="55"/>
    </row>
    <row r="3986" spans="1:50">
      <c r="A3986" s="56"/>
      <c r="AO3986" s="55"/>
      <c r="AP3986" s="55"/>
      <c r="AQ3986" s="55"/>
      <c r="AR3986" s="55"/>
      <c r="AS3986" s="55"/>
      <c r="AT3986" s="55"/>
      <c r="AU3986" s="55"/>
      <c r="AV3986" s="55"/>
      <c r="AW3986" s="55"/>
      <c r="AX3986" s="55"/>
    </row>
    <row r="3987" spans="1:50">
      <c r="A3987" s="56"/>
      <c r="AO3987" s="55"/>
      <c r="AP3987" s="55"/>
      <c r="AQ3987" s="55"/>
      <c r="AR3987" s="55"/>
      <c r="AS3987" s="55"/>
      <c r="AT3987" s="55"/>
      <c r="AU3987" s="55"/>
      <c r="AV3987" s="55"/>
      <c r="AW3987" s="55"/>
      <c r="AX3987" s="55"/>
    </row>
    <row r="3988" spans="1:50">
      <c r="A3988" s="56"/>
      <c r="AO3988" s="55"/>
      <c r="AP3988" s="55"/>
      <c r="AQ3988" s="55"/>
      <c r="AR3988" s="55"/>
      <c r="AS3988" s="55"/>
      <c r="AT3988" s="55"/>
      <c r="AU3988" s="55"/>
      <c r="AV3988" s="55"/>
      <c r="AW3988" s="55"/>
      <c r="AX3988" s="55"/>
    </row>
    <row r="3989" spans="1:50">
      <c r="A3989" s="56"/>
      <c r="AO3989" s="55"/>
      <c r="AP3989" s="55"/>
      <c r="AQ3989" s="55"/>
      <c r="AR3989" s="55"/>
      <c r="AS3989" s="55"/>
      <c r="AT3989" s="55"/>
      <c r="AU3989" s="55"/>
      <c r="AV3989" s="55"/>
      <c r="AW3989" s="55"/>
      <c r="AX3989" s="55"/>
    </row>
    <row r="3990" spans="1:50">
      <c r="A3990" s="56"/>
      <c r="AO3990" s="55"/>
      <c r="AP3990" s="55"/>
      <c r="AQ3990" s="55"/>
      <c r="AR3990" s="55"/>
      <c r="AS3990" s="55"/>
      <c r="AT3990" s="55"/>
      <c r="AU3990" s="55"/>
      <c r="AV3990" s="55"/>
      <c r="AW3990" s="55"/>
      <c r="AX3990" s="55"/>
    </row>
    <row r="3991" spans="1:50">
      <c r="A3991" s="56"/>
      <c r="AO3991" s="55"/>
      <c r="AP3991" s="55"/>
      <c r="AQ3991" s="55"/>
      <c r="AR3991" s="55"/>
      <c r="AS3991" s="55"/>
      <c r="AT3991" s="55"/>
      <c r="AU3991" s="55"/>
      <c r="AV3991" s="55"/>
      <c r="AW3991" s="55"/>
      <c r="AX3991" s="55"/>
    </row>
    <row r="3992" spans="1:50">
      <c r="A3992" s="56"/>
      <c r="AO3992" s="55"/>
      <c r="AP3992" s="55"/>
      <c r="AQ3992" s="55"/>
      <c r="AR3992" s="55"/>
      <c r="AS3992" s="55"/>
      <c r="AT3992" s="55"/>
      <c r="AU3992" s="55"/>
      <c r="AV3992" s="55"/>
      <c r="AW3992" s="55"/>
      <c r="AX3992" s="55"/>
    </row>
    <row r="3993" spans="1:50">
      <c r="A3993" s="56"/>
      <c r="AO3993" s="55"/>
      <c r="AP3993" s="55"/>
      <c r="AQ3993" s="55"/>
      <c r="AR3993" s="55"/>
      <c r="AS3993" s="55"/>
      <c r="AT3993" s="55"/>
      <c r="AU3993" s="55"/>
      <c r="AV3993" s="55"/>
      <c r="AW3993" s="55"/>
      <c r="AX3993" s="55"/>
    </row>
    <row r="3994" spans="1:50">
      <c r="A3994" s="56"/>
      <c r="AO3994" s="55"/>
      <c r="AP3994" s="55"/>
      <c r="AQ3994" s="55"/>
      <c r="AR3994" s="55"/>
      <c r="AS3994" s="55"/>
      <c r="AT3994" s="55"/>
      <c r="AU3994" s="55"/>
      <c r="AV3994" s="55"/>
      <c r="AW3994" s="55"/>
      <c r="AX3994" s="55"/>
    </row>
    <row r="3995" spans="1:50">
      <c r="A3995" s="56"/>
      <c r="AO3995" s="55"/>
      <c r="AP3995" s="55"/>
      <c r="AQ3995" s="55"/>
      <c r="AR3995" s="55"/>
      <c r="AS3995" s="55"/>
      <c r="AT3995" s="55"/>
      <c r="AU3995" s="55"/>
      <c r="AV3995" s="55"/>
      <c r="AW3995" s="55"/>
      <c r="AX3995" s="55"/>
    </row>
    <row r="3996" spans="1:50">
      <c r="A3996" s="56"/>
      <c r="AO3996" s="55"/>
      <c r="AP3996" s="55"/>
      <c r="AQ3996" s="55"/>
      <c r="AR3996" s="55"/>
      <c r="AS3996" s="55"/>
      <c r="AT3996" s="55"/>
      <c r="AU3996" s="55"/>
      <c r="AV3996" s="55"/>
      <c r="AW3996" s="55"/>
      <c r="AX3996" s="55"/>
    </row>
    <row r="3997" spans="1:50">
      <c r="A3997" s="56"/>
      <c r="AO3997" s="55"/>
      <c r="AP3997" s="55"/>
      <c r="AQ3997" s="55"/>
      <c r="AR3997" s="55"/>
      <c r="AS3997" s="55"/>
      <c r="AT3997" s="55"/>
      <c r="AU3997" s="55"/>
      <c r="AV3997" s="55"/>
      <c r="AW3997" s="55"/>
      <c r="AX3997" s="55"/>
    </row>
    <row r="3998" spans="1:50">
      <c r="A3998" s="56"/>
      <c r="AO3998" s="55"/>
      <c r="AP3998" s="55"/>
      <c r="AQ3998" s="55"/>
      <c r="AR3998" s="55"/>
      <c r="AS3998" s="55"/>
      <c r="AT3998" s="55"/>
      <c r="AU3998" s="55"/>
      <c r="AV3998" s="55"/>
      <c r="AW3998" s="55"/>
      <c r="AX3998" s="55"/>
    </row>
    <row r="3999" spans="1:50">
      <c r="A3999" s="56"/>
      <c r="AO3999" s="55"/>
      <c r="AP3999" s="55"/>
      <c r="AQ3999" s="55"/>
      <c r="AR3999" s="55"/>
      <c r="AS3999" s="55"/>
      <c r="AT3999" s="55"/>
      <c r="AU3999" s="55"/>
      <c r="AV3999" s="55"/>
      <c r="AW3999" s="55"/>
      <c r="AX3999" s="55"/>
    </row>
    <row r="4000" spans="1:50">
      <c r="A4000" s="56"/>
      <c r="AO4000" s="55"/>
      <c r="AP4000" s="55"/>
      <c r="AQ4000" s="55"/>
      <c r="AR4000" s="55"/>
      <c r="AS4000" s="55"/>
      <c r="AT4000" s="55"/>
      <c r="AU4000" s="55"/>
      <c r="AV4000" s="55"/>
      <c r="AW4000" s="55"/>
      <c r="AX4000" s="55"/>
    </row>
    <row r="4001" spans="1:50">
      <c r="A4001" s="56"/>
      <c r="AO4001" s="55"/>
      <c r="AP4001" s="55"/>
      <c r="AQ4001" s="55"/>
      <c r="AR4001" s="55"/>
      <c r="AS4001" s="55"/>
      <c r="AT4001" s="55"/>
      <c r="AU4001" s="55"/>
      <c r="AV4001" s="55"/>
      <c r="AW4001" s="55"/>
      <c r="AX4001" s="55"/>
    </row>
    <row r="4002" spans="1:50">
      <c r="A4002" s="56"/>
      <c r="AO4002" s="55"/>
      <c r="AP4002" s="55"/>
      <c r="AQ4002" s="55"/>
      <c r="AR4002" s="55"/>
      <c r="AS4002" s="55"/>
      <c r="AT4002" s="55"/>
      <c r="AU4002" s="55"/>
      <c r="AV4002" s="55"/>
      <c r="AW4002" s="55"/>
      <c r="AX4002" s="55"/>
    </row>
    <row r="4003" spans="1:50">
      <c r="A4003" s="56"/>
      <c r="AO4003" s="55"/>
      <c r="AP4003" s="55"/>
      <c r="AQ4003" s="55"/>
      <c r="AR4003" s="55"/>
      <c r="AS4003" s="55"/>
      <c r="AT4003" s="55"/>
      <c r="AU4003" s="55"/>
      <c r="AV4003" s="55"/>
      <c r="AW4003" s="55"/>
      <c r="AX4003" s="55"/>
    </row>
    <row r="4004" spans="1:50">
      <c r="A4004" s="56"/>
      <c r="AO4004" s="55"/>
      <c r="AP4004" s="55"/>
      <c r="AQ4004" s="55"/>
      <c r="AR4004" s="55"/>
      <c r="AS4004" s="55"/>
      <c r="AT4004" s="55"/>
      <c r="AU4004" s="55"/>
      <c r="AV4004" s="55"/>
      <c r="AW4004" s="55"/>
      <c r="AX4004" s="55"/>
    </row>
    <row r="4005" spans="1:50">
      <c r="A4005" s="56"/>
      <c r="AO4005" s="55"/>
      <c r="AP4005" s="55"/>
      <c r="AQ4005" s="55"/>
      <c r="AR4005" s="55"/>
      <c r="AS4005" s="55"/>
      <c r="AT4005" s="55"/>
      <c r="AU4005" s="55"/>
      <c r="AV4005" s="55"/>
      <c r="AW4005" s="55"/>
      <c r="AX4005" s="55"/>
    </row>
    <row r="4006" spans="1:50">
      <c r="A4006" s="56"/>
      <c r="AO4006" s="55"/>
      <c r="AP4006" s="55"/>
      <c r="AQ4006" s="55"/>
      <c r="AR4006" s="55"/>
      <c r="AS4006" s="55"/>
      <c r="AT4006" s="55"/>
      <c r="AU4006" s="55"/>
      <c r="AV4006" s="55"/>
      <c r="AW4006" s="55"/>
      <c r="AX4006" s="55"/>
    </row>
    <row r="4007" spans="1:50">
      <c r="A4007" s="56"/>
      <c r="AO4007" s="55"/>
      <c r="AP4007" s="55"/>
      <c r="AQ4007" s="55"/>
      <c r="AR4007" s="55"/>
      <c r="AS4007" s="55"/>
      <c r="AT4007" s="55"/>
      <c r="AU4007" s="55"/>
      <c r="AV4007" s="55"/>
      <c r="AW4007" s="55"/>
      <c r="AX4007" s="55"/>
    </row>
    <row r="4008" spans="1:50">
      <c r="A4008" s="56"/>
      <c r="AO4008" s="55"/>
      <c r="AP4008" s="55"/>
      <c r="AQ4008" s="55"/>
      <c r="AR4008" s="55"/>
      <c r="AS4008" s="55"/>
      <c r="AT4008" s="55"/>
      <c r="AU4008" s="55"/>
      <c r="AV4008" s="55"/>
      <c r="AW4008" s="55"/>
      <c r="AX4008" s="55"/>
    </row>
    <row r="4009" spans="1:50">
      <c r="A4009" s="56"/>
      <c r="AO4009" s="55"/>
      <c r="AP4009" s="55"/>
      <c r="AQ4009" s="55"/>
      <c r="AR4009" s="55"/>
      <c r="AS4009" s="55"/>
      <c r="AT4009" s="55"/>
      <c r="AU4009" s="55"/>
      <c r="AV4009" s="55"/>
      <c r="AW4009" s="55"/>
      <c r="AX4009" s="55"/>
    </row>
    <row r="4010" spans="1:50">
      <c r="A4010" s="56"/>
      <c r="AO4010" s="55"/>
      <c r="AP4010" s="55"/>
      <c r="AQ4010" s="55"/>
      <c r="AR4010" s="55"/>
      <c r="AS4010" s="55"/>
      <c r="AT4010" s="55"/>
      <c r="AU4010" s="55"/>
      <c r="AV4010" s="55"/>
      <c r="AW4010" s="55"/>
      <c r="AX4010" s="55"/>
    </row>
    <row r="4011" spans="1:50">
      <c r="A4011" s="56"/>
      <c r="AO4011" s="55"/>
      <c r="AP4011" s="55"/>
      <c r="AQ4011" s="55"/>
      <c r="AR4011" s="55"/>
      <c r="AS4011" s="55"/>
      <c r="AT4011" s="55"/>
      <c r="AU4011" s="55"/>
      <c r="AV4011" s="55"/>
      <c r="AW4011" s="55"/>
      <c r="AX4011" s="55"/>
    </row>
    <row r="4012" spans="1:50">
      <c r="A4012" s="56"/>
      <c r="AO4012" s="55"/>
      <c r="AP4012" s="55"/>
      <c r="AQ4012" s="55"/>
      <c r="AR4012" s="55"/>
      <c r="AS4012" s="55"/>
      <c r="AT4012" s="55"/>
      <c r="AU4012" s="55"/>
      <c r="AV4012" s="55"/>
      <c r="AW4012" s="55"/>
      <c r="AX4012" s="55"/>
    </row>
    <row r="4013" spans="1:50">
      <c r="A4013" s="56"/>
      <c r="AO4013" s="55"/>
      <c r="AP4013" s="55"/>
      <c r="AQ4013" s="55"/>
      <c r="AR4013" s="55"/>
      <c r="AS4013" s="55"/>
      <c r="AT4013" s="55"/>
      <c r="AU4013" s="55"/>
      <c r="AV4013" s="55"/>
      <c r="AW4013" s="55"/>
      <c r="AX4013" s="55"/>
    </row>
    <row r="4014" spans="1:50">
      <c r="A4014" s="56"/>
      <c r="AO4014" s="55"/>
      <c r="AP4014" s="55"/>
      <c r="AQ4014" s="55"/>
      <c r="AR4014" s="55"/>
      <c r="AS4014" s="55"/>
      <c r="AT4014" s="55"/>
      <c r="AU4014" s="55"/>
      <c r="AV4014" s="55"/>
      <c r="AW4014" s="55"/>
      <c r="AX4014" s="55"/>
    </row>
    <row r="4015" spans="1:50">
      <c r="A4015" s="56"/>
      <c r="AO4015" s="55"/>
      <c r="AP4015" s="55"/>
      <c r="AQ4015" s="55"/>
      <c r="AR4015" s="55"/>
      <c r="AS4015" s="55"/>
      <c r="AT4015" s="55"/>
      <c r="AU4015" s="55"/>
      <c r="AV4015" s="55"/>
      <c r="AW4015" s="55"/>
      <c r="AX4015" s="55"/>
    </row>
    <row r="4016" spans="1:50">
      <c r="A4016" s="56"/>
      <c r="AO4016" s="55"/>
      <c r="AP4016" s="55"/>
      <c r="AQ4016" s="55"/>
      <c r="AR4016" s="55"/>
      <c r="AS4016" s="55"/>
      <c r="AT4016" s="55"/>
      <c r="AU4016" s="55"/>
      <c r="AV4016" s="55"/>
      <c r="AW4016" s="55"/>
      <c r="AX4016" s="55"/>
    </row>
    <row r="4017" spans="1:50">
      <c r="A4017" s="56"/>
      <c r="AO4017" s="55"/>
      <c r="AP4017" s="55"/>
      <c r="AQ4017" s="55"/>
      <c r="AR4017" s="55"/>
      <c r="AS4017" s="55"/>
      <c r="AT4017" s="55"/>
      <c r="AU4017" s="55"/>
      <c r="AV4017" s="55"/>
      <c r="AW4017" s="55"/>
      <c r="AX4017" s="55"/>
    </row>
    <row r="4018" spans="1:50">
      <c r="A4018" s="56"/>
      <c r="AO4018" s="55"/>
      <c r="AP4018" s="55"/>
      <c r="AQ4018" s="55"/>
      <c r="AR4018" s="55"/>
      <c r="AS4018" s="55"/>
      <c r="AT4018" s="55"/>
      <c r="AU4018" s="55"/>
      <c r="AV4018" s="55"/>
      <c r="AW4018" s="55"/>
      <c r="AX4018" s="55"/>
    </row>
    <row r="4019" spans="1:50">
      <c r="A4019" s="56"/>
      <c r="AO4019" s="55"/>
      <c r="AP4019" s="55"/>
      <c r="AQ4019" s="55"/>
      <c r="AR4019" s="55"/>
      <c r="AS4019" s="55"/>
      <c r="AT4019" s="55"/>
      <c r="AU4019" s="55"/>
      <c r="AV4019" s="55"/>
      <c r="AW4019" s="55"/>
      <c r="AX4019" s="55"/>
    </row>
    <row r="4020" spans="1:50">
      <c r="A4020" s="56"/>
      <c r="AO4020" s="55"/>
      <c r="AP4020" s="55"/>
      <c r="AQ4020" s="55"/>
      <c r="AR4020" s="55"/>
      <c r="AS4020" s="55"/>
      <c r="AT4020" s="55"/>
      <c r="AU4020" s="55"/>
      <c r="AV4020" s="55"/>
      <c r="AW4020" s="55"/>
      <c r="AX4020" s="55"/>
    </row>
    <row r="4021" spans="1:50">
      <c r="A4021" s="56"/>
      <c r="AO4021" s="55"/>
      <c r="AP4021" s="55"/>
      <c r="AQ4021" s="55"/>
      <c r="AR4021" s="55"/>
      <c r="AS4021" s="55"/>
      <c r="AT4021" s="55"/>
      <c r="AU4021" s="55"/>
      <c r="AV4021" s="55"/>
      <c r="AW4021" s="55"/>
      <c r="AX4021" s="55"/>
    </row>
    <row r="4022" spans="1:50">
      <c r="A4022" s="56"/>
      <c r="AO4022" s="55"/>
      <c r="AP4022" s="55"/>
      <c r="AQ4022" s="55"/>
      <c r="AR4022" s="55"/>
      <c r="AS4022" s="55"/>
      <c r="AT4022" s="55"/>
      <c r="AU4022" s="55"/>
      <c r="AV4022" s="55"/>
      <c r="AW4022" s="55"/>
      <c r="AX4022" s="55"/>
    </row>
    <row r="4023" spans="1:50">
      <c r="A4023" s="56"/>
      <c r="AO4023" s="55"/>
      <c r="AP4023" s="55"/>
      <c r="AQ4023" s="55"/>
      <c r="AR4023" s="55"/>
      <c r="AS4023" s="55"/>
      <c r="AT4023" s="55"/>
      <c r="AU4023" s="55"/>
      <c r="AV4023" s="55"/>
      <c r="AW4023" s="55"/>
      <c r="AX4023" s="55"/>
    </row>
    <row r="4024" spans="1:50">
      <c r="A4024" s="56"/>
      <c r="AO4024" s="55"/>
      <c r="AP4024" s="55"/>
      <c r="AQ4024" s="55"/>
      <c r="AR4024" s="55"/>
      <c r="AS4024" s="55"/>
      <c r="AT4024" s="55"/>
      <c r="AU4024" s="55"/>
      <c r="AV4024" s="55"/>
      <c r="AW4024" s="55"/>
      <c r="AX4024" s="55"/>
    </row>
    <row r="4025" spans="1:50">
      <c r="A4025" s="56"/>
      <c r="AO4025" s="55"/>
      <c r="AP4025" s="55"/>
      <c r="AQ4025" s="55"/>
      <c r="AR4025" s="55"/>
      <c r="AS4025" s="55"/>
      <c r="AT4025" s="55"/>
      <c r="AU4025" s="55"/>
      <c r="AV4025" s="55"/>
      <c r="AW4025" s="55"/>
      <c r="AX4025" s="55"/>
    </row>
    <row r="4026" spans="1:50">
      <c r="A4026" s="56"/>
      <c r="AO4026" s="55"/>
      <c r="AP4026" s="55"/>
      <c r="AQ4026" s="55"/>
      <c r="AR4026" s="55"/>
      <c r="AS4026" s="55"/>
      <c r="AT4026" s="55"/>
      <c r="AU4026" s="55"/>
      <c r="AV4026" s="55"/>
      <c r="AW4026" s="55"/>
      <c r="AX4026" s="55"/>
    </row>
    <row r="4027" spans="1:50">
      <c r="A4027" s="56"/>
      <c r="AO4027" s="55"/>
      <c r="AP4027" s="55"/>
      <c r="AQ4027" s="55"/>
      <c r="AR4027" s="55"/>
      <c r="AS4027" s="55"/>
      <c r="AT4027" s="55"/>
      <c r="AU4027" s="55"/>
      <c r="AV4027" s="55"/>
      <c r="AW4027" s="55"/>
      <c r="AX4027" s="55"/>
    </row>
    <row r="4028" spans="1:50">
      <c r="A4028" s="56"/>
      <c r="AO4028" s="55"/>
      <c r="AP4028" s="55"/>
      <c r="AQ4028" s="55"/>
      <c r="AR4028" s="55"/>
      <c r="AS4028" s="55"/>
      <c r="AT4028" s="55"/>
      <c r="AU4028" s="55"/>
      <c r="AV4028" s="55"/>
      <c r="AW4028" s="55"/>
      <c r="AX4028" s="55"/>
    </row>
    <row r="4029" spans="1:50">
      <c r="A4029" s="56"/>
      <c r="AO4029" s="55"/>
      <c r="AP4029" s="55"/>
      <c r="AQ4029" s="55"/>
      <c r="AR4029" s="55"/>
      <c r="AS4029" s="55"/>
      <c r="AT4029" s="55"/>
      <c r="AU4029" s="55"/>
      <c r="AV4029" s="55"/>
      <c r="AW4029" s="55"/>
      <c r="AX4029" s="55"/>
    </row>
    <row r="4030" spans="1:50">
      <c r="A4030" s="56"/>
      <c r="AO4030" s="55"/>
      <c r="AP4030" s="55"/>
      <c r="AQ4030" s="55"/>
      <c r="AR4030" s="55"/>
      <c r="AS4030" s="55"/>
      <c r="AT4030" s="55"/>
      <c r="AU4030" s="55"/>
      <c r="AV4030" s="55"/>
      <c r="AW4030" s="55"/>
      <c r="AX4030" s="55"/>
    </row>
    <row r="4031" spans="1:50">
      <c r="A4031" s="56"/>
      <c r="AO4031" s="55"/>
      <c r="AP4031" s="55"/>
      <c r="AQ4031" s="55"/>
      <c r="AR4031" s="55"/>
      <c r="AS4031" s="55"/>
      <c r="AT4031" s="55"/>
      <c r="AU4031" s="55"/>
      <c r="AV4031" s="55"/>
      <c r="AW4031" s="55"/>
      <c r="AX4031" s="55"/>
    </row>
    <row r="4032" spans="1:50">
      <c r="A4032" s="56"/>
      <c r="AO4032" s="55"/>
      <c r="AP4032" s="55"/>
      <c r="AQ4032" s="55"/>
      <c r="AR4032" s="55"/>
      <c r="AS4032" s="55"/>
      <c r="AT4032" s="55"/>
      <c r="AU4032" s="55"/>
      <c r="AV4032" s="55"/>
      <c r="AW4032" s="55"/>
      <c r="AX4032" s="55"/>
    </row>
    <row r="4033" spans="1:50">
      <c r="A4033" s="56"/>
      <c r="AO4033" s="55"/>
      <c r="AP4033" s="55"/>
      <c r="AQ4033" s="55"/>
      <c r="AR4033" s="55"/>
      <c r="AS4033" s="55"/>
      <c r="AT4033" s="55"/>
      <c r="AU4033" s="55"/>
      <c r="AV4033" s="55"/>
      <c r="AW4033" s="55"/>
      <c r="AX4033" s="55"/>
    </row>
    <row r="4034" spans="1:50">
      <c r="A4034" s="56"/>
      <c r="AO4034" s="55"/>
      <c r="AP4034" s="55"/>
      <c r="AQ4034" s="55"/>
      <c r="AR4034" s="55"/>
      <c r="AS4034" s="55"/>
      <c r="AT4034" s="55"/>
      <c r="AU4034" s="55"/>
      <c r="AV4034" s="55"/>
      <c r="AW4034" s="55"/>
      <c r="AX4034" s="55"/>
    </row>
    <row r="4035" spans="1:50">
      <c r="A4035" s="56"/>
      <c r="AO4035" s="55"/>
      <c r="AP4035" s="55"/>
      <c r="AQ4035" s="55"/>
      <c r="AR4035" s="55"/>
      <c r="AS4035" s="55"/>
      <c r="AT4035" s="55"/>
      <c r="AU4035" s="55"/>
      <c r="AV4035" s="55"/>
      <c r="AW4035" s="55"/>
      <c r="AX4035" s="55"/>
    </row>
    <row r="4036" spans="1:50">
      <c r="A4036" s="56"/>
      <c r="AO4036" s="55"/>
      <c r="AP4036" s="55"/>
      <c r="AQ4036" s="55"/>
      <c r="AR4036" s="55"/>
      <c r="AS4036" s="55"/>
      <c r="AT4036" s="55"/>
      <c r="AU4036" s="55"/>
      <c r="AV4036" s="55"/>
      <c r="AW4036" s="55"/>
      <c r="AX4036" s="55"/>
    </row>
    <row r="4037" spans="1:50">
      <c r="A4037" s="56"/>
      <c r="AO4037" s="55"/>
      <c r="AP4037" s="55"/>
      <c r="AQ4037" s="55"/>
      <c r="AR4037" s="55"/>
      <c r="AS4037" s="55"/>
      <c r="AT4037" s="55"/>
      <c r="AU4037" s="55"/>
      <c r="AV4037" s="55"/>
      <c r="AW4037" s="55"/>
      <c r="AX4037" s="55"/>
    </row>
    <row r="4038" spans="1:50">
      <c r="A4038" s="56"/>
      <c r="AO4038" s="55"/>
      <c r="AP4038" s="55"/>
      <c r="AQ4038" s="55"/>
      <c r="AR4038" s="55"/>
      <c r="AS4038" s="55"/>
      <c r="AT4038" s="55"/>
      <c r="AU4038" s="55"/>
      <c r="AV4038" s="55"/>
      <c r="AW4038" s="55"/>
      <c r="AX4038" s="55"/>
    </row>
    <row r="4039" spans="1:50">
      <c r="A4039" s="56"/>
      <c r="AO4039" s="55"/>
      <c r="AP4039" s="55"/>
      <c r="AQ4039" s="55"/>
      <c r="AR4039" s="55"/>
      <c r="AS4039" s="55"/>
      <c r="AT4039" s="55"/>
      <c r="AU4039" s="55"/>
      <c r="AV4039" s="55"/>
      <c r="AW4039" s="55"/>
      <c r="AX4039" s="55"/>
    </row>
    <row r="4040" spans="1:50">
      <c r="A4040" s="56"/>
      <c r="AO4040" s="55"/>
      <c r="AP4040" s="55"/>
      <c r="AQ4040" s="55"/>
      <c r="AR4040" s="55"/>
      <c r="AS4040" s="55"/>
      <c r="AT4040" s="55"/>
      <c r="AU4040" s="55"/>
      <c r="AV4040" s="55"/>
      <c r="AW4040" s="55"/>
      <c r="AX4040" s="55"/>
    </row>
    <row r="4041" spans="1:50">
      <c r="A4041" s="56"/>
      <c r="AO4041" s="55"/>
      <c r="AP4041" s="55"/>
      <c r="AQ4041" s="55"/>
      <c r="AR4041" s="55"/>
      <c r="AS4041" s="55"/>
      <c r="AT4041" s="55"/>
      <c r="AU4041" s="55"/>
      <c r="AV4041" s="55"/>
      <c r="AW4041" s="55"/>
      <c r="AX4041" s="55"/>
    </row>
    <row r="4042" spans="1:50">
      <c r="A4042" s="56"/>
      <c r="AO4042" s="55"/>
      <c r="AP4042" s="55"/>
      <c r="AQ4042" s="55"/>
      <c r="AR4042" s="55"/>
      <c r="AS4042" s="55"/>
      <c r="AT4042" s="55"/>
      <c r="AU4042" s="55"/>
      <c r="AV4042" s="55"/>
      <c r="AW4042" s="55"/>
      <c r="AX4042" s="55"/>
    </row>
    <row r="4043" spans="1:50">
      <c r="A4043" s="56"/>
      <c r="AO4043" s="55"/>
      <c r="AP4043" s="55"/>
      <c r="AQ4043" s="55"/>
      <c r="AR4043" s="55"/>
      <c r="AS4043" s="55"/>
      <c r="AT4043" s="55"/>
      <c r="AU4043" s="55"/>
      <c r="AV4043" s="55"/>
      <c r="AW4043" s="55"/>
      <c r="AX4043" s="55"/>
    </row>
    <row r="4044" spans="1:50">
      <c r="A4044" s="56"/>
      <c r="AO4044" s="55"/>
      <c r="AP4044" s="55"/>
      <c r="AQ4044" s="55"/>
      <c r="AR4044" s="55"/>
      <c r="AS4044" s="55"/>
      <c r="AT4044" s="55"/>
      <c r="AU4044" s="55"/>
      <c r="AV4044" s="55"/>
      <c r="AW4044" s="55"/>
      <c r="AX4044" s="55"/>
    </row>
    <row r="4045" spans="1:50">
      <c r="A4045" s="56"/>
      <c r="AO4045" s="55"/>
      <c r="AP4045" s="55"/>
      <c r="AQ4045" s="55"/>
      <c r="AR4045" s="55"/>
      <c r="AS4045" s="55"/>
      <c r="AT4045" s="55"/>
      <c r="AU4045" s="55"/>
      <c r="AV4045" s="55"/>
      <c r="AW4045" s="55"/>
      <c r="AX4045" s="55"/>
    </row>
    <row r="4046" spans="1:50">
      <c r="A4046" s="56"/>
      <c r="AO4046" s="55"/>
      <c r="AP4046" s="55"/>
      <c r="AQ4046" s="55"/>
      <c r="AR4046" s="55"/>
      <c r="AS4046" s="55"/>
      <c r="AT4046" s="55"/>
      <c r="AU4046" s="55"/>
      <c r="AV4046" s="55"/>
      <c r="AW4046" s="55"/>
      <c r="AX4046" s="55"/>
    </row>
    <row r="4047" spans="1:50">
      <c r="A4047" s="56"/>
      <c r="AO4047" s="55"/>
      <c r="AP4047" s="55"/>
      <c r="AQ4047" s="55"/>
      <c r="AR4047" s="55"/>
      <c r="AS4047" s="55"/>
      <c r="AT4047" s="55"/>
      <c r="AU4047" s="55"/>
      <c r="AV4047" s="55"/>
      <c r="AW4047" s="55"/>
      <c r="AX4047" s="55"/>
    </row>
    <row r="4048" spans="1:50">
      <c r="A4048" s="56"/>
      <c r="AO4048" s="55"/>
      <c r="AP4048" s="55"/>
      <c r="AQ4048" s="55"/>
      <c r="AR4048" s="55"/>
      <c r="AS4048" s="55"/>
      <c r="AT4048" s="55"/>
      <c r="AU4048" s="55"/>
      <c r="AV4048" s="55"/>
      <c r="AW4048" s="55"/>
      <c r="AX4048" s="55"/>
    </row>
    <row r="4049" spans="1:50">
      <c r="A4049" s="56"/>
      <c r="AO4049" s="55"/>
      <c r="AP4049" s="55"/>
      <c r="AQ4049" s="55"/>
      <c r="AR4049" s="55"/>
      <c r="AS4049" s="55"/>
      <c r="AT4049" s="55"/>
      <c r="AU4049" s="55"/>
      <c r="AV4049" s="55"/>
      <c r="AW4049" s="55"/>
      <c r="AX4049" s="55"/>
    </row>
    <row r="4050" spans="1:50">
      <c r="A4050" s="56"/>
      <c r="AO4050" s="55"/>
      <c r="AP4050" s="55"/>
      <c r="AQ4050" s="55"/>
      <c r="AR4050" s="55"/>
      <c r="AS4050" s="55"/>
      <c r="AT4050" s="55"/>
      <c r="AU4050" s="55"/>
      <c r="AV4050" s="55"/>
      <c r="AW4050" s="55"/>
      <c r="AX4050" s="55"/>
    </row>
    <row r="4051" spans="1:50">
      <c r="A4051" s="56"/>
      <c r="AO4051" s="55"/>
      <c r="AP4051" s="55"/>
      <c r="AQ4051" s="55"/>
      <c r="AR4051" s="55"/>
      <c r="AS4051" s="55"/>
      <c r="AT4051" s="55"/>
      <c r="AU4051" s="55"/>
      <c r="AV4051" s="55"/>
      <c r="AW4051" s="55"/>
      <c r="AX4051" s="55"/>
    </row>
    <row r="4052" spans="1:50">
      <c r="A4052" s="56"/>
      <c r="AO4052" s="55"/>
      <c r="AP4052" s="55"/>
      <c r="AQ4052" s="55"/>
      <c r="AR4052" s="55"/>
      <c r="AS4052" s="55"/>
      <c r="AT4052" s="55"/>
      <c r="AU4052" s="55"/>
      <c r="AV4052" s="55"/>
      <c r="AW4052" s="55"/>
      <c r="AX4052" s="55"/>
    </row>
    <row r="4053" spans="1:50">
      <c r="A4053" s="56"/>
      <c r="AO4053" s="55"/>
      <c r="AP4053" s="55"/>
      <c r="AQ4053" s="55"/>
      <c r="AR4053" s="55"/>
      <c r="AS4053" s="55"/>
      <c r="AT4053" s="55"/>
      <c r="AU4053" s="55"/>
      <c r="AV4053" s="55"/>
      <c r="AW4053" s="55"/>
      <c r="AX4053" s="55"/>
    </row>
    <row r="4054" spans="1:50">
      <c r="A4054" s="56"/>
      <c r="AO4054" s="55"/>
      <c r="AP4054" s="55"/>
      <c r="AQ4054" s="55"/>
      <c r="AR4054" s="55"/>
      <c r="AS4054" s="55"/>
      <c r="AT4054" s="55"/>
      <c r="AU4054" s="55"/>
      <c r="AV4054" s="55"/>
      <c r="AW4054" s="55"/>
      <c r="AX4054" s="55"/>
    </row>
    <row r="4055" spans="1:50">
      <c r="A4055" s="56"/>
      <c r="AO4055" s="55"/>
      <c r="AP4055" s="55"/>
      <c r="AQ4055" s="55"/>
      <c r="AR4055" s="55"/>
      <c r="AS4055" s="55"/>
      <c r="AT4055" s="55"/>
      <c r="AU4055" s="55"/>
      <c r="AV4055" s="55"/>
      <c r="AW4055" s="55"/>
      <c r="AX4055" s="55"/>
    </row>
    <row r="4056" spans="1:50">
      <c r="A4056" s="56"/>
      <c r="AO4056" s="55"/>
      <c r="AP4056" s="55"/>
      <c r="AQ4056" s="55"/>
      <c r="AR4056" s="55"/>
      <c r="AS4056" s="55"/>
      <c r="AT4056" s="55"/>
      <c r="AU4056" s="55"/>
      <c r="AV4056" s="55"/>
      <c r="AW4056" s="55"/>
      <c r="AX4056" s="55"/>
    </row>
    <row r="4057" spans="1:50">
      <c r="A4057" s="56"/>
      <c r="AO4057" s="55"/>
      <c r="AP4057" s="55"/>
      <c r="AQ4057" s="55"/>
      <c r="AR4057" s="55"/>
      <c r="AS4057" s="55"/>
      <c r="AT4057" s="55"/>
      <c r="AU4057" s="55"/>
      <c r="AV4057" s="55"/>
      <c r="AW4057" s="55"/>
      <c r="AX4057" s="55"/>
    </row>
    <row r="4058" spans="1:50">
      <c r="A4058" s="56"/>
      <c r="AO4058" s="55"/>
      <c r="AP4058" s="55"/>
      <c r="AQ4058" s="55"/>
      <c r="AR4058" s="55"/>
      <c r="AS4058" s="55"/>
      <c r="AT4058" s="55"/>
      <c r="AU4058" s="55"/>
      <c r="AV4058" s="55"/>
      <c r="AW4058" s="55"/>
      <c r="AX4058" s="55"/>
    </row>
    <row r="4059" spans="1:50">
      <c r="A4059" s="56"/>
      <c r="AO4059" s="55"/>
      <c r="AP4059" s="55"/>
      <c r="AQ4059" s="55"/>
      <c r="AR4059" s="55"/>
      <c r="AS4059" s="55"/>
      <c r="AT4059" s="55"/>
      <c r="AU4059" s="55"/>
      <c r="AV4059" s="55"/>
      <c r="AW4059" s="55"/>
      <c r="AX4059" s="55"/>
    </row>
    <row r="4060" spans="1:50">
      <c r="A4060" s="56"/>
      <c r="AO4060" s="55"/>
      <c r="AP4060" s="55"/>
      <c r="AQ4060" s="55"/>
      <c r="AR4060" s="55"/>
      <c r="AS4060" s="55"/>
      <c r="AT4060" s="55"/>
      <c r="AU4060" s="55"/>
      <c r="AV4060" s="55"/>
      <c r="AW4060" s="55"/>
      <c r="AX4060" s="55"/>
    </row>
    <row r="4061" spans="1:50">
      <c r="A4061" s="56"/>
      <c r="AO4061" s="55"/>
      <c r="AP4061" s="55"/>
      <c r="AQ4061" s="55"/>
      <c r="AR4061" s="55"/>
      <c r="AS4061" s="55"/>
      <c r="AT4061" s="55"/>
      <c r="AU4061" s="55"/>
      <c r="AV4061" s="55"/>
      <c r="AW4061" s="55"/>
      <c r="AX4061" s="55"/>
    </row>
    <row r="4062" spans="1:50">
      <c r="A4062" s="56"/>
      <c r="AO4062" s="55"/>
      <c r="AP4062" s="55"/>
      <c r="AQ4062" s="55"/>
      <c r="AR4062" s="55"/>
      <c r="AS4062" s="55"/>
      <c r="AT4062" s="55"/>
      <c r="AU4062" s="55"/>
      <c r="AV4062" s="55"/>
      <c r="AW4062" s="55"/>
      <c r="AX4062" s="55"/>
    </row>
    <row r="4063" spans="1:50">
      <c r="A4063" s="56"/>
      <c r="AO4063" s="55"/>
      <c r="AP4063" s="55"/>
      <c r="AQ4063" s="55"/>
      <c r="AR4063" s="55"/>
      <c r="AS4063" s="55"/>
      <c r="AT4063" s="55"/>
      <c r="AU4063" s="55"/>
      <c r="AV4063" s="55"/>
      <c r="AW4063" s="55"/>
      <c r="AX4063" s="55"/>
    </row>
    <row r="4064" spans="1:50">
      <c r="A4064" s="56"/>
      <c r="AO4064" s="55"/>
      <c r="AP4064" s="55"/>
      <c r="AQ4064" s="55"/>
      <c r="AR4064" s="55"/>
      <c r="AS4064" s="55"/>
      <c r="AT4064" s="55"/>
      <c r="AU4064" s="55"/>
      <c r="AV4064" s="55"/>
      <c r="AW4064" s="55"/>
      <c r="AX4064" s="55"/>
    </row>
    <row r="4065" spans="1:50">
      <c r="A4065" s="56"/>
      <c r="AO4065" s="55"/>
      <c r="AP4065" s="55"/>
      <c r="AQ4065" s="55"/>
      <c r="AR4065" s="55"/>
      <c r="AS4065" s="55"/>
      <c r="AT4065" s="55"/>
      <c r="AU4065" s="55"/>
      <c r="AV4065" s="55"/>
      <c r="AW4065" s="55"/>
      <c r="AX4065" s="55"/>
    </row>
    <row r="4066" spans="1:50">
      <c r="A4066" s="56"/>
      <c r="AO4066" s="55"/>
      <c r="AP4066" s="55"/>
      <c r="AQ4066" s="55"/>
      <c r="AR4066" s="55"/>
      <c r="AS4066" s="55"/>
      <c r="AT4066" s="55"/>
      <c r="AU4066" s="55"/>
      <c r="AV4066" s="55"/>
      <c r="AW4066" s="55"/>
      <c r="AX4066" s="55"/>
    </row>
    <row r="4067" spans="1:50">
      <c r="A4067" s="56"/>
      <c r="AO4067" s="55"/>
      <c r="AP4067" s="55"/>
      <c r="AQ4067" s="55"/>
      <c r="AR4067" s="55"/>
      <c r="AS4067" s="55"/>
      <c r="AT4067" s="55"/>
      <c r="AU4067" s="55"/>
      <c r="AV4067" s="55"/>
      <c r="AW4067" s="55"/>
      <c r="AX4067" s="55"/>
    </row>
    <row r="4068" spans="1:50">
      <c r="A4068" s="56"/>
      <c r="AO4068" s="55"/>
      <c r="AP4068" s="55"/>
      <c r="AQ4068" s="55"/>
      <c r="AR4068" s="55"/>
      <c r="AS4068" s="55"/>
      <c r="AT4068" s="55"/>
      <c r="AU4068" s="55"/>
      <c r="AV4068" s="55"/>
      <c r="AW4068" s="55"/>
      <c r="AX4068" s="55"/>
    </row>
    <row r="4069" spans="1:50">
      <c r="A4069" s="56"/>
      <c r="AO4069" s="55"/>
      <c r="AP4069" s="55"/>
      <c r="AQ4069" s="55"/>
      <c r="AR4069" s="55"/>
      <c r="AS4069" s="55"/>
      <c r="AT4069" s="55"/>
      <c r="AU4069" s="55"/>
      <c r="AV4069" s="55"/>
      <c r="AW4069" s="55"/>
      <c r="AX4069" s="55"/>
    </row>
    <row r="4070" spans="1:50">
      <c r="A4070" s="56"/>
      <c r="AO4070" s="55"/>
      <c r="AP4070" s="55"/>
      <c r="AQ4070" s="55"/>
      <c r="AR4070" s="55"/>
      <c r="AS4070" s="55"/>
      <c r="AT4070" s="55"/>
      <c r="AU4070" s="55"/>
      <c r="AV4070" s="55"/>
      <c r="AW4070" s="55"/>
      <c r="AX4070" s="55"/>
    </row>
    <row r="4071" spans="1:50">
      <c r="A4071" s="56"/>
      <c r="AO4071" s="55"/>
      <c r="AP4071" s="55"/>
      <c r="AQ4071" s="55"/>
      <c r="AR4071" s="55"/>
      <c r="AS4071" s="55"/>
      <c r="AT4071" s="55"/>
      <c r="AU4071" s="55"/>
      <c r="AV4071" s="55"/>
      <c r="AW4071" s="55"/>
      <c r="AX4071" s="55"/>
    </row>
    <row r="4072" spans="1:50">
      <c r="A4072" s="56"/>
      <c r="AO4072" s="55"/>
      <c r="AP4072" s="55"/>
      <c r="AQ4072" s="55"/>
      <c r="AR4072" s="55"/>
      <c r="AS4072" s="55"/>
      <c r="AT4072" s="55"/>
      <c r="AU4072" s="55"/>
      <c r="AV4072" s="55"/>
      <c r="AW4072" s="55"/>
      <c r="AX4072" s="55"/>
    </row>
    <row r="4073" spans="1:50">
      <c r="A4073" s="56"/>
      <c r="AO4073" s="55"/>
      <c r="AP4073" s="55"/>
      <c r="AQ4073" s="55"/>
      <c r="AR4073" s="55"/>
      <c r="AS4073" s="55"/>
      <c r="AT4073" s="55"/>
      <c r="AU4073" s="55"/>
      <c r="AV4073" s="55"/>
      <c r="AW4073" s="55"/>
      <c r="AX4073" s="55"/>
    </row>
    <row r="4074" spans="1:50">
      <c r="A4074" s="56"/>
      <c r="AO4074" s="55"/>
      <c r="AP4074" s="55"/>
      <c r="AQ4074" s="55"/>
      <c r="AR4074" s="55"/>
      <c r="AS4074" s="55"/>
      <c r="AT4074" s="55"/>
      <c r="AU4074" s="55"/>
      <c r="AV4074" s="55"/>
      <c r="AW4074" s="55"/>
      <c r="AX4074" s="55"/>
    </row>
    <row r="4075" spans="1:50">
      <c r="A4075" s="56"/>
      <c r="AO4075" s="55"/>
      <c r="AP4075" s="55"/>
      <c r="AQ4075" s="55"/>
      <c r="AR4075" s="55"/>
      <c r="AS4075" s="55"/>
      <c r="AT4075" s="55"/>
      <c r="AU4075" s="55"/>
      <c r="AV4075" s="55"/>
      <c r="AW4075" s="55"/>
      <c r="AX4075" s="55"/>
    </row>
    <row r="4076" spans="1:50">
      <c r="A4076" s="56"/>
      <c r="AO4076" s="55"/>
      <c r="AP4076" s="55"/>
      <c r="AQ4076" s="55"/>
      <c r="AR4076" s="55"/>
      <c r="AS4076" s="55"/>
      <c r="AT4076" s="55"/>
      <c r="AU4076" s="55"/>
      <c r="AV4076" s="55"/>
      <c r="AW4076" s="55"/>
      <c r="AX4076" s="55"/>
    </row>
    <row r="4077" spans="1:50">
      <c r="A4077" s="56"/>
      <c r="AO4077" s="55"/>
      <c r="AP4077" s="55"/>
      <c r="AQ4077" s="55"/>
      <c r="AR4077" s="55"/>
      <c r="AS4077" s="55"/>
      <c r="AT4077" s="55"/>
      <c r="AU4077" s="55"/>
      <c r="AV4077" s="55"/>
      <c r="AW4077" s="55"/>
      <c r="AX4077" s="55"/>
    </row>
    <row r="4078" spans="1:50">
      <c r="A4078" s="56"/>
      <c r="AO4078" s="55"/>
      <c r="AP4078" s="55"/>
      <c r="AQ4078" s="55"/>
      <c r="AR4078" s="55"/>
      <c r="AS4078" s="55"/>
      <c r="AT4078" s="55"/>
      <c r="AU4078" s="55"/>
      <c r="AV4078" s="55"/>
      <c r="AW4078" s="55"/>
      <c r="AX4078" s="55"/>
    </row>
    <row r="4079" spans="1:50">
      <c r="A4079" s="56"/>
      <c r="AO4079" s="55"/>
      <c r="AP4079" s="55"/>
      <c r="AQ4079" s="55"/>
      <c r="AR4079" s="55"/>
      <c r="AS4079" s="55"/>
      <c r="AT4079" s="55"/>
      <c r="AU4079" s="55"/>
      <c r="AV4079" s="55"/>
      <c r="AW4079" s="55"/>
      <c r="AX4079" s="55"/>
    </row>
    <row r="4080" spans="1:50">
      <c r="A4080" s="56"/>
      <c r="AO4080" s="55"/>
      <c r="AP4080" s="55"/>
      <c r="AQ4080" s="55"/>
      <c r="AR4080" s="55"/>
      <c r="AS4080" s="55"/>
      <c r="AT4080" s="55"/>
      <c r="AU4080" s="55"/>
      <c r="AV4080" s="55"/>
      <c r="AW4080" s="55"/>
      <c r="AX4080" s="55"/>
    </row>
    <row r="4081" spans="1:50">
      <c r="A4081" s="56"/>
      <c r="AO4081" s="55"/>
      <c r="AP4081" s="55"/>
      <c r="AQ4081" s="55"/>
      <c r="AR4081" s="55"/>
      <c r="AS4081" s="55"/>
      <c r="AT4081" s="55"/>
      <c r="AU4081" s="55"/>
      <c r="AV4081" s="55"/>
      <c r="AW4081" s="55"/>
      <c r="AX4081" s="55"/>
    </row>
    <row r="4082" spans="1:50">
      <c r="A4082" s="56"/>
      <c r="AO4082" s="55"/>
      <c r="AP4082" s="55"/>
      <c r="AQ4082" s="55"/>
      <c r="AR4082" s="55"/>
      <c r="AS4082" s="55"/>
      <c r="AT4082" s="55"/>
      <c r="AU4082" s="55"/>
      <c r="AV4082" s="55"/>
      <c r="AW4082" s="55"/>
      <c r="AX4082" s="55"/>
    </row>
    <row r="4083" spans="1:50">
      <c r="A4083" s="56"/>
      <c r="AO4083" s="55"/>
      <c r="AP4083" s="55"/>
      <c r="AQ4083" s="55"/>
      <c r="AR4083" s="55"/>
      <c r="AS4083" s="55"/>
      <c r="AT4083" s="55"/>
      <c r="AU4083" s="55"/>
      <c r="AV4083" s="55"/>
      <c r="AW4083" s="55"/>
      <c r="AX4083" s="55"/>
    </row>
    <row r="4084" spans="1:50">
      <c r="A4084" s="56"/>
      <c r="AO4084" s="55"/>
      <c r="AP4084" s="55"/>
      <c r="AQ4084" s="55"/>
      <c r="AR4084" s="55"/>
      <c r="AS4084" s="55"/>
      <c r="AT4084" s="55"/>
      <c r="AU4084" s="55"/>
      <c r="AV4084" s="55"/>
      <c r="AW4084" s="55"/>
      <c r="AX4084" s="55"/>
    </row>
    <row r="4085" spans="1:50">
      <c r="A4085" s="56"/>
      <c r="AO4085" s="55"/>
      <c r="AP4085" s="55"/>
      <c r="AQ4085" s="55"/>
      <c r="AR4085" s="55"/>
      <c r="AS4085" s="55"/>
      <c r="AT4085" s="55"/>
      <c r="AU4085" s="55"/>
      <c r="AV4085" s="55"/>
      <c r="AW4085" s="55"/>
      <c r="AX4085" s="55"/>
    </row>
    <row r="4086" spans="1:50">
      <c r="A4086" s="56"/>
      <c r="AO4086" s="55"/>
      <c r="AP4086" s="55"/>
      <c r="AQ4086" s="55"/>
      <c r="AR4086" s="55"/>
      <c r="AS4086" s="55"/>
      <c r="AT4086" s="55"/>
      <c r="AU4086" s="55"/>
      <c r="AV4086" s="55"/>
      <c r="AW4086" s="55"/>
      <c r="AX4086" s="55"/>
    </row>
    <row r="4087" spans="1:50">
      <c r="A4087" s="56"/>
      <c r="AO4087" s="55"/>
      <c r="AP4087" s="55"/>
      <c r="AQ4087" s="55"/>
      <c r="AR4087" s="55"/>
      <c r="AS4087" s="55"/>
      <c r="AT4087" s="55"/>
      <c r="AU4087" s="55"/>
      <c r="AV4087" s="55"/>
      <c r="AW4087" s="55"/>
      <c r="AX4087" s="55"/>
    </row>
    <row r="4088" spans="1:50">
      <c r="A4088" s="56"/>
      <c r="AO4088" s="55"/>
      <c r="AP4088" s="55"/>
      <c r="AQ4088" s="55"/>
      <c r="AR4088" s="55"/>
      <c r="AS4088" s="55"/>
      <c r="AT4088" s="55"/>
      <c r="AU4088" s="55"/>
      <c r="AV4088" s="55"/>
      <c r="AW4088" s="55"/>
      <c r="AX4088" s="55"/>
    </row>
    <row r="4089" spans="1:50">
      <c r="A4089" s="56"/>
      <c r="AO4089" s="55"/>
      <c r="AP4089" s="55"/>
      <c r="AQ4089" s="55"/>
      <c r="AR4089" s="55"/>
      <c r="AS4089" s="55"/>
      <c r="AT4089" s="55"/>
      <c r="AU4089" s="55"/>
      <c r="AV4089" s="55"/>
      <c r="AW4089" s="55"/>
      <c r="AX4089" s="55"/>
    </row>
    <row r="4090" spans="1:50">
      <c r="A4090" s="56"/>
      <c r="AO4090" s="55"/>
      <c r="AP4090" s="55"/>
      <c r="AQ4090" s="55"/>
      <c r="AR4090" s="55"/>
      <c r="AS4090" s="55"/>
      <c r="AT4090" s="55"/>
      <c r="AU4090" s="55"/>
      <c r="AV4090" s="55"/>
      <c r="AW4090" s="55"/>
      <c r="AX4090" s="55"/>
    </row>
    <row r="4091" spans="1:50">
      <c r="A4091" s="56"/>
      <c r="AO4091" s="55"/>
      <c r="AP4091" s="55"/>
      <c r="AQ4091" s="55"/>
      <c r="AR4091" s="55"/>
      <c r="AS4091" s="55"/>
      <c r="AT4091" s="55"/>
      <c r="AU4091" s="55"/>
      <c r="AV4091" s="55"/>
      <c r="AW4091" s="55"/>
      <c r="AX4091" s="55"/>
    </row>
    <row r="4092" spans="1:50">
      <c r="A4092" s="56"/>
      <c r="AO4092" s="55"/>
      <c r="AP4092" s="55"/>
      <c r="AQ4092" s="55"/>
      <c r="AR4092" s="55"/>
      <c r="AS4092" s="55"/>
      <c r="AT4092" s="55"/>
      <c r="AU4092" s="55"/>
      <c r="AV4092" s="55"/>
      <c r="AW4092" s="55"/>
      <c r="AX4092" s="55"/>
    </row>
    <row r="4093" spans="1:50">
      <c r="A4093" s="56"/>
      <c r="AO4093" s="55"/>
      <c r="AP4093" s="55"/>
      <c r="AQ4093" s="55"/>
      <c r="AR4093" s="55"/>
      <c r="AS4093" s="55"/>
      <c r="AT4093" s="55"/>
      <c r="AU4093" s="55"/>
      <c r="AV4093" s="55"/>
      <c r="AW4093" s="55"/>
      <c r="AX4093" s="55"/>
    </row>
    <row r="4094" spans="1:50">
      <c r="A4094" s="56"/>
      <c r="AO4094" s="55"/>
      <c r="AP4094" s="55"/>
      <c r="AQ4094" s="55"/>
      <c r="AR4094" s="55"/>
      <c r="AS4094" s="55"/>
      <c r="AT4094" s="55"/>
      <c r="AU4094" s="55"/>
      <c r="AV4094" s="55"/>
      <c r="AW4094" s="55"/>
      <c r="AX4094" s="55"/>
    </row>
    <row r="4095" spans="1:50">
      <c r="A4095" s="56"/>
      <c r="AO4095" s="55"/>
      <c r="AP4095" s="55"/>
      <c r="AQ4095" s="55"/>
      <c r="AR4095" s="55"/>
      <c r="AS4095" s="55"/>
      <c r="AT4095" s="55"/>
      <c r="AU4095" s="55"/>
      <c r="AV4095" s="55"/>
      <c r="AW4095" s="55"/>
      <c r="AX4095" s="55"/>
    </row>
    <row r="4096" spans="1:50">
      <c r="A4096" s="56"/>
      <c r="AO4096" s="55"/>
      <c r="AP4096" s="55"/>
      <c r="AQ4096" s="55"/>
      <c r="AR4096" s="55"/>
      <c r="AS4096" s="55"/>
      <c r="AT4096" s="55"/>
      <c r="AU4096" s="55"/>
      <c r="AV4096" s="55"/>
      <c r="AW4096" s="55"/>
      <c r="AX4096" s="55"/>
    </row>
    <row r="4097" spans="1:50">
      <c r="A4097" s="56"/>
      <c r="AO4097" s="55"/>
      <c r="AP4097" s="55"/>
      <c r="AQ4097" s="55"/>
      <c r="AR4097" s="55"/>
      <c r="AS4097" s="55"/>
      <c r="AT4097" s="55"/>
      <c r="AU4097" s="55"/>
      <c r="AV4097" s="55"/>
      <c r="AW4097" s="55"/>
      <c r="AX4097" s="55"/>
    </row>
    <row r="4098" spans="1:50">
      <c r="A4098" s="56"/>
      <c r="AO4098" s="55"/>
      <c r="AP4098" s="55"/>
      <c r="AQ4098" s="55"/>
      <c r="AR4098" s="55"/>
      <c r="AS4098" s="55"/>
      <c r="AT4098" s="55"/>
      <c r="AU4098" s="55"/>
      <c r="AV4098" s="55"/>
      <c r="AW4098" s="55"/>
      <c r="AX4098" s="55"/>
    </row>
    <row r="4099" spans="1:50">
      <c r="A4099" s="56"/>
      <c r="AO4099" s="55"/>
      <c r="AP4099" s="55"/>
      <c r="AQ4099" s="55"/>
      <c r="AR4099" s="55"/>
      <c r="AS4099" s="55"/>
      <c r="AT4099" s="55"/>
      <c r="AU4099" s="55"/>
      <c r="AV4099" s="55"/>
      <c r="AW4099" s="55"/>
      <c r="AX4099" s="55"/>
    </row>
    <row r="4100" spans="1:50">
      <c r="A4100" s="56"/>
      <c r="AO4100" s="55"/>
      <c r="AP4100" s="55"/>
      <c r="AQ4100" s="55"/>
      <c r="AR4100" s="55"/>
      <c r="AS4100" s="55"/>
      <c r="AT4100" s="55"/>
      <c r="AU4100" s="55"/>
      <c r="AV4100" s="55"/>
      <c r="AW4100" s="55"/>
      <c r="AX4100" s="55"/>
    </row>
    <row r="4101" spans="1:50">
      <c r="A4101" s="56"/>
      <c r="AO4101" s="55"/>
      <c r="AP4101" s="55"/>
      <c r="AQ4101" s="55"/>
      <c r="AR4101" s="55"/>
      <c r="AS4101" s="55"/>
      <c r="AT4101" s="55"/>
      <c r="AU4101" s="55"/>
      <c r="AV4101" s="55"/>
      <c r="AW4101" s="55"/>
      <c r="AX4101" s="55"/>
    </row>
    <row r="4102" spans="1:50">
      <c r="A4102" s="56"/>
      <c r="AO4102" s="55"/>
      <c r="AP4102" s="55"/>
      <c r="AQ4102" s="55"/>
      <c r="AR4102" s="55"/>
      <c r="AS4102" s="55"/>
      <c r="AT4102" s="55"/>
      <c r="AU4102" s="55"/>
      <c r="AV4102" s="55"/>
      <c r="AW4102" s="55"/>
      <c r="AX4102" s="55"/>
    </row>
    <row r="4103" spans="1:50">
      <c r="A4103" s="56"/>
      <c r="AO4103" s="55"/>
      <c r="AP4103" s="55"/>
      <c r="AQ4103" s="55"/>
      <c r="AR4103" s="55"/>
      <c r="AS4103" s="55"/>
      <c r="AT4103" s="55"/>
      <c r="AU4103" s="55"/>
      <c r="AV4103" s="55"/>
      <c r="AW4103" s="55"/>
      <c r="AX4103" s="55"/>
    </row>
    <row r="4104" spans="1:50">
      <c r="A4104" s="56"/>
      <c r="AO4104" s="55"/>
      <c r="AP4104" s="55"/>
      <c r="AQ4104" s="55"/>
      <c r="AR4104" s="55"/>
      <c r="AS4104" s="55"/>
      <c r="AT4104" s="55"/>
      <c r="AU4104" s="55"/>
      <c r="AV4104" s="55"/>
      <c r="AW4104" s="55"/>
      <c r="AX4104" s="55"/>
    </row>
    <row r="4105" spans="1:50">
      <c r="A4105" s="56"/>
      <c r="AO4105" s="55"/>
      <c r="AP4105" s="55"/>
      <c r="AQ4105" s="55"/>
      <c r="AR4105" s="55"/>
      <c r="AS4105" s="55"/>
      <c r="AT4105" s="55"/>
      <c r="AU4105" s="55"/>
      <c r="AV4105" s="55"/>
      <c r="AW4105" s="55"/>
      <c r="AX4105" s="55"/>
    </row>
    <row r="4106" spans="1:50">
      <c r="A4106" s="56"/>
      <c r="AO4106" s="55"/>
      <c r="AP4106" s="55"/>
      <c r="AQ4106" s="55"/>
      <c r="AR4106" s="55"/>
      <c r="AS4106" s="55"/>
      <c r="AT4106" s="55"/>
      <c r="AU4106" s="55"/>
      <c r="AV4106" s="55"/>
      <c r="AW4106" s="55"/>
      <c r="AX4106" s="55"/>
    </row>
    <row r="4107" spans="1:50">
      <c r="A4107" s="56"/>
      <c r="AO4107" s="55"/>
      <c r="AP4107" s="55"/>
      <c r="AQ4107" s="55"/>
      <c r="AR4107" s="55"/>
      <c r="AS4107" s="55"/>
      <c r="AT4107" s="55"/>
      <c r="AU4107" s="55"/>
      <c r="AV4107" s="55"/>
      <c r="AW4107" s="55"/>
      <c r="AX4107" s="55"/>
    </row>
    <row r="4108" spans="1:50">
      <c r="A4108" s="56"/>
      <c r="AO4108" s="55"/>
      <c r="AP4108" s="55"/>
      <c r="AQ4108" s="55"/>
      <c r="AR4108" s="55"/>
      <c r="AS4108" s="55"/>
      <c r="AT4108" s="55"/>
      <c r="AU4108" s="55"/>
      <c r="AV4108" s="55"/>
      <c r="AW4108" s="55"/>
      <c r="AX4108" s="55"/>
    </row>
    <row r="4109" spans="1:50">
      <c r="A4109" s="56"/>
      <c r="AO4109" s="55"/>
      <c r="AP4109" s="55"/>
      <c r="AQ4109" s="55"/>
      <c r="AR4109" s="55"/>
      <c r="AS4109" s="55"/>
      <c r="AT4109" s="55"/>
      <c r="AU4109" s="55"/>
      <c r="AV4109" s="55"/>
      <c r="AW4109" s="55"/>
      <c r="AX4109" s="55"/>
    </row>
    <row r="4110" spans="1:50">
      <c r="A4110" s="56"/>
      <c r="AO4110" s="55"/>
      <c r="AP4110" s="55"/>
      <c r="AQ4110" s="55"/>
      <c r="AR4110" s="55"/>
      <c r="AS4110" s="55"/>
      <c r="AT4110" s="55"/>
      <c r="AU4110" s="55"/>
      <c r="AV4110" s="55"/>
      <c r="AW4110" s="55"/>
      <c r="AX4110" s="55"/>
    </row>
    <row r="4111" spans="1:50">
      <c r="A4111" s="56"/>
      <c r="AO4111" s="55"/>
      <c r="AP4111" s="55"/>
      <c r="AQ4111" s="55"/>
      <c r="AR4111" s="55"/>
      <c r="AS4111" s="55"/>
      <c r="AT4111" s="55"/>
      <c r="AU4111" s="55"/>
      <c r="AV4111" s="55"/>
      <c r="AW4111" s="55"/>
      <c r="AX4111" s="55"/>
    </row>
    <row r="4112" spans="1:50">
      <c r="A4112" s="56"/>
      <c r="AO4112" s="55"/>
      <c r="AP4112" s="55"/>
      <c r="AQ4112" s="55"/>
      <c r="AR4112" s="55"/>
      <c r="AS4112" s="55"/>
      <c r="AT4112" s="55"/>
      <c r="AU4112" s="55"/>
      <c r="AV4112" s="55"/>
      <c r="AW4112" s="55"/>
      <c r="AX4112" s="55"/>
    </row>
    <row r="4113" spans="1:50">
      <c r="A4113" s="56"/>
      <c r="AO4113" s="55"/>
      <c r="AP4113" s="55"/>
      <c r="AQ4113" s="55"/>
      <c r="AR4113" s="55"/>
      <c r="AS4113" s="55"/>
      <c r="AT4113" s="55"/>
      <c r="AU4113" s="55"/>
      <c r="AV4113" s="55"/>
      <c r="AW4113" s="55"/>
      <c r="AX4113" s="55"/>
    </row>
    <row r="4114" spans="1:50">
      <c r="A4114" s="56"/>
      <c r="AO4114" s="55"/>
      <c r="AP4114" s="55"/>
      <c r="AQ4114" s="55"/>
      <c r="AR4114" s="55"/>
      <c r="AS4114" s="55"/>
      <c r="AT4114" s="55"/>
      <c r="AU4114" s="55"/>
      <c r="AV4114" s="55"/>
      <c r="AW4114" s="55"/>
      <c r="AX4114" s="55"/>
    </row>
    <row r="4115" spans="1:50">
      <c r="A4115" s="56"/>
      <c r="AO4115" s="55"/>
      <c r="AP4115" s="55"/>
      <c r="AQ4115" s="55"/>
      <c r="AR4115" s="55"/>
      <c r="AS4115" s="55"/>
      <c r="AT4115" s="55"/>
      <c r="AU4115" s="55"/>
      <c r="AV4115" s="55"/>
      <c r="AW4115" s="55"/>
      <c r="AX4115" s="55"/>
    </row>
    <row r="4116" spans="1:50">
      <c r="A4116" s="56"/>
      <c r="AO4116" s="55"/>
      <c r="AP4116" s="55"/>
      <c r="AQ4116" s="55"/>
      <c r="AR4116" s="55"/>
      <c r="AS4116" s="55"/>
      <c r="AT4116" s="55"/>
      <c r="AU4116" s="55"/>
      <c r="AV4116" s="55"/>
      <c r="AW4116" s="55"/>
      <c r="AX4116" s="55"/>
    </row>
    <row r="4117" spans="1:50">
      <c r="A4117" s="56"/>
      <c r="AO4117" s="55"/>
      <c r="AP4117" s="55"/>
      <c r="AQ4117" s="55"/>
      <c r="AR4117" s="55"/>
      <c r="AS4117" s="55"/>
      <c r="AT4117" s="55"/>
      <c r="AU4117" s="55"/>
      <c r="AV4117" s="55"/>
      <c r="AW4117" s="55"/>
      <c r="AX4117" s="55"/>
    </row>
    <row r="4118" spans="1:50">
      <c r="A4118" s="56"/>
      <c r="AO4118" s="55"/>
      <c r="AP4118" s="55"/>
      <c r="AQ4118" s="55"/>
      <c r="AR4118" s="55"/>
      <c r="AS4118" s="55"/>
      <c r="AT4118" s="55"/>
      <c r="AU4118" s="55"/>
      <c r="AV4118" s="55"/>
      <c r="AW4118" s="55"/>
      <c r="AX4118" s="55"/>
    </row>
    <row r="4119" spans="1:50">
      <c r="A4119" s="56"/>
      <c r="AO4119" s="55"/>
      <c r="AP4119" s="55"/>
      <c r="AQ4119" s="55"/>
      <c r="AR4119" s="55"/>
      <c r="AS4119" s="55"/>
      <c r="AT4119" s="55"/>
      <c r="AU4119" s="55"/>
      <c r="AV4119" s="55"/>
      <c r="AW4119" s="55"/>
      <c r="AX4119" s="55"/>
    </row>
    <row r="4120" spans="1:50">
      <c r="A4120" s="56"/>
      <c r="AO4120" s="55"/>
      <c r="AP4120" s="55"/>
      <c r="AQ4120" s="55"/>
      <c r="AR4120" s="55"/>
      <c r="AS4120" s="55"/>
      <c r="AT4120" s="55"/>
      <c r="AU4120" s="55"/>
      <c r="AV4120" s="55"/>
      <c r="AW4120" s="55"/>
      <c r="AX4120" s="55"/>
    </row>
    <row r="4121" spans="1:50">
      <c r="A4121" s="56"/>
      <c r="AO4121" s="55"/>
      <c r="AP4121" s="55"/>
      <c r="AQ4121" s="55"/>
      <c r="AR4121" s="55"/>
      <c r="AS4121" s="55"/>
      <c r="AT4121" s="55"/>
      <c r="AU4121" s="55"/>
      <c r="AV4121" s="55"/>
      <c r="AW4121" s="55"/>
      <c r="AX4121" s="55"/>
    </row>
    <row r="4122" spans="1:50">
      <c r="A4122" s="56"/>
      <c r="AO4122" s="55"/>
      <c r="AP4122" s="55"/>
      <c r="AQ4122" s="55"/>
      <c r="AR4122" s="55"/>
      <c r="AS4122" s="55"/>
      <c r="AT4122" s="55"/>
      <c r="AU4122" s="55"/>
      <c r="AV4122" s="55"/>
      <c r="AW4122" s="55"/>
      <c r="AX4122" s="55"/>
    </row>
    <row r="4123" spans="1:50">
      <c r="A4123" s="56"/>
      <c r="AO4123" s="55"/>
      <c r="AP4123" s="55"/>
      <c r="AQ4123" s="55"/>
      <c r="AR4123" s="55"/>
      <c r="AS4123" s="55"/>
      <c r="AT4123" s="55"/>
      <c r="AU4123" s="55"/>
      <c r="AV4123" s="55"/>
      <c r="AW4123" s="55"/>
      <c r="AX4123" s="55"/>
    </row>
    <row r="4124" spans="1:50">
      <c r="A4124" s="56"/>
      <c r="AO4124" s="55"/>
      <c r="AP4124" s="55"/>
      <c r="AQ4124" s="55"/>
      <c r="AR4124" s="55"/>
      <c r="AS4124" s="55"/>
      <c r="AT4124" s="55"/>
      <c r="AU4124" s="55"/>
      <c r="AV4124" s="55"/>
      <c r="AW4124" s="55"/>
      <c r="AX4124" s="55"/>
    </row>
    <row r="4125" spans="1:50">
      <c r="A4125" s="56"/>
      <c r="AO4125" s="55"/>
      <c r="AP4125" s="55"/>
      <c r="AQ4125" s="55"/>
      <c r="AR4125" s="55"/>
      <c r="AS4125" s="55"/>
      <c r="AT4125" s="55"/>
      <c r="AU4125" s="55"/>
      <c r="AV4125" s="55"/>
      <c r="AW4125" s="55"/>
      <c r="AX4125" s="55"/>
    </row>
    <row r="4126" spans="1:50">
      <c r="A4126" s="56"/>
      <c r="AO4126" s="55"/>
      <c r="AP4126" s="55"/>
      <c r="AQ4126" s="55"/>
      <c r="AR4126" s="55"/>
      <c r="AS4126" s="55"/>
      <c r="AT4126" s="55"/>
      <c r="AU4126" s="55"/>
      <c r="AV4126" s="55"/>
      <c r="AW4126" s="55"/>
      <c r="AX4126" s="55"/>
    </row>
    <row r="4127" spans="1:50">
      <c r="A4127" s="56"/>
      <c r="AO4127" s="55"/>
      <c r="AP4127" s="55"/>
      <c r="AQ4127" s="55"/>
      <c r="AR4127" s="55"/>
      <c r="AS4127" s="55"/>
      <c r="AT4127" s="55"/>
      <c r="AU4127" s="55"/>
      <c r="AV4127" s="55"/>
      <c r="AW4127" s="55"/>
      <c r="AX4127" s="55"/>
    </row>
    <row r="4128" spans="1:50">
      <c r="A4128" s="56"/>
      <c r="AO4128" s="55"/>
      <c r="AP4128" s="55"/>
      <c r="AQ4128" s="55"/>
      <c r="AR4128" s="55"/>
      <c r="AS4128" s="55"/>
      <c r="AT4128" s="55"/>
      <c r="AU4128" s="55"/>
      <c r="AV4128" s="55"/>
      <c r="AW4128" s="55"/>
      <c r="AX4128" s="55"/>
    </row>
    <row r="4129" spans="1:50">
      <c r="A4129" s="56"/>
      <c r="AO4129" s="55"/>
      <c r="AP4129" s="55"/>
      <c r="AQ4129" s="55"/>
      <c r="AR4129" s="55"/>
      <c r="AS4129" s="55"/>
      <c r="AT4129" s="55"/>
      <c r="AU4129" s="55"/>
      <c r="AV4129" s="55"/>
      <c r="AW4129" s="55"/>
      <c r="AX4129" s="55"/>
    </row>
    <row r="4130" spans="1:50">
      <c r="A4130" s="56"/>
      <c r="AO4130" s="55"/>
      <c r="AP4130" s="55"/>
      <c r="AQ4130" s="55"/>
      <c r="AR4130" s="55"/>
      <c r="AS4130" s="55"/>
      <c r="AT4130" s="55"/>
      <c r="AU4130" s="55"/>
      <c r="AV4130" s="55"/>
      <c r="AW4130" s="55"/>
      <c r="AX4130" s="55"/>
    </row>
    <row r="4131" spans="1:50">
      <c r="A4131" s="56"/>
      <c r="AO4131" s="55"/>
      <c r="AP4131" s="55"/>
      <c r="AQ4131" s="55"/>
      <c r="AR4131" s="55"/>
      <c r="AS4131" s="55"/>
      <c r="AT4131" s="55"/>
      <c r="AU4131" s="55"/>
      <c r="AV4131" s="55"/>
      <c r="AW4131" s="55"/>
      <c r="AX4131" s="55"/>
    </row>
    <row r="4132" spans="1:50">
      <c r="A4132" s="56"/>
      <c r="AO4132" s="55"/>
      <c r="AP4132" s="55"/>
      <c r="AQ4132" s="55"/>
      <c r="AR4132" s="55"/>
      <c r="AS4132" s="55"/>
      <c r="AT4132" s="55"/>
      <c r="AU4132" s="55"/>
      <c r="AV4132" s="55"/>
      <c r="AW4132" s="55"/>
      <c r="AX4132" s="55"/>
    </row>
    <row r="4133" spans="1:50">
      <c r="A4133" s="56"/>
      <c r="AO4133" s="55"/>
      <c r="AP4133" s="55"/>
      <c r="AQ4133" s="55"/>
      <c r="AR4133" s="55"/>
      <c r="AS4133" s="55"/>
      <c r="AT4133" s="55"/>
      <c r="AU4133" s="55"/>
      <c r="AV4133" s="55"/>
      <c r="AW4133" s="55"/>
      <c r="AX4133" s="55"/>
    </row>
    <row r="4134" spans="1:50">
      <c r="A4134" s="56"/>
      <c r="AO4134" s="55"/>
      <c r="AP4134" s="55"/>
      <c r="AQ4134" s="55"/>
      <c r="AR4134" s="55"/>
      <c r="AS4134" s="55"/>
      <c r="AT4134" s="55"/>
      <c r="AU4134" s="55"/>
      <c r="AV4134" s="55"/>
      <c r="AW4134" s="55"/>
      <c r="AX4134" s="55"/>
    </row>
    <row r="4135" spans="1:50">
      <c r="A4135" s="56"/>
      <c r="AO4135" s="55"/>
      <c r="AP4135" s="55"/>
      <c r="AQ4135" s="55"/>
      <c r="AR4135" s="55"/>
      <c r="AS4135" s="55"/>
      <c r="AT4135" s="55"/>
      <c r="AU4135" s="55"/>
      <c r="AV4135" s="55"/>
      <c r="AW4135" s="55"/>
      <c r="AX4135" s="55"/>
    </row>
    <row r="4136" spans="1:50">
      <c r="A4136" s="56"/>
      <c r="AO4136" s="55"/>
      <c r="AP4136" s="55"/>
      <c r="AQ4136" s="55"/>
      <c r="AR4136" s="55"/>
      <c r="AS4136" s="55"/>
      <c r="AT4136" s="55"/>
      <c r="AU4136" s="55"/>
      <c r="AV4136" s="55"/>
      <c r="AW4136" s="55"/>
      <c r="AX4136" s="55"/>
    </row>
    <row r="4137" spans="1:50">
      <c r="A4137" s="56"/>
      <c r="AO4137" s="55"/>
      <c r="AP4137" s="55"/>
      <c r="AQ4137" s="55"/>
      <c r="AR4137" s="55"/>
      <c r="AS4137" s="55"/>
      <c r="AT4137" s="55"/>
      <c r="AU4137" s="55"/>
      <c r="AV4137" s="55"/>
      <c r="AW4137" s="55"/>
      <c r="AX4137" s="55"/>
    </row>
    <row r="4138" spans="1:50">
      <c r="A4138" s="56"/>
      <c r="AO4138" s="55"/>
      <c r="AP4138" s="55"/>
      <c r="AQ4138" s="55"/>
      <c r="AR4138" s="55"/>
      <c r="AS4138" s="55"/>
      <c r="AT4138" s="55"/>
      <c r="AU4138" s="55"/>
      <c r="AV4138" s="55"/>
      <c r="AW4138" s="55"/>
      <c r="AX4138" s="55"/>
    </row>
    <row r="4139" spans="1:50">
      <c r="A4139" s="56"/>
      <c r="AO4139" s="55"/>
      <c r="AP4139" s="55"/>
      <c r="AQ4139" s="55"/>
      <c r="AR4139" s="55"/>
      <c r="AS4139" s="55"/>
      <c r="AT4139" s="55"/>
      <c r="AU4139" s="55"/>
      <c r="AV4139" s="55"/>
      <c r="AW4139" s="55"/>
      <c r="AX4139" s="55"/>
    </row>
    <row r="4140" spans="1:50">
      <c r="A4140" s="56"/>
      <c r="AO4140" s="55"/>
      <c r="AP4140" s="55"/>
      <c r="AQ4140" s="55"/>
      <c r="AR4140" s="55"/>
      <c r="AS4140" s="55"/>
      <c r="AT4140" s="55"/>
      <c r="AU4140" s="55"/>
      <c r="AV4140" s="55"/>
      <c r="AW4140" s="55"/>
      <c r="AX4140" s="55"/>
    </row>
    <row r="4141" spans="1:50">
      <c r="A4141" s="56"/>
      <c r="AO4141" s="55"/>
      <c r="AP4141" s="55"/>
      <c r="AQ4141" s="55"/>
      <c r="AR4141" s="55"/>
      <c r="AS4141" s="55"/>
      <c r="AT4141" s="55"/>
      <c r="AU4141" s="55"/>
      <c r="AV4141" s="55"/>
      <c r="AW4141" s="55"/>
      <c r="AX4141" s="55"/>
    </row>
    <row r="4142" spans="1:50">
      <c r="A4142" s="56"/>
      <c r="AO4142" s="55"/>
      <c r="AP4142" s="55"/>
      <c r="AQ4142" s="55"/>
      <c r="AR4142" s="55"/>
      <c r="AS4142" s="55"/>
      <c r="AT4142" s="55"/>
      <c r="AU4142" s="55"/>
      <c r="AV4142" s="55"/>
      <c r="AW4142" s="55"/>
      <c r="AX4142" s="55"/>
    </row>
    <row r="4143" spans="1:50">
      <c r="A4143" s="56"/>
      <c r="AO4143" s="55"/>
      <c r="AP4143" s="55"/>
      <c r="AQ4143" s="55"/>
      <c r="AR4143" s="55"/>
      <c r="AS4143" s="55"/>
      <c r="AT4143" s="55"/>
      <c r="AU4143" s="55"/>
      <c r="AV4143" s="55"/>
      <c r="AW4143" s="55"/>
      <c r="AX4143" s="55"/>
    </row>
    <row r="4144" spans="1:50">
      <c r="A4144" s="56"/>
      <c r="AO4144" s="55"/>
      <c r="AP4144" s="55"/>
      <c r="AQ4144" s="55"/>
      <c r="AR4144" s="55"/>
      <c r="AS4144" s="55"/>
      <c r="AT4144" s="55"/>
      <c r="AU4144" s="55"/>
      <c r="AV4144" s="55"/>
      <c r="AW4144" s="55"/>
      <c r="AX4144" s="55"/>
    </row>
    <row r="4145" spans="1:50">
      <c r="A4145" s="56"/>
      <c r="AO4145" s="55"/>
      <c r="AP4145" s="55"/>
      <c r="AQ4145" s="55"/>
      <c r="AR4145" s="55"/>
      <c r="AS4145" s="55"/>
      <c r="AT4145" s="55"/>
      <c r="AU4145" s="55"/>
      <c r="AV4145" s="55"/>
      <c r="AW4145" s="55"/>
      <c r="AX4145" s="55"/>
    </row>
    <row r="4146" spans="1:50">
      <c r="A4146" s="56"/>
      <c r="AO4146" s="55"/>
      <c r="AP4146" s="55"/>
      <c r="AQ4146" s="55"/>
      <c r="AR4146" s="55"/>
      <c r="AS4146" s="55"/>
      <c r="AT4146" s="55"/>
      <c r="AU4146" s="55"/>
      <c r="AV4146" s="55"/>
      <c r="AW4146" s="55"/>
      <c r="AX4146" s="55"/>
    </row>
    <row r="4147" spans="1:50">
      <c r="A4147" s="56"/>
      <c r="AO4147" s="55"/>
      <c r="AP4147" s="55"/>
      <c r="AQ4147" s="55"/>
      <c r="AR4147" s="55"/>
      <c r="AS4147" s="55"/>
      <c r="AT4147" s="55"/>
      <c r="AU4147" s="55"/>
      <c r="AV4147" s="55"/>
      <c r="AW4147" s="55"/>
      <c r="AX4147" s="55"/>
    </row>
    <row r="4148" spans="1:50">
      <c r="A4148" s="56"/>
      <c r="AO4148" s="55"/>
      <c r="AP4148" s="55"/>
      <c r="AQ4148" s="55"/>
      <c r="AR4148" s="55"/>
      <c r="AS4148" s="55"/>
      <c r="AT4148" s="55"/>
      <c r="AU4148" s="55"/>
      <c r="AV4148" s="55"/>
      <c r="AW4148" s="55"/>
      <c r="AX4148" s="55"/>
    </row>
    <row r="4149" spans="1:50">
      <c r="A4149" s="56"/>
      <c r="AO4149" s="55"/>
      <c r="AP4149" s="55"/>
      <c r="AQ4149" s="55"/>
      <c r="AR4149" s="55"/>
      <c r="AS4149" s="55"/>
      <c r="AT4149" s="55"/>
      <c r="AU4149" s="55"/>
      <c r="AV4149" s="55"/>
      <c r="AW4149" s="55"/>
      <c r="AX4149" s="55"/>
    </row>
    <row r="4150" spans="1:50">
      <c r="A4150" s="56"/>
      <c r="AO4150" s="55"/>
      <c r="AP4150" s="55"/>
      <c r="AQ4150" s="55"/>
      <c r="AR4150" s="55"/>
      <c r="AS4150" s="55"/>
      <c r="AT4150" s="55"/>
      <c r="AU4150" s="55"/>
      <c r="AV4150" s="55"/>
      <c r="AW4150" s="55"/>
      <c r="AX4150" s="55"/>
    </row>
    <row r="4151" spans="1:50">
      <c r="A4151" s="56"/>
      <c r="AO4151" s="55"/>
      <c r="AP4151" s="55"/>
      <c r="AQ4151" s="55"/>
      <c r="AR4151" s="55"/>
      <c r="AS4151" s="55"/>
      <c r="AT4151" s="55"/>
      <c r="AU4151" s="55"/>
      <c r="AV4151" s="55"/>
      <c r="AW4151" s="55"/>
      <c r="AX4151" s="55"/>
    </row>
    <row r="4152" spans="1:50">
      <c r="A4152" s="56"/>
      <c r="AO4152" s="55"/>
      <c r="AP4152" s="55"/>
      <c r="AQ4152" s="55"/>
      <c r="AR4152" s="55"/>
      <c r="AS4152" s="55"/>
      <c r="AT4152" s="55"/>
      <c r="AU4152" s="55"/>
      <c r="AV4152" s="55"/>
      <c r="AW4152" s="55"/>
      <c r="AX4152" s="55"/>
    </row>
    <row r="4153" spans="1:50">
      <c r="A4153" s="56"/>
      <c r="AO4153" s="55"/>
      <c r="AP4153" s="55"/>
      <c r="AQ4153" s="55"/>
      <c r="AR4153" s="55"/>
      <c r="AS4153" s="55"/>
      <c r="AT4153" s="55"/>
      <c r="AU4153" s="55"/>
      <c r="AV4153" s="55"/>
      <c r="AW4153" s="55"/>
      <c r="AX4153" s="55"/>
    </row>
    <row r="4154" spans="1:50">
      <c r="A4154" s="56"/>
      <c r="AO4154" s="55"/>
      <c r="AP4154" s="55"/>
      <c r="AQ4154" s="55"/>
      <c r="AR4154" s="55"/>
      <c r="AS4154" s="55"/>
      <c r="AT4154" s="55"/>
      <c r="AU4154" s="55"/>
      <c r="AV4154" s="55"/>
      <c r="AW4154" s="55"/>
      <c r="AX4154" s="55"/>
    </row>
    <row r="4155" spans="1:50">
      <c r="A4155" s="56"/>
      <c r="AO4155" s="55"/>
      <c r="AP4155" s="55"/>
      <c r="AQ4155" s="55"/>
      <c r="AR4155" s="55"/>
      <c r="AS4155" s="55"/>
      <c r="AT4155" s="55"/>
      <c r="AU4155" s="55"/>
      <c r="AV4155" s="55"/>
      <c r="AW4155" s="55"/>
      <c r="AX4155" s="55"/>
    </row>
    <row r="4156" spans="1:50">
      <c r="A4156" s="56"/>
      <c r="AO4156" s="55"/>
      <c r="AP4156" s="55"/>
      <c r="AQ4156" s="55"/>
      <c r="AR4156" s="55"/>
      <c r="AS4156" s="55"/>
      <c r="AT4156" s="55"/>
      <c r="AU4156" s="55"/>
      <c r="AV4156" s="55"/>
      <c r="AW4156" s="55"/>
      <c r="AX4156" s="55"/>
    </row>
    <row r="4157" spans="1:50">
      <c r="A4157" s="56"/>
      <c r="AO4157" s="55"/>
      <c r="AP4157" s="55"/>
      <c r="AQ4157" s="55"/>
      <c r="AR4157" s="55"/>
      <c r="AS4157" s="55"/>
      <c r="AT4157" s="55"/>
      <c r="AU4157" s="55"/>
      <c r="AV4157" s="55"/>
      <c r="AW4157" s="55"/>
      <c r="AX4157" s="55"/>
    </row>
    <row r="4158" spans="1:50">
      <c r="A4158" s="56"/>
      <c r="AO4158" s="55"/>
      <c r="AP4158" s="55"/>
      <c r="AQ4158" s="55"/>
      <c r="AR4158" s="55"/>
      <c r="AS4158" s="55"/>
      <c r="AT4158" s="55"/>
      <c r="AU4158" s="55"/>
      <c r="AV4158" s="55"/>
      <c r="AW4158" s="55"/>
      <c r="AX4158" s="55"/>
    </row>
    <row r="4159" spans="1:50">
      <c r="A4159" s="56"/>
      <c r="AO4159" s="55"/>
      <c r="AP4159" s="55"/>
      <c r="AQ4159" s="55"/>
      <c r="AR4159" s="55"/>
      <c r="AS4159" s="55"/>
      <c r="AT4159" s="55"/>
      <c r="AU4159" s="55"/>
      <c r="AV4159" s="55"/>
      <c r="AW4159" s="55"/>
      <c r="AX4159" s="55"/>
    </row>
    <row r="4160" spans="1:50">
      <c r="A4160" s="56"/>
      <c r="AO4160" s="55"/>
      <c r="AP4160" s="55"/>
      <c r="AQ4160" s="55"/>
      <c r="AR4160" s="55"/>
      <c r="AS4160" s="55"/>
      <c r="AT4160" s="55"/>
      <c r="AU4160" s="55"/>
      <c r="AV4160" s="55"/>
      <c r="AW4160" s="55"/>
      <c r="AX4160" s="55"/>
    </row>
    <row r="4161" spans="1:50">
      <c r="A4161" s="56"/>
      <c r="AO4161" s="55"/>
      <c r="AP4161" s="55"/>
      <c r="AQ4161" s="55"/>
      <c r="AR4161" s="55"/>
      <c r="AS4161" s="55"/>
      <c r="AT4161" s="55"/>
      <c r="AU4161" s="55"/>
      <c r="AV4161" s="55"/>
      <c r="AW4161" s="55"/>
      <c r="AX4161" s="55"/>
    </row>
    <row r="4162" spans="1:50">
      <c r="A4162" s="56"/>
      <c r="AO4162" s="55"/>
      <c r="AP4162" s="55"/>
      <c r="AQ4162" s="55"/>
      <c r="AR4162" s="55"/>
      <c r="AS4162" s="55"/>
      <c r="AT4162" s="55"/>
      <c r="AU4162" s="55"/>
      <c r="AV4162" s="55"/>
      <c r="AW4162" s="55"/>
      <c r="AX4162" s="55"/>
    </row>
    <row r="4163" spans="1:50">
      <c r="A4163" s="56"/>
      <c r="AO4163" s="55"/>
      <c r="AP4163" s="55"/>
      <c r="AQ4163" s="55"/>
      <c r="AR4163" s="55"/>
      <c r="AS4163" s="55"/>
      <c r="AT4163" s="55"/>
      <c r="AU4163" s="55"/>
      <c r="AV4163" s="55"/>
      <c r="AW4163" s="55"/>
      <c r="AX4163" s="55"/>
    </row>
    <row r="4164" spans="1:50">
      <c r="A4164" s="56"/>
      <c r="AO4164" s="55"/>
      <c r="AP4164" s="55"/>
      <c r="AQ4164" s="55"/>
      <c r="AR4164" s="55"/>
      <c r="AS4164" s="55"/>
      <c r="AT4164" s="55"/>
      <c r="AU4164" s="55"/>
      <c r="AV4164" s="55"/>
      <c r="AW4164" s="55"/>
      <c r="AX4164" s="55"/>
    </row>
    <row r="4165" spans="1:50">
      <c r="A4165" s="56"/>
      <c r="AO4165" s="55"/>
      <c r="AP4165" s="55"/>
      <c r="AQ4165" s="55"/>
      <c r="AR4165" s="55"/>
      <c r="AS4165" s="55"/>
      <c r="AT4165" s="55"/>
      <c r="AU4165" s="55"/>
      <c r="AV4165" s="55"/>
      <c r="AW4165" s="55"/>
      <c r="AX4165" s="55"/>
    </row>
    <row r="4166" spans="1:50">
      <c r="A4166" s="56"/>
      <c r="AO4166" s="55"/>
      <c r="AP4166" s="55"/>
      <c r="AQ4166" s="55"/>
      <c r="AR4166" s="55"/>
      <c r="AS4166" s="55"/>
      <c r="AT4166" s="55"/>
      <c r="AU4166" s="55"/>
      <c r="AV4166" s="55"/>
      <c r="AW4166" s="55"/>
      <c r="AX4166" s="55"/>
    </row>
    <row r="4167" spans="1:50">
      <c r="A4167" s="56"/>
      <c r="AO4167" s="55"/>
      <c r="AP4167" s="55"/>
      <c r="AQ4167" s="55"/>
      <c r="AR4167" s="55"/>
      <c r="AS4167" s="55"/>
      <c r="AT4167" s="55"/>
      <c r="AU4167" s="55"/>
      <c r="AV4167" s="55"/>
      <c r="AW4167" s="55"/>
      <c r="AX4167" s="55"/>
    </row>
    <row r="4168" spans="1:50">
      <c r="A4168" s="56"/>
      <c r="AO4168" s="55"/>
      <c r="AP4168" s="55"/>
      <c r="AQ4168" s="55"/>
      <c r="AR4168" s="55"/>
      <c r="AS4168" s="55"/>
      <c r="AT4168" s="55"/>
      <c r="AU4168" s="55"/>
      <c r="AV4168" s="55"/>
      <c r="AW4168" s="55"/>
      <c r="AX4168" s="55"/>
    </row>
    <row r="4169" spans="1:50">
      <c r="A4169" s="56"/>
      <c r="AO4169" s="55"/>
      <c r="AP4169" s="55"/>
      <c r="AQ4169" s="55"/>
      <c r="AR4169" s="55"/>
      <c r="AS4169" s="55"/>
      <c r="AT4169" s="55"/>
      <c r="AU4169" s="55"/>
      <c r="AV4169" s="55"/>
      <c r="AW4169" s="55"/>
      <c r="AX4169" s="55"/>
    </row>
    <row r="4170" spans="1:50">
      <c r="A4170" s="56"/>
      <c r="AO4170" s="55"/>
      <c r="AP4170" s="55"/>
      <c r="AQ4170" s="55"/>
      <c r="AR4170" s="55"/>
      <c r="AS4170" s="55"/>
      <c r="AT4170" s="55"/>
      <c r="AU4170" s="55"/>
      <c r="AV4170" s="55"/>
      <c r="AW4170" s="55"/>
      <c r="AX4170" s="55"/>
    </row>
    <row r="4171" spans="1:50">
      <c r="A4171" s="56"/>
      <c r="AO4171" s="55"/>
      <c r="AP4171" s="55"/>
      <c r="AQ4171" s="55"/>
      <c r="AR4171" s="55"/>
      <c r="AS4171" s="55"/>
      <c r="AT4171" s="55"/>
      <c r="AU4171" s="55"/>
      <c r="AV4171" s="55"/>
      <c r="AW4171" s="55"/>
      <c r="AX4171" s="55"/>
    </row>
    <row r="4172" spans="1:50">
      <c r="A4172" s="56"/>
      <c r="AO4172" s="55"/>
      <c r="AP4172" s="55"/>
      <c r="AQ4172" s="55"/>
      <c r="AR4172" s="55"/>
      <c r="AS4172" s="55"/>
      <c r="AT4172" s="55"/>
      <c r="AU4172" s="55"/>
      <c r="AV4172" s="55"/>
      <c r="AW4172" s="55"/>
      <c r="AX4172" s="55"/>
    </row>
    <row r="4173" spans="1:50">
      <c r="A4173" s="56"/>
      <c r="AO4173" s="55"/>
      <c r="AP4173" s="55"/>
      <c r="AQ4173" s="55"/>
      <c r="AR4173" s="55"/>
      <c r="AS4173" s="55"/>
      <c r="AT4173" s="55"/>
      <c r="AU4173" s="55"/>
      <c r="AV4173" s="55"/>
      <c r="AW4173" s="55"/>
      <c r="AX4173" s="55"/>
    </row>
    <row r="4174" spans="1:50">
      <c r="A4174" s="56"/>
      <c r="AO4174" s="55"/>
      <c r="AP4174" s="55"/>
      <c r="AQ4174" s="55"/>
      <c r="AR4174" s="55"/>
      <c r="AS4174" s="55"/>
      <c r="AT4174" s="55"/>
      <c r="AU4174" s="55"/>
      <c r="AV4174" s="55"/>
      <c r="AW4174" s="55"/>
      <c r="AX4174" s="55"/>
    </row>
    <row r="4175" spans="1:50">
      <c r="A4175" s="56"/>
      <c r="AO4175" s="55"/>
      <c r="AP4175" s="55"/>
      <c r="AQ4175" s="55"/>
      <c r="AR4175" s="55"/>
      <c r="AS4175" s="55"/>
      <c r="AT4175" s="55"/>
      <c r="AU4175" s="55"/>
      <c r="AV4175" s="55"/>
      <c r="AW4175" s="55"/>
      <c r="AX4175" s="55"/>
    </row>
    <row r="4176" spans="1:50">
      <c r="A4176" s="56"/>
      <c r="AO4176" s="55"/>
      <c r="AP4176" s="55"/>
      <c r="AQ4176" s="55"/>
      <c r="AR4176" s="55"/>
      <c r="AS4176" s="55"/>
      <c r="AT4176" s="55"/>
      <c r="AU4176" s="55"/>
      <c r="AV4176" s="55"/>
      <c r="AW4176" s="55"/>
      <c r="AX4176" s="55"/>
    </row>
    <row r="4177" spans="1:50">
      <c r="A4177" s="56"/>
      <c r="AO4177" s="55"/>
      <c r="AP4177" s="55"/>
      <c r="AQ4177" s="55"/>
      <c r="AR4177" s="55"/>
      <c r="AS4177" s="55"/>
      <c r="AT4177" s="55"/>
      <c r="AU4177" s="55"/>
      <c r="AV4177" s="55"/>
      <c r="AW4177" s="55"/>
      <c r="AX4177" s="55"/>
    </row>
    <row r="4178" spans="1:50">
      <c r="A4178" s="56"/>
      <c r="AO4178" s="55"/>
      <c r="AP4178" s="55"/>
      <c r="AQ4178" s="55"/>
      <c r="AR4178" s="55"/>
      <c r="AS4178" s="55"/>
      <c r="AT4178" s="55"/>
      <c r="AU4178" s="55"/>
      <c r="AV4178" s="55"/>
      <c r="AW4178" s="55"/>
      <c r="AX4178" s="55"/>
    </row>
    <row r="4179" spans="1:50">
      <c r="A4179" s="56"/>
      <c r="AO4179" s="55"/>
      <c r="AP4179" s="55"/>
      <c r="AQ4179" s="55"/>
      <c r="AR4179" s="55"/>
      <c r="AS4179" s="55"/>
      <c r="AT4179" s="55"/>
      <c r="AU4179" s="55"/>
      <c r="AV4179" s="55"/>
      <c r="AW4179" s="55"/>
      <c r="AX4179" s="55"/>
    </row>
    <row r="4180" spans="1:50">
      <c r="A4180" s="56"/>
      <c r="AO4180" s="55"/>
      <c r="AP4180" s="55"/>
      <c r="AQ4180" s="55"/>
      <c r="AR4180" s="55"/>
      <c r="AS4180" s="55"/>
      <c r="AT4180" s="55"/>
      <c r="AU4180" s="55"/>
      <c r="AV4180" s="55"/>
      <c r="AW4180" s="55"/>
      <c r="AX4180" s="55"/>
    </row>
    <row r="4181" spans="1:50">
      <c r="A4181" s="56"/>
      <c r="AO4181" s="55"/>
      <c r="AP4181" s="55"/>
      <c r="AQ4181" s="55"/>
      <c r="AR4181" s="55"/>
      <c r="AS4181" s="55"/>
      <c r="AT4181" s="55"/>
      <c r="AU4181" s="55"/>
      <c r="AV4181" s="55"/>
      <c r="AW4181" s="55"/>
      <c r="AX4181" s="55"/>
    </row>
    <row r="4182" spans="1:50">
      <c r="A4182" s="56"/>
      <c r="AO4182" s="55"/>
      <c r="AP4182" s="55"/>
      <c r="AQ4182" s="55"/>
      <c r="AR4182" s="55"/>
      <c r="AS4182" s="55"/>
      <c r="AT4182" s="55"/>
      <c r="AU4182" s="55"/>
      <c r="AV4182" s="55"/>
      <c r="AW4182" s="55"/>
      <c r="AX4182" s="55"/>
    </row>
    <row r="4183" spans="1:50">
      <c r="A4183" s="56"/>
      <c r="AO4183" s="55"/>
      <c r="AP4183" s="55"/>
      <c r="AQ4183" s="55"/>
      <c r="AR4183" s="55"/>
      <c r="AS4183" s="55"/>
      <c r="AT4183" s="55"/>
      <c r="AU4183" s="55"/>
      <c r="AV4183" s="55"/>
      <c r="AW4183" s="55"/>
      <c r="AX4183" s="55"/>
    </row>
    <row r="4184" spans="1:50">
      <c r="A4184" s="56"/>
      <c r="AO4184" s="55"/>
      <c r="AP4184" s="55"/>
      <c r="AQ4184" s="55"/>
      <c r="AR4184" s="55"/>
      <c r="AS4184" s="55"/>
      <c r="AT4184" s="55"/>
      <c r="AU4184" s="55"/>
      <c r="AV4184" s="55"/>
      <c r="AW4184" s="55"/>
      <c r="AX4184" s="55"/>
    </row>
    <row r="4185" spans="1:50">
      <c r="A4185" s="56"/>
      <c r="AO4185" s="55"/>
      <c r="AP4185" s="55"/>
      <c r="AQ4185" s="55"/>
      <c r="AR4185" s="55"/>
      <c r="AS4185" s="55"/>
      <c r="AT4185" s="55"/>
      <c r="AU4185" s="55"/>
      <c r="AV4185" s="55"/>
      <c r="AW4185" s="55"/>
      <c r="AX4185" s="55"/>
    </row>
    <row r="4186" spans="1:50">
      <c r="A4186" s="56"/>
      <c r="AO4186" s="55"/>
      <c r="AP4186" s="55"/>
      <c r="AQ4186" s="55"/>
      <c r="AR4186" s="55"/>
      <c r="AS4186" s="55"/>
      <c r="AT4186" s="55"/>
      <c r="AU4186" s="55"/>
      <c r="AV4186" s="55"/>
      <c r="AW4186" s="55"/>
      <c r="AX4186" s="55"/>
    </row>
    <row r="4187" spans="1:50">
      <c r="A4187" s="56"/>
      <c r="AO4187" s="55"/>
      <c r="AP4187" s="55"/>
      <c r="AQ4187" s="55"/>
      <c r="AR4187" s="55"/>
      <c r="AS4187" s="55"/>
      <c r="AT4187" s="55"/>
      <c r="AU4187" s="55"/>
      <c r="AV4187" s="55"/>
      <c r="AW4187" s="55"/>
      <c r="AX4187" s="55"/>
    </row>
    <row r="4188" spans="1:50">
      <c r="A4188" s="56"/>
      <c r="AO4188" s="55"/>
      <c r="AP4188" s="55"/>
      <c r="AQ4188" s="55"/>
      <c r="AR4188" s="55"/>
      <c r="AS4188" s="55"/>
      <c r="AT4188" s="55"/>
      <c r="AU4188" s="55"/>
      <c r="AV4188" s="55"/>
      <c r="AW4188" s="55"/>
      <c r="AX4188" s="55"/>
    </row>
    <row r="4189" spans="1:50">
      <c r="A4189" s="56"/>
      <c r="AO4189" s="55"/>
      <c r="AP4189" s="55"/>
      <c r="AQ4189" s="55"/>
      <c r="AR4189" s="55"/>
      <c r="AS4189" s="55"/>
      <c r="AT4189" s="55"/>
      <c r="AU4189" s="55"/>
      <c r="AV4189" s="55"/>
      <c r="AW4189" s="55"/>
      <c r="AX4189" s="55"/>
    </row>
    <row r="4190" spans="1:50">
      <c r="A4190" s="56"/>
      <c r="AO4190" s="55"/>
      <c r="AP4190" s="55"/>
      <c r="AQ4190" s="55"/>
      <c r="AR4190" s="55"/>
      <c r="AS4190" s="55"/>
      <c r="AT4190" s="55"/>
      <c r="AU4190" s="55"/>
      <c r="AV4190" s="55"/>
      <c r="AW4190" s="55"/>
      <c r="AX4190" s="55"/>
    </row>
    <row r="4191" spans="1:50">
      <c r="A4191" s="56"/>
      <c r="AO4191" s="55"/>
      <c r="AP4191" s="55"/>
      <c r="AQ4191" s="55"/>
      <c r="AR4191" s="55"/>
      <c r="AS4191" s="55"/>
      <c r="AT4191" s="55"/>
      <c r="AU4191" s="55"/>
      <c r="AV4191" s="55"/>
      <c r="AW4191" s="55"/>
      <c r="AX4191" s="55"/>
    </row>
    <row r="4192" spans="1:50">
      <c r="A4192" s="56"/>
      <c r="AO4192" s="55"/>
      <c r="AP4192" s="55"/>
      <c r="AQ4192" s="55"/>
      <c r="AR4192" s="55"/>
      <c r="AS4192" s="55"/>
      <c r="AT4192" s="55"/>
      <c r="AU4192" s="55"/>
      <c r="AV4192" s="55"/>
      <c r="AW4192" s="55"/>
      <c r="AX4192" s="55"/>
    </row>
    <row r="4193" spans="1:50">
      <c r="A4193" s="56"/>
      <c r="AO4193" s="55"/>
      <c r="AP4193" s="55"/>
      <c r="AQ4193" s="55"/>
      <c r="AR4193" s="55"/>
      <c r="AS4193" s="55"/>
      <c r="AT4193" s="55"/>
      <c r="AU4193" s="55"/>
      <c r="AV4193" s="55"/>
      <c r="AW4193" s="55"/>
      <c r="AX4193" s="55"/>
    </row>
    <row r="4194" spans="1:50">
      <c r="A4194" s="56"/>
      <c r="AO4194" s="55"/>
      <c r="AP4194" s="55"/>
      <c r="AQ4194" s="55"/>
      <c r="AR4194" s="55"/>
      <c r="AS4194" s="55"/>
      <c r="AT4194" s="55"/>
      <c r="AU4194" s="55"/>
      <c r="AV4194" s="55"/>
      <c r="AW4194" s="55"/>
      <c r="AX4194" s="55"/>
    </row>
    <row r="4195" spans="1:50">
      <c r="A4195" s="56"/>
      <c r="AO4195" s="55"/>
      <c r="AP4195" s="55"/>
      <c r="AQ4195" s="55"/>
      <c r="AR4195" s="55"/>
      <c r="AS4195" s="55"/>
      <c r="AT4195" s="55"/>
      <c r="AU4195" s="55"/>
      <c r="AV4195" s="55"/>
      <c r="AW4195" s="55"/>
      <c r="AX4195" s="55"/>
    </row>
    <row r="4196" spans="1:50">
      <c r="A4196" s="56"/>
      <c r="AO4196" s="55"/>
      <c r="AP4196" s="55"/>
      <c r="AQ4196" s="55"/>
      <c r="AR4196" s="55"/>
      <c r="AS4196" s="55"/>
      <c r="AT4196" s="55"/>
      <c r="AU4196" s="55"/>
      <c r="AV4196" s="55"/>
      <c r="AW4196" s="55"/>
      <c r="AX4196" s="55"/>
    </row>
    <row r="4197" spans="1:50">
      <c r="A4197" s="56"/>
      <c r="AO4197" s="55"/>
      <c r="AP4197" s="55"/>
      <c r="AQ4197" s="55"/>
      <c r="AR4197" s="55"/>
      <c r="AS4197" s="55"/>
      <c r="AT4197" s="55"/>
      <c r="AU4197" s="55"/>
      <c r="AV4197" s="55"/>
      <c r="AW4197" s="55"/>
      <c r="AX4197" s="55"/>
    </row>
    <row r="4198" spans="1:50">
      <c r="A4198" s="56"/>
      <c r="AO4198" s="55"/>
      <c r="AP4198" s="55"/>
      <c r="AQ4198" s="55"/>
      <c r="AR4198" s="55"/>
      <c r="AS4198" s="55"/>
      <c r="AT4198" s="55"/>
      <c r="AU4198" s="55"/>
      <c r="AV4198" s="55"/>
      <c r="AW4198" s="55"/>
      <c r="AX4198" s="55"/>
    </row>
    <row r="4199" spans="1:50">
      <c r="A4199" s="56"/>
      <c r="AO4199" s="55"/>
      <c r="AP4199" s="55"/>
      <c r="AQ4199" s="55"/>
      <c r="AR4199" s="55"/>
      <c r="AS4199" s="55"/>
      <c r="AT4199" s="55"/>
      <c r="AU4199" s="55"/>
      <c r="AV4199" s="55"/>
      <c r="AW4199" s="55"/>
      <c r="AX4199" s="55"/>
    </row>
    <row r="4200" spans="1:50">
      <c r="A4200" s="56"/>
      <c r="AO4200" s="55"/>
      <c r="AP4200" s="55"/>
      <c r="AQ4200" s="55"/>
      <c r="AR4200" s="55"/>
      <c r="AS4200" s="55"/>
      <c r="AT4200" s="55"/>
      <c r="AU4200" s="55"/>
      <c r="AV4200" s="55"/>
      <c r="AW4200" s="55"/>
      <c r="AX4200" s="55"/>
    </row>
    <row r="4201" spans="1:50">
      <c r="A4201" s="56"/>
      <c r="AO4201" s="55"/>
      <c r="AP4201" s="55"/>
      <c r="AQ4201" s="55"/>
      <c r="AR4201" s="55"/>
      <c r="AS4201" s="55"/>
      <c r="AT4201" s="55"/>
      <c r="AU4201" s="55"/>
      <c r="AV4201" s="55"/>
      <c r="AW4201" s="55"/>
      <c r="AX4201" s="55"/>
    </row>
    <row r="4202" spans="1:50">
      <c r="A4202" s="56"/>
      <c r="AO4202" s="55"/>
      <c r="AP4202" s="55"/>
      <c r="AQ4202" s="55"/>
      <c r="AR4202" s="55"/>
      <c r="AS4202" s="55"/>
      <c r="AT4202" s="55"/>
      <c r="AU4202" s="55"/>
      <c r="AV4202" s="55"/>
      <c r="AW4202" s="55"/>
      <c r="AX4202" s="55"/>
    </row>
    <row r="4203" spans="1:50">
      <c r="A4203" s="56"/>
      <c r="AO4203" s="55"/>
      <c r="AP4203" s="55"/>
      <c r="AQ4203" s="55"/>
      <c r="AR4203" s="55"/>
      <c r="AS4203" s="55"/>
      <c r="AT4203" s="55"/>
      <c r="AU4203" s="55"/>
      <c r="AV4203" s="55"/>
      <c r="AW4203" s="55"/>
      <c r="AX4203" s="55"/>
    </row>
    <row r="4204" spans="1:50">
      <c r="A4204" s="56"/>
      <c r="AO4204" s="55"/>
      <c r="AP4204" s="55"/>
      <c r="AQ4204" s="55"/>
      <c r="AR4204" s="55"/>
      <c r="AS4204" s="55"/>
      <c r="AT4204" s="55"/>
      <c r="AU4204" s="55"/>
      <c r="AV4204" s="55"/>
      <c r="AW4204" s="55"/>
      <c r="AX4204" s="55"/>
    </row>
    <row r="4205" spans="1:50">
      <c r="A4205" s="56"/>
      <c r="AO4205" s="55"/>
      <c r="AP4205" s="55"/>
      <c r="AQ4205" s="55"/>
      <c r="AR4205" s="55"/>
      <c r="AS4205" s="55"/>
      <c r="AT4205" s="55"/>
      <c r="AU4205" s="55"/>
      <c r="AV4205" s="55"/>
      <c r="AW4205" s="55"/>
      <c r="AX4205" s="55"/>
    </row>
    <row r="4206" spans="1:50">
      <c r="A4206" s="56"/>
      <c r="AO4206" s="55"/>
      <c r="AP4206" s="55"/>
      <c r="AQ4206" s="55"/>
      <c r="AR4206" s="55"/>
      <c r="AS4206" s="55"/>
      <c r="AT4206" s="55"/>
      <c r="AU4206" s="55"/>
      <c r="AV4206" s="55"/>
      <c r="AW4206" s="55"/>
      <c r="AX4206" s="55"/>
    </row>
    <row r="4207" spans="1:50">
      <c r="A4207" s="56"/>
      <c r="AO4207" s="55"/>
      <c r="AP4207" s="55"/>
      <c r="AQ4207" s="55"/>
      <c r="AR4207" s="55"/>
      <c r="AS4207" s="55"/>
      <c r="AT4207" s="55"/>
      <c r="AU4207" s="55"/>
      <c r="AV4207" s="55"/>
      <c r="AW4207" s="55"/>
      <c r="AX4207" s="55"/>
    </row>
    <row r="4208" spans="1:50">
      <c r="A4208" s="56"/>
      <c r="AO4208" s="55"/>
      <c r="AP4208" s="55"/>
      <c r="AQ4208" s="55"/>
      <c r="AR4208" s="55"/>
      <c r="AS4208" s="55"/>
      <c r="AT4208" s="55"/>
      <c r="AU4208" s="55"/>
      <c r="AV4208" s="55"/>
      <c r="AW4208" s="55"/>
      <c r="AX4208" s="55"/>
    </row>
    <row r="4209" spans="1:50">
      <c r="A4209" s="56"/>
      <c r="AO4209" s="55"/>
      <c r="AP4209" s="55"/>
      <c r="AQ4209" s="55"/>
      <c r="AR4209" s="55"/>
      <c r="AS4209" s="55"/>
      <c r="AT4209" s="55"/>
      <c r="AU4209" s="55"/>
      <c r="AV4209" s="55"/>
      <c r="AW4209" s="55"/>
      <c r="AX4209" s="55"/>
    </row>
    <row r="4210" spans="1:50">
      <c r="A4210" s="56"/>
      <c r="AO4210" s="55"/>
      <c r="AP4210" s="55"/>
      <c r="AQ4210" s="55"/>
      <c r="AR4210" s="55"/>
      <c r="AS4210" s="55"/>
      <c r="AT4210" s="55"/>
      <c r="AU4210" s="55"/>
      <c r="AV4210" s="55"/>
      <c r="AW4210" s="55"/>
      <c r="AX4210" s="55"/>
    </row>
    <row r="4211" spans="1:50">
      <c r="A4211" s="56"/>
      <c r="AO4211" s="55"/>
      <c r="AP4211" s="55"/>
      <c r="AQ4211" s="55"/>
      <c r="AR4211" s="55"/>
      <c r="AS4211" s="55"/>
      <c r="AT4211" s="55"/>
      <c r="AU4211" s="55"/>
      <c r="AV4211" s="55"/>
      <c r="AW4211" s="55"/>
      <c r="AX4211" s="55"/>
    </row>
    <row r="4212" spans="1:50">
      <c r="A4212" s="56"/>
      <c r="AO4212" s="55"/>
      <c r="AP4212" s="55"/>
      <c r="AQ4212" s="55"/>
      <c r="AR4212" s="55"/>
      <c r="AS4212" s="55"/>
      <c r="AT4212" s="55"/>
      <c r="AU4212" s="55"/>
      <c r="AV4212" s="55"/>
      <c r="AW4212" s="55"/>
      <c r="AX4212" s="55"/>
    </row>
    <row r="4213" spans="1:50">
      <c r="A4213" s="56"/>
      <c r="AO4213" s="55"/>
      <c r="AP4213" s="55"/>
      <c r="AQ4213" s="55"/>
      <c r="AR4213" s="55"/>
      <c r="AS4213" s="55"/>
      <c r="AT4213" s="55"/>
      <c r="AU4213" s="55"/>
      <c r="AV4213" s="55"/>
      <c r="AW4213" s="55"/>
      <c r="AX4213" s="55"/>
    </row>
    <row r="4214" spans="1:50">
      <c r="A4214" s="56"/>
      <c r="AO4214" s="55"/>
      <c r="AP4214" s="55"/>
      <c r="AQ4214" s="55"/>
      <c r="AR4214" s="55"/>
      <c r="AS4214" s="55"/>
      <c r="AT4214" s="55"/>
      <c r="AU4214" s="55"/>
      <c r="AV4214" s="55"/>
      <c r="AW4214" s="55"/>
      <c r="AX4214" s="55"/>
    </row>
    <row r="4215" spans="1:50">
      <c r="A4215" s="56"/>
      <c r="AO4215" s="55"/>
      <c r="AP4215" s="55"/>
      <c r="AQ4215" s="55"/>
      <c r="AR4215" s="55"/>
      <c r="AS4215" s="55"/>
      <c r="AT4215" s="55"/>
      <c r="AU4215" s="55"/>
      <c r="AV4215" s="55"/>
      <c r="AW4215" s="55"/>
      <c r="AX4215" s="55"/>
    </row>
    <row r="4216" spans="1:50">
      <c r="A4216" s="56"/>
      <c r="AO4216" s="55"/>
      <c r="AP4216" s="55"/>
      <c r="AQ4216" s="55"/>
      <c r="AR4216" s="55"/>
      <c r="AS4216" s="55"/>
      <c r="AT4216" s="55"/>
      <c r="AU4216" s="55"/>
      <c r="AV4216" s="55"/>
      <c r="AW4216" s="55"/>
      <c r="AX4216" s="55"/>
    </row>
    <row r="4217" spans="1:50">
      <c r="A4217" s="56"/>
      <c r="AO4217" s="55"/>
      <c r="AP4217" s="55"/>
      <c r="AQ4217" s="55"/>
      <c r="AR4217" s="55"/>
      <c r="AS4217" s="55"/>
      <c r="AT4217" s="55"/>
      <c r="AU4217" s="55"/>
      <c r="AV4217" s="55"/>
      <c r="AW4217" s="55"/>
      <c r="AX4217" s="55"/>
    </row>
    <row r="4218" spans="1:50">
      <c r="A4218" s="56"/>
      <c r="AO4218" s="55"/>
      <c r="AP4218" s="55"/>
      <c r="AQ4218" s="55"/>
      <c r="AR4218" s="55"/>
      <c r="AS4218" s="55"/>
      <c r="AT4218" s="55"/>
      <c r="AU4218" s="55"/>
      <c r="AV4218" s="55"/>
      <c r="AW4218" s="55"/>
      <c r="AX4218" s="55"/>
    </row>
    <row r="4219" spans="1:50">
      <c r="A4219" s="56"/>
      <c r="AO4219" s="55"/>
      <c r="AP4219" s="55"/>
      <c r="AQ4219" s="55"/>
      <c r="AR4219" s="55"/>
      <c r="AS4219" s="55"/>
      <c r="AT4219" s="55"/>
      <c r="AU4219" s="55"/>
      <c r="AV4219" s="55"/>
      <c r="AW4219" s="55"/>
      <c r="AX4219" s="55"/>
    </row>
    <row r="4220" spans="1:50">
      <c r="A4220" s="56"/>
      <c r="AO4220" s="55"/>
      <c r="AP4220" s="55"/>
      <c r="AQ4220" s="55"/>
      <c r="AR4220" s="55"/>
      <c r="AS4220" s="55"/>
      <c r="AT4220" s="55"/>
      <c r="AU4220" s="55"/>
      <c r="AV4220" s="55"/>
      <c r="AW4220" s="55"/>
      <c r="AX4220" s="55"/>
    </row>
    <row r="4221" spans="1:50">
      <c r="A4221" s="56"/>
      <c r="AO4221" s="55"/>
      <c r="AP4221" s="55"/>
      <c r="AQ4221" s="55"/>
      <c r="AR4221" s="55"/>
      <c r="AS4221" s="55"/>
      <c r="AT4221" s="55"/>
      <c r="AU4221" s="55"/>
      <c r="AV4221" s="55"/>
      <c r="AW4221" s="55"/>
      <c r="AX4221" s="55"/>
    </row>
    <row r="4222" spans="1:50">
      <c r="A4222" s="56"/>
      <c r="AO4222" s="55"/>
      <c r="AP4222" s="55"/>
      <c r="AQ4222" s="55"/>
      <c r="AR4222" s="55"/>
      <c r="AS4222" s="55"/>
      <c r="AT4222" s="55"/>
      <c r="AU4222" s="55"/>
      <c r="AV4222" s="55"/>
      <c r="AW4222" s="55"/>
      <c r="AX4222" s="55"/>
    </row>
    <row r="4223" spans="1:50">
      <c r="A4223" s="56"/>
      <c r="AO4223" s="55"/>
      <c r="AP4223" s="55"/>
      <c r="AQ4223" s="55"/>
      <c r="AR4223" s="55"/>
      <c r="AS4223" s="55"/>
      <c r="AT4223" s="55"/>
      <c r="AU4223" s="55"/>
      <c r="AV4223" s="55"/>
      <c r="AW4223" s="55"/>
      <c r="AX4223" s="55"/>
    </row>
    <row r="4224" spans="1:50">
      <c r="A4224" s="56"/>
      <c r="AO4224" s="55"/>
      <c r="AP4224" s="55"/>
      <c r="AQ4224" s="55"/>
      <c r="AR4224" s="55"/>
      <c r="AS4224" s="55"/>
      <c r="AT4224" s="55"/>
      <c r="AU4224" s="55"/>
      <c r="AV4224" s="55"/>
      <c r="AW4224" s="55"/>
      <c r="AX4224" s="55"/>
    </row>
    <row r="4225" spans="1:50">
      <c r="A4225" s="56"/>
      <c r="AO4225" s="55"/>
      <c r="AP4225" s="55"/>
      <c r="AQ4225" s="55"/>
      <c r="AR4225" s="55"/>
      <c r="AS4225" s="55"/>
      <c r="AT4225" s="55"/>
      <c r="AU4225" s="55"/>
      <c r="AV4225" s="55"/>
      <c r="AW4225" s="55"/>
      <c r="AX4225" s="55"/>
    </row>
    <row r="4226" spans="1:50">
      <c r="A4226" s="56"/>
      <c r="AO4226" s="55"/>
      <c r="AP4226" s="55"/>
      <c r="AQ4226" s="55"/>
      <c r="AR4226" s="55"/>
      <c r="AS4226" s="55"/>
      <c r="AT4226" s="55"/>
      <c r="AU4226" s="55"/>
      <c r="AV4226" s="55"/>
      <c r="AW4226" s="55"/>
      <c r="AX4226" s="55"/>
    </row>
    <row r="4227" spans="1:50">
      <c r="A4227" s="56"/>
      <c r="AO4227" s="55"/>
      <c r="AP4227" s="55"/>
      <c r="AQ4227" s="55"/>
      <c r="AR4227" s="55"/>
      <c r="AS4227" s="55"/>
      <c r="AT4227" s="55"/>
      <c r="AU4227" s="55"/>
      <c r="AV4227" s="55"/>
      <c r="AW4227" s="55"/>
      <c r="AX4227" s="55"/>
    </row>
    <row r="4228" spans="1:50">
      <c r="A4228" s="56"/>
      <c r="AO4228" s="55"/>
      <c r="AP4228" s="55"/>
      <c r="AQ4228" s="55"/>
      <c r="AR4228" s="55"/>
      <c r="AS4228" s="55"/>
      <c r="AT4228" s="55"/>
      <c r="AU4228" s="55"/>
      <c r="AV4228" s="55"/>
      <c r="AW4228" s="55"/>
      <c r="AX4228" s="55"/>
    </row>
    <row r="4229" spans="1:50">
      <c r="A4229" s="56"/>
      <c r="AO4229" s="55"/>
      <c r="AP4229" s="55"/>
      <c r="AQ4229" s="55"/>
      <c r="AR4229" s="55"/>
      <c r="AS4229" s="55"/>
      <c r="AT4229" s="55"/>
      <c r="AU4229" s="55"/>
      <c r="AV4229" s="55"/>
      <c r="AW4229" s="55"/>
      <c r="AX4229" s="55"/>
    </row>
    <row r="4230" spans="1:50">
      <c r="A4230" s="56"/>
      <c r="AO4230" s="55"/>
      <c r="AP4230" s="55"/>
      <c r="AQ4230" s="55"/>
      <c r="AR4230" s="55"/>
      <c r="AS4230" s="55"/>
      <c r="AT4230" s="55"/>
      <c r="AU4230" s="55"/>
      <c r="AV4230" s="55"/>
      <c r="AW4230" s="55"/>
      <c r="AX4230" s="55"/>
    </row>
    <row r="4231" spans="1:50">
      <c r="A4231" s="56"/>
      <c r="AO4231" s="55"/>
      <c r="AP4231" s="55"/>
      <c r="AQ4231" s="55"/>
      <c r="AR4231" s="55"/>
      <c r="AS4231" s="55"/>
      <c r="AT4231" s="55"/>
      <c r="AU4231" s="55"/>
      <c r="AV4231" s="55"/>
      <c r="AW4231" s="55"/>
      <c r="AX4231" s="55"/>
    </row>
    <row r="4232" spans="1:50">
      <c r="A4232" s="56"/>
      <c r="AO4232" s="55"/>
      <c r="AP4232" s="55"/>
      <c r="AQ4232" s="55"/>
      <c r="AR4232" s="55"/>
      <c r="AS4232" s="55"/>
      <c r="AT4232" s="55"/>
      <c r="AU4232" s="55"/>
      <c r="AV4232" s="55"/>
      <c r="AW4232" s="55"/>
      <c r="AX4232" s="55"/>
    </row>
    <row r="4233" spans="1:50">
      <c r="A4233" s="56"/>
      <c r="AO4233" s="55"/>
      <c r="AP4233" s="55"/>
      <c r="AQ4233" s="55"/>
      <c r="AR4233" s="55"/>
      <c r="AS4233" s="55"/>
      <c r="AT4233" s="55"/>
      <c r="AU4233" s="55"/>
      <c r="AV4233" s="55"/>
      <c r="AW4233" s="55"/>
      <c r="AX4233" s="55"/>
    </row>
    <row r="4234" spans="1:50">
      <c r="A4234" s="56"/>
      <c r="AO4234" s="55"/>
      <c r="AP4234" s="55"/>
      <c r="AQ4234" s="55"/>
      <c r="AR4234" s="55"/>
      <c r="AS4234" s="55"/>
      <c r="AT4234" s="55"/>
      <c r="AU4234" s="55"/>
      <c r="AV4234" s="55"/>
      <c r="AW4234" s="55"/>
      <c r="AX4234" s="55"/>
    </row>
    <row r="4235" spans="1:50">
      <c r="A4235" s="56"/>
      <c r="AO4235" s="55"/>
      <c r="AP4235" s="55"/>
      <c r="AQ4235" s="55"/>
      <c r="AR4235" s="55"/>
      <c r="AS4235" s="55"/>
      <c r="AT4235" s="55"/>
      <c r="AU4235" s="55"/>
      <c r="AV4235" s="55"/>
      <c r="AW4235" s="55"/>
      <c r="AX4235" s="55"/>
    </row>
    <row r="4236" spans="1:50">
      <c r="A4236" s="56"/>
      <c r="AO4236" s="55"/>
      <c r="AP4236" s="55"/>
      <c r="AQ4236" s="55"/>
      <c r="AR4236" s="55"/>
      <c r="AS4236" s="55"/>
      <c r="AT4236" s="55"/>
      <c r="AU4236" s="55"/>
      <c r="AV4236" s="55"/>
      <c r="AW4236" s="55"/>
      <c r="AX4236" s="55"/>
    </row>
    <row r="4237" spans="1:50">
      <c r="A4237" s="56"/>
      <c r="AO4237" s="55"/>
      <c r="AP4237" s="55"/>
      <c r="AQ4237" s="55"/>
      <c r="AR4237" s="55"/>
      <c r="AS4237" s="55"/>
      <c r="AT4237" s="55"/>
      <c r="AU4237" s="55"/>
      <c r="AV4237" s="55"/>
      <c r="AW4237" s="55"/>
      <c r="AX4237" s="55"/>
    </row>
    <row r="4238" spans="1:50">
      <c r="A4238" s="56"/>
      <c r="AO4238" s="55"/>
      <c r="AP4238" s="55"/>
      <c r="AQ4238" s="55"/>
      <c r="AR4238" s="55"/>
      <c r="AS4238" s="55"/>
      <c r="AT4238" s="55"/>
      <c r="AU4238" s="55"/>
      <c r="AV4238" s="55"/>
      <c r="AW4238" s="55"/>
      <c r="AX4238" s="55"/>
    </row>
    <row r="4239" spans="1:50">
      <c r="A4239" s="56"/>
      <c r="AO4239" s="55"/>
      <c r="AP4239" s="55"/>
      <c r="AQ4239" s="55"/>
      <c r="AR4239" s="55"/>
      <c r="AS4239" s="55"/>
      <c r="AT4239" s="55"/>
      <c r="AU4239" s="55"/>
      <c r="AV4239" s="55"/>
      <c r="AW4239" s="55"/>
      <c r="AX4239" s="55"/>
    </row>
    <row r="4240" spans="1:50">
      <c r="A4240" s="56"/>
      <c r="AO4240" s="55"/>
      <c r="AP4240" s="55"/>
      <c r="AQ4240" s="55"/>
      <c r="AR4240" s="55"/>
      <c r="AS4240" s="55"/>
      <c r="AT4240" s="55"/>
      <c r="AU4240" s="55"/>
      <c r="AV4240" s="55"/>
      <c r="AW4240" s="55"/>
      <c r="AX4240" s="55"/>
    </row>
    <row r="4241" spans="1:50">
      <c r="A4241" s="56"/>
      <c r="AO4241" s="55"/>
      <c r="AP4241" s="55"/>
      <c r="AQ4241" s="55"/>
      <c r="AR4241" s="55"/>
      <c r="AS4241" s="55"/>
      <c r="AT4241" s="55"/>
      <c r="AU4241" s="55"/>
      <c r="AV4241" s="55"/>
      <c r="AW4241" s="55"/>
      <c r="AX4241" s="55"/>
    </row>
    <row r="4242" spans="1:50">
      <c r="A4242" s="56"/>
      <c r="AO4242" s="55"/>
      <c r="AP4242" s="55"/>
      <c r="AQ4242" s="55"/>
      <c r="AR4242" s="55"/>
      <c r="AS4242" s="55"/>
      <c r="AT4242" s="55"/>
      <c r="AU4242" s="55"/>
      <c r="AV4242" s="55"/>
      <c r="AW4242" s="55"/>
      <c r="AX4242" s="55"/>
    </row>
    <row r="4243" spans="1:50">
      <c r="A4243" s="56"/>
      <c r="AO4243" s="55"/>
      <c r="AP4243" s="55"/>
      <c r="AQ4243" s="55"/>
      <c r="AR4243" s="55"/>
      <c r="AS4243" s="55"/>
      <c r="AT4243" s="55"/>
      <c r="AU4243" s="55"/>
      <c r="AV4243" s="55"/>
      <c r="AW4243" s="55"/>
      <c r="AX4243" s="55"/>
    </row>
    <row r="4244" spans="1:50">
      <c r="A4244" s="56"/>
      <c r="AO4244" s="55"/>
      <c r="AP4244" s="55"/>
      <c r="AQ4244" s="55"/>
      <c r="AR4244" s="55"/>
      <c r="AS4244" s="55"/>
      <c r="AT4244" s="55"/>
      <c r="AU4244" s="55"/>
      <c r="AV4244" s="55"/>
      <c r="AW4244" s="55"/>
      <c r="AX4244" s="55"/>
    </row>
    <row r="4245" spans="1:50">
      <c r="A4245" s="56"/>
      <c r="AO4245" s="55"/>
      <c r="AP4245" s="55"/>
      <c r="AQ4245" s="55"/>
      <c r="AR4245" s="55"/>
      <c r="AS4245" s="55"/>
      <c r="AT4245" s="55"/>
      <c r="AU4245" s="55"/>
      <c r="AV4245" s="55"/>
      <c r="AW4245" s="55"/>
      <c r="AX4245" s="55"/>
    </row>
    <row r="4246" spans="1:50">
      <c r="A4246" s="56"/>
      <c r="AO4246" s="55"/>
      <c r="AP4246" s="55"/>
      <c r="AQ4246" s="55"/>
      <c r="AR4246" s="55"/>
      <c r="AS4246" s="55"/>
      <c r="AT4246" s="55"/>
      <c r="AU4246" s="55"/>
      <c r="AV4246" s="55"/>
      <c r="AW4246" s="55"/>
      <c r="AX4246" s="55"/>
    </row>
    <row r="4247" spans="1:50">
      <c r="A4247" s="56"/>
      <c r="AO4247" s="55"/>
      <c r="AP4247" s="55"/>
      <c r="AQ4247" s="55"/>
      <c r="AR4247" s="55"/>
      <c r="AS4247" s="55"/>
      <c r="AT4247" s="55"/>
      <c r="AU4247" s="55"/>
      <c r="AV4247" s="55"/>
      <c r="AW4247" s="55"/>
      <c r="AX4247" s="55"/>
    </row>
    <row r="4248" spans="1:50">
      <c r="A4248" s="56"/>
      <c r="AO4248" s="55"/>
      <c r="AP4248" s="55"/>
      <c r="AQ4248" s="55"/>
      <c r="AR4248" s="55"/>
      <c r="AS4248" s="55"/>
      <c r="AT4248" s="55"/>
      <c r="AU4248" s="55"/>
      <c r="AV4248" s="55"/>
      <c r="AW4248" s="55"/>
      <c r="AX4248" s="55"/>
    </row>
    <row r="4249" spans="1:50">
      <c r="A4249" s="56"/>
      <c r="AO4249" s="55"/>
      <c r="AP4249" s="55"/>
      <c r="AQ4249" s="55"/>
      <c r="AR4249" s="55"/>
      <c r="AS4249" s="55"/>
      <c r="AT4249" s="55"/>
      <c r="AU4249" s="55"/>
      <c r="AV4249" s="55"/>
      <c r="AW4249" s="55"/>
      <c r="AX4249" s="55"/>
    </row>
    <row r="4250" spans="1:50">
      <c r="A4250" s="56"/>
      <c r="AO4250" s="55"/>
      <c r="AP4250" s="55"/>
      <c r="AQ4250" s="55"/>
      <c r="AR4250" s="55"/>
      <c r="AS4250" s="55"/>
      <c r="AT4250" s="55"/>
      <c r="AU4250" s="55"/>
      <c r="AV4250" s="55"/>
      <c r="AW4250" s="55"/>
      <c r="AX4250" s="55"/>
    </row>
    <row r="4251" spans="1:50">
      <c r="A4251" s="56"/>
      <c r="AO4251" s="55"/>
      <c r="AP4251" s="55"/>
      <c r="AQ4251" s="55"/>
      <c r="AR4251" s="55"/>
      <c r="AS4251" s="55"/>
      <c r="AT4251" s="55"/>
      <c r="AU4251" s="55"/>
      <c r="AV4251" s="55"/>
      <c r="AW4251" s="55"/>
      <c r="AX4251" s="55"/>
    </row>
    <row r="4252" spans="1:50">
      <c r="A4252" s="56"/>
      <c r="AO4252" s="55"/>
      <c r="AP4252" s="55"/>
      <c r="AQ4252" s="55"/>
      <c r="AR4252" s="55"/>
      <c r="AS4252" s="55"/>
      <c r="AT4252" s="55"/>
      <c r="AU4252" s="55"/>
      <c r="AV4252" s="55"/>
      <c r="AW4252" s="55"/>
      <c r="AX4252" s="55"/>
    </row>
    <row r="4253" spans="1:50">
      <c r="A4253" s="56"/>
      <c r="AO4253" s="55"/>
      <c r="AP4253" s="55"/>
      <c r="AQ4253" s="55"/>
      <c r="AR4253" s="55"/>
      <c r="AS4253" s="55"/>
      <c r="AT4253" s="55"/>
      <c r="AU4253" s="55"/>
      <c r="AV4253" s="55"/>
      <c r="AW4253" s="55"/>
      <c r="AX4253" s="55"/>
    </row>
    <row r="4254" spans="1:50">
      <c r="A4254" s="56"/>
      <c r="AO4254" s="55"/>
      <c r="AP4254" s="55"/>
      <c r="AQ4254" s="55"/>
      <c r="AR4254" s="55"/>
      <c r="AS4254" s="55"/>
      <c r="AT4254" s="55"/>
      <c r="AU4254" s="55"/>
      <c r="AV4254" s="55"/>
      <c r="AW4254" s="55"/>
      <c r="AX4254" s="55"/>
    </row>
    <row r="4255" spans="1:50">
      <c r="A4255" s="56"/>
      <c r="AO4255" s="55"/>
      <c r="AP4255" s="55"/>
      <c r="AQ4255" s="55"/>
      <c r="AR4255" s="55"/>
      <c r="AS4255" s="55"/>
      <c r="AT4255" s="55"/>
      <c r="AU4255" s="55"/>
      <c r="AV4255" s="55"/>
      <c r="AW4255" s="55"/>
      <c r="AX4255" s="55"/>
    </row>
    <row r="4256" spans="1:50">
      <c r="A4256" s="56"/>
      <c r="AO4256" s="55"/>
      <c r="AP4256" s="55"/>
      <c r="AQ4256" s="55"/>
      <c r="AR4256" s="55"/>
      <c r="AS4256" s="55"/>
      <c r="AT4256" s="55"/>
      <c r="AU4256" s="55"/>
      <c r="AV4256" s="55"/>
      <c r="AW4256" s="55"/>
      <c r="AX4256" s="55"/>
    </row>
    <row r="4257" spans="1:50">
      <c r="A4257" s="56"/>
      <c r="AO4257" s="55"/>
      <c r="AP4257" s="55"/>
      <c r="AQ4257" s="55"/>
      <c r="AR4257" s="55"/>
      <c r="AS4257" s="55"/>
      <c r="AT4257" s="55"/>
      <c r="AU4257" s="55"/>
      <c r="AV4257" s="55"/>
      <c r="AW4257" s="55"/>
      <c r="AX4257" s="55"/>
    </row>
    <row r="4258" spans="1:50">
      <c r="A4258" s="56"/>
      <c r="AO4258" s="55"/>
      <c r="AP4258" s="55"/>
      <c r="AQ4258" s="55"/>
      <c r="AR4258" s="55"/>
      <c r="AS4258" s="55"/>
      <c r="AT4258" s="55"/>
      <c r="AU4258" s="55"/>
      <c r="AV4258" s="55"/>
      <c r="AW4258" s="55"/>
      <c r="AX4258" s="55"/>
    </row>
    <row r="4259" spans="1:50">
      <c r="A4259" s="56"/>
      <c r="AO4259" s="55"/>
      <c r="AP4259" s="55"/>
      <c r="AQ4259" s="55"/>
      <c r="AR4259" s="55"/>
      <c r="AS4259" s="55"/>
      <c r="AT4259" s="55"/>
      <c r="AU4259" s="55"/>
      <c r="AV4259" s="55"/>
      <c r="AW4259" s="55"/>
      <c r="AX4259" s="55"/>
    </row>
    <row r="4260" spans="1:50">
      <c r="A4260" s="56"/>
      <c r="AO4260" s="55"/>
      <c r="AP4260" s="55"/>
      <c r="AQ4260" s="55"/>
      <c r="AR4260" s="55"/>
      <c r="AS4260" s="55"/>
      <c r="AT4260" s="55"/>
      <c r="AU4260" s="55"/>
      <c r="AV4260" s="55"/>
      <c r="AW4260" s="55"/>
      <c r="AX4260" s="55"/>
    </row>
    <row r="4261" spans="1:50">
      <c r="A4261" s="56"/>
      <c r="AO4261" s="55"/>
      <c r="AP4261" s="55"/>
      <c r="AQ4261" s="55"/>
      <c r="AR4261" s="55"/>
      <c r="AS4261" s="55"/>
      <c r="AT4261" s="55"/>
      <c r="AU4261" s="55"/>
      <c r="AV4261" s="55"/>
      <c r="AW4261" s="55"/>
      <c r="AX4261" s="55"/>
    </row>
    <row r="4262" spans="1:50">
      <c r="A4262" s="56"/>
      <c r="AO4262" s="55"/>
      <c r="AP4262" s="55"/>
      <c r="AQ4262" s="55"/>
      <c r="AR4262" s="55"/>
      <c r="AS4262" s="55"/>
      <c r="AT4262" s="55"/>
      <c r="AU4262" s="55"/>
      <c r="AV4262" s="55"/>
      <c r="AW4262" s="55"/>
      <c r="AX4262" s="55"/>
    </row>
    <row r="4263" spans="1:50">
      <c r="A4263" s="56"/>
      <c r="AO4263" s="55"/>
      <c r="AP4263" s="55"/>
      <c r="AQ4263" s="55"/>
      <c r="AR4263" s="55"/>
      <c r="AS4263" s="55"/>
      <c r="AT4263" s="55"/>
      <c r="AU4263" s="55"/>
      <c r="AV4263" s="55"/>
      <c r="AW4263" s="55"/>
      <c r="AX4263" s="55"/>
    </row>
    <row r="4264" spans="1:50">
      <c r="A4264" s="56"/>
      <c r="AO4264" s="55"/>
      <c r="AP4264" s="55"/>
      <c r="AQ4264" s="55"/>
      <c r="AR4264" s="55"/>
      <c r="AS4264" s="55"/>
      <c r="AT4264" s="55"/>
      <c r="AU4264" s="55"/>
      <c r="AV4264" s="55"/>
      <c r="AW4264" s="55"/>
      <c r="AX4264" s="55"/>
    </row>
    <row r="4265" spans="1:50">
      <c r="A4265" s="56"/>
      <c r="AO4265" s="55"/>
      <c r="AP4265" s="55"/>
      <c r="AQ4265" s="55"/>
      <c r="AR4265" s="55"/>
      <c r="AS4265" s="55"/>
      <c r="AT4265" s="55"/>
      <c r="AU4265" s="55"/>
      <c r="AV4265" s="55"/>
      <c r="AW4265" s="55"/>
      <c r="AX4265" s="55"/>
    </row>
    <row r="4266" spans="1:50">
      <c r="A4266" s="56"/>
      <c r="AO4266" s="55"/>
      <c r="AP4266" s="55"/>
      <c r="AQ4266" s="55"/>
      <c r="AR4266" s="55"/>
      <c r="AS4266" s="55"/>
      <c r="AT4266" s="55"/>
      <c r="AU4266" s="55"/>
      <c r="AV4266" s="55"/>
      <c r="AW4266" s="55"/>
      <c r="AX4266" s="55"/>
    </row>
    <row r="4267" spans="1:50">
      <c r="A4267" s="56"/>
      <c r="AO4267" s="55"/>
      <c r="AP4267" s="55"/>
      <c r="AQ4267" s="55"/>
      <c r="AR4267" s="55"/>
      <c r="AS4267" s="55"/>
      <c r="AT4267" s="55"/>
      <c r="AU4267" s="55"/>
      <c r="AV4267" s="55"/>
      <c r="AW4267" s="55"/>
      <c r="AX4267" s="55"/>
    </row>
    <row r="4268" spans="1:50">
      <c r="A4268" s="56"/>
      <c r="AO4268" s="55"/>
      <c r="AP4268" s="55"/>
      <c r="AQ4268" s="55"/>
      <c r="AR4268" s="55"/>
      <c r="AS4268" s="55"/>
      <c r="AT4268" s="55"/>
      <c r="AU4268" s="55"/>
      <c r="AV4268" s="55"/>
      <c r="AW4268" s="55"/>
      <c r="AX4268" s="55"/>
    </row>
    <row r="4269" spans="1:50">
      <c r="A4269" s="56"/>
      <c r="AO4269" s="55"/>
      <c r="AP4269" s="55"/>
      <c r="AQ4269" s="55"/>
      <c r="AR4269" s="55"/>
      <c r="AS4269" s="55"/>
      <c r="AT4269" s="55"/>
      <c r="AU4269" s="55"/>
      <c r="AV4269" s="55"/>
      <c r="AW4269" s="55"/>
      <c r="AX4269" s="55"/>
    </row>
    <row r="4270" spans="1:50">
      <c r="A4270" s="56"/>
      <c r="AO4270" s="55"/>
      <c r="AP4270" s="55"/>
      <c r="AQ4270" s="55"/>
      <c r="AR4270" s="55"/>
      <c r="AS4270" s="55"/>
      <c r="AT4270" s="55"/>
      <c r="AU4270" s="55"/>
      <c r="AV4270" s="55"/>
      <c r="AW4270" s="55"/>
      <c r="AX4270" s="55"/>
    </row>
    <row r="4271" spans="1:50">
      <c r="A4271" s="56"/>
      <c r="AO4271" s="55"/>
      <c r="AP4271" s="55"/>
      <c r="AQ4271" s="55"/>
      <c r="AR4271" s="55"/>
      <c r="AS4271" s="55"/>
      <c r="AT4271" s="55"/>
      <c r="AU4271" s="55"/>
      <c r="AV4271" s="55"/>
      <c r="AW4271" s="55"/>
      <c r="AX4271" s="55"/>
    </row>
    <row r="4272" spans="1:50">
      <c r="A4272" s="56"/>
      <c r="AO4272" s="55"/>
      <c r="AP4272" s="55"/>
      <c r="AQ4272" s="55"/>
      <c r="AR4272" s="55"/>
      <c r="AS4272" s="55"/>
      <c r="AT4272" s="55"/>
      <c r="AU4272" s="55"/>
      <c r="AV4272" s="55"/>
      <c r="AW4272" s="55"/>
      <c r="AX4272" s="55"/>
    </row>
    <row r="4273" spans="1:50">
      <c r="A4273" s="56"/>
      <c r="AO4273" s="55"/>
      <c r="AP4273" s="55"/>
      <c r="AQ4273" s="55"/>
      <c r="AR4273" s="55"/>
      <c r="AS4273" s="55"/>
      <c r="AT4273" s="55"/>
      <c r="AU4273" s="55"/>
      <c r="AV4273" s="55"/>
      <c r="AW4273" s="55"/>
      <c r="AX4273" s="55"/>
    </row>
    <row r="4274" spans="1:50">
      <c r="A4274" s="56"/>
      <c r="AO4274" s="55"/>
      <c r="AP4274" s="55"/>
      <c r="AQ4274" s="55"/>
      <c r="AR4274" s="55"/>
      <c r="AS4274" s="55"/>
      <c r="AT4274" s="55"/>
      <c r="AU4274" s="55"/>
      <c r="AV4274" s="55"/>
      <c r="AW4274" s="55"/>
      <c r="AX4274" s="55"/>
    </row>
    <row r="4275" spans="1:50">
      <c r="A4275" s="56"/>
      <c r="AO4275" s="55"/>
      <c r="AP4275" s="55"/>
      <c r="AQ4275" s="55"/>
      <c r="AR4275" s="55"/>
      <c r="AS4275" s="55"/>
      <c r="AT4275" s="55"/>
      <c r="AU4275" s="55"/>
      <c r="AV4275" s="55"/>
      <c r="AW4275" s="55"/>
      <c r="AX4275" s="55"/>
    </row>
    <row r="4276" spans="1:50">
      <c r="A4276" s="56"/>
      <c r="AO4276" s="55"/>
      <c r="AP4276" s="55"/>
      <c r="AQ4276" s="55"/>
      <c r="AR4276" s="55"/>
      <c r="AS4276" s="55"/>
      <c r="AT4276" s="55"/>
      <c r="AU4276" s="55"/>
      <c r="AV4276" s="55"/>
      <c r="AW4276" s="55"/>
      <c r="AX4276" s="55"/>
    </row>
    <row r="4277" spans="1:50">
      <c r="A4277" s="56"/>
      <c r="AO4277" s="55"/>
      <c r="AP4277" s="55"/>
      <c r="AQ4277" s="55"/>
      <c r="AR4277" s="55"/>
      <c r="AS4277" s="55"/>
      <c r="AT4277" s="55"/>
      <c r="AU4277" s="55"/>
      <c r="AV4277" s="55"/>
      <c r="AW4277" s="55"/>
      <c r="AX4277" s="55"/>
    </row>
    <row r="4278" spans="1:50">
      <c r="A4278" s="56"/>
      <c r="AO4278" s="55"/>
      <c r="AP4278" s="55"/>
      <c r="AQ4278" s="55"/>
      <c r="AR4278" s="55"/>
      <c r="AS4278" s="55"/>
      <c r="AT4278" s="55"/>
      <c r="AU4278" s="55"/>
      <c r="AV4278" s="55"/>
      <c r="AW4278" s="55"/>
      <c r="AX4278" s="55"/>
    </row>
    <row r="4279" spans="1:50">
      <c r="A4279" s="56"/>
      <c r="AO4279" s="55"/>
      <c r="AP4279" s="55"/>
      <c r="AQ4279" s="55"/>
      <c r="AR4279" s="55"/>
      <c r="AS4279" s="55"/>
      <c r="AT4279" s="55"/>
      <c r="AU4279" s="55"/>
      <c r="AV4279" s="55"/>
      <c r="AW4279" s="55"/>
      <c r="AX4279" s="55"/>
    </row>
    <row r="4280" spans="1:50">
      <c r="A4280" s="56"/>
      <c r="AO4280" s="55"/>
      <c r="AP4280" s="55"/>
      <c r="AQ4280" s="55"/>
      <c r="AR4280" s="55"/>
      <c r="AS4280" s="55"/>
      <c r="AT4280" s="55"/>
      <c r="AU4280" s="55"/>
      <c r="AV4280" s="55"/>
      <c r="AW4280" s="55"/>
      <c r="AX4280" s="55"/>
    </row>
    <row r="4281" spans="1:50">
      <c r="A4281" s="56"/>
      <c r="AO4281" s="55"/>
      <c r="AP4281" s="55"/>
      <c r="AQ4281" s="55"/>
      <c r="AR4281" s="55"/>
      <c r="AS4281" s="55"/>
      <c r="AT4281" s="55"/>
      <c r="AU4281" s="55"/>
      <c r="AV4281" s="55"/>
      <c r="AW4281" s="55"/>
      <c r="AX4281" s="55"/>
    </row>
    <row r="4282" spans="1:50">
      <c r="A4282" s="56"/>
      <c r="AO4282" s="55"/>
      <c r="AP4282" s="55"/>
      <c r="AQ4282" s="55"/>
      <c r="AR4282" s="55"/>
      <c r="AS4282" s="55"/>
      <c r="AT4282" s="55"/>
      <c r="AU4282" s="55"/>
      <c r="AV4282" s="55"/>
      <c r="AW4282" s="55"/>
      <c r="AX4282" s="55"/>
    </row>
    <row r="4283" spans="1:50">
      <c r="A4283" s="56"/>
      <c r="AO4283" s="55"/>
      <c r="AP4283" s="55"/>
      <c r="AQ4283" s="55"/>
      <c r="AR4283" s="55"/>
      <c r="AS4283" s="55"/>
      <c r="AT4283" s="55"/>
      <c r="AU4283" s="55"/>
      <c r="AV4283" s="55"/>
      <c r="AW4283" s="55"/>
      <c r="AX4283" s="55"/>
    </row>
    <row r="4284" spans="1:50">
      <c r="A4284" s="56"/>
      <c r="AO4284" s="55"/>
      <c r="AP4284" s="55"/>
      <c r="AQ4284" s="55"/>
      <c r="AR4284" s="55"/>
      <c r="AS4284" s="55"/>
      <c r="AT4284" s="55"/>
      <c r="AU4284" s="55"/>
      <c r="AV4284" s="55"/>
      <c r="AW4284" s="55"/>
      <c r="AX4284" s="55"/>
    </row>
    <row r="4285" spans="1:50">
      <c r="A4285" s="56"/>
      <c r="AO4285" s="55"/>
      <c r="AP4285" s="55"/>
      <c r="AQ4285" s="55"/>
      <c r="AR4285" s="55"/>
      <c r="AS4285" s="55"/>
      <c r="AT4285" s="55"/>
      <c r="AU4285" s="55"/>
      <c r="AV4285" s="55"/>
      <c r="AW4285" s="55"/>
      <c r="AX4285" s="55"/>
    </row>
    <row r="4286" spans="1:50">
      <c r="A4286" s="56"/>
      <c r="AO4286" s="55"/>
      <c r="AP4286" s="55"/>
      <c r="AQ4286" s="55"/>
      <c r="AR4286" s="55"/>
      <c r="AS4286" s="55"/>
      <c r="AT4286" s="55"/>
      <c r="AU4286" s="55"/>
      <c r="AV4286" s="55"/>
      <c r="AW4286" s="55"/>
      <c r="AX4286" s="55"/>
    </row>
    <row r="4287" spans="1:50">
      <c r="A4287" s="56"/>
      <c r="AO4287" s="55"/>
      <c r="AP4287" s="55"/>
      <c r="AQ4287" s="55"/>
      <c r="AR4287" s="55"/>
      <c r="AS4287" s="55"/>
      <c r="AT4287" s="55"/>
      <c r="AU4287" s="55"/>
      <c r="AV4287" s="55"/>
      <c r="AW4287" s="55"/>
      <c r="AX4287" s="55"/>
    </row>
    <row r="4288" spans="1:50">
      <c r="A4288" s="56"/>
      <c r="AO4288" s="55"/>
      <c r="AP4288" s="55"/>
      <c r="AQ4288" s="55"/>
      <c r="AR4288" s="55"/>
      <c r="AS4288" s="55"/>
      <c r="AT4288" s="55"/>
      <c r="AU4288" s="55"/>
      <c r="AV4288" s="55"/>
      <c r="AW4288" s="55"/>
      <c r="AX4288" s="55"/>
    </row>
    <row r="4289" spans="1:50">
      <c r="A4289" s="56"/>
      <c r="AO4289" s="55"/>
      <c r="AP4289" s="55"/>
      <c r="AQ4289" s="55"/>
      <c r="AR4289" s="55"/>
      <c r="AS4289" s="55"/>
      <c r="AT4289" s="55"/>
      <c r="AU4289" s="55"/>
      <c r="AV4289" s="55"/>
      <c r="AW4289" s="55"/>
      <c r="AX4289" s="55"/>
    </row>
    <row r="4290" spans="1:50">
      <c r="A4290" s="56"/>
      <c r="AO4290" s="55"/>
      <c r="AP4290" s="55"/>
      <c r="AQ4290" s="55"/>
      <c r="AR4290" s="55"/>
      <c r="AS4290" s="55"/>
      <c r="AT4290" s="55"/>
      <c r="AU4290" s="55"/>
      <c r="AV4290" s="55"/>
      <c r="AW4290" s="55"/>
      <c r="AX4290" s="55"/>
    </row>
    <row r="4291" spans="1:50">
      <c r="A4291" s="56"/>
      <c r="AO4291" s="55"/>
      <c r="AP4291" s="55"/>
      <c r="AQ4291" s="55"/>
      <c r="AR4291" s="55"/>
      <c r="AS4291" s="55"/>
      <c r="AT4291" s="55"/>
      <c r="AU4291" s="55"/>
      <c r="AV4291" s="55"/>
      <c r="AW4291" s="55"/>
      <c r="AX4291" s="55"/>
    </row>
    <row r="4292" spans="1:50">
      <c r="A4292" s="56"/>
      <c r="AO4292" s="55"/>
      <c r="AP4292" s="55"/>
      <c r="AQ4292" s="55"/>
      <c r="AR4292" s="55"/>
      <c r="AS4292" s="55"/>
      <c r="AT4292" s="55"/>
      <c r="AU4292" s="55"/>
      <c r="AV4292" s="55"/>
      <c r="AW4292" s="55"/>
      <c r="AX4292" s="55"/>
    </row>
    <row r="4293" spans="1:50">
      <c r="A4293" s="56"/>
      <c r="AO4293" s="55"/>
      <c r="AP4293" s="55"/>
      <c r="AQ4293" s="55"/>
      <c r="AR4293" s="55"/>
      <c r="AS4293" s="55"/>
      <c r="AT4293" s="55"/>
      <c r="AU4293" s="55"/>
      <c r="AV4293" s="55"/>
      <c r="AW4293" s="55"/>
      <c r="AX4293" s="55"/>
    </row>
    <row r="4294" spans="1:50">
      <c r="A4294" s="56"/>
      <c r="AO4294" s="55"/>
      <c r="AP4294" s="55"/>
      <c r="AQ4294" s="55"/>
      <c r="AR4294" s="55"/>
      <c r="AS4294" s="55"/>
      <c r="AT4294" s="55"/>
      <c r="AU4294" s="55"/>
      <c r="AV4294" s="55"/>
      <c r="AW4294" s="55"/>
      <c r="AX4294" s="55"/>
    </row>
    <row r="4295" spans="1:50">
      <c r="A4295" s="56"/>
      <c r="AO4295" s="55"/>
      <c r="AP4295" s="55"/>
      <c r="AQ4295" s="55"/>
      <c r="AR4295" s="55"/>
      <c r="AS4295" s="55"/>
      <c r="AT4295" s="55"/>
      <c r="AU4295" s="55"/>
      <c r="AV4295" s="55"/>
      <c r="AW4295" s="55"/>
      <c r="AX4295" s="55"/>
    </row>
    <row r="4296" spans="1:50">
      <c r="A4296" s="56"/>
      <c r="AO4296" s="55"/>
      <c r="AP4296" s="55"/>
      <c r="AQ4296" s="55"/>
      <c r="AR4296" s="55"/>
      <c r="AS4296" s="55"/>
      <c r="AT4296" s="55"/>
      <c r="AU4296" s="55"/>
      <c r="AV4296" s="55"/>
      <c r="AW4296" s="55"/>
      <c r="AX4296" s="55"/>
    </row>
    <row r="4297" spans="1:50">
      <c r="A4297" s="56"/>
      <c r="AO4297" s="55"/>
      <c r="AP4297" s="55"/>
      <c r="AQ4297" s="55"/>
      <c r="AR4297" s="55"/>
      <c r="AS4297" s="55"/>
      <c r="AT4297" s="55"/>
      <c r="AU4297" s="55"/>
      <c r="AV4297" s="55"/>
      <c r="AW4297" s="55"/>
      <c r="AX4297" s="55"/>
    </row>
    <row r="4298" spans="1:50">
      <c r="A4298" s="56"/>
      <c r="AO4298" s="55"/>
      <c r="AP4298" s="55"/>
      <c r="AQ4298" s="55"/>
      <c r="AR4298" s="55"/>
      <c r="AS4298" s="55"/>
      <c r="AT4298" s="55"/>
      <c r="AU4298" s="55"/>
      <c r="AV4298" s="55"/>
      <c r="AW4298" s="55"/>
      <c r="AX4298" s="55"/>
    </row>
    <row r="4299" spans="1:50">
      <c r="A4299" s="56"/>
      <c r="AO4299" s="55"/>
      <c r="AP4299" s="55"/>
      <c r="AQ4299" s="55"/>
      <c r="AR4299" s="55"/>
      <c r="AS4299" s="55"/>
      <c r="AT4299" s="55"/>
      <c r="AU4299" s="55"/>
      <c r="AV4299" s="55"/>
      <c r="AW4299" s="55"/>
      <c r="AX4299" s="55"/>
    </row>
    <row r="4300" spans="1:50">
      <c r="A4300" s="56"/>
      <c r="AO4300" s="55"/>
      <c r="AP4300" s="55"/>
      <c r="AQ4300" s="55"/>
      <c r="AR4300" s="55"/>
      <c r="AS4300" s="55"/>
      <c r="AT4300" s="55"/>
      <c r="AU4300" s="55"/>
      <c r="AV4300" s="55"/>
      <c r="AW4300" s="55"/>
      <c r="AX4300" s="55"/>
    </row>
    <row r="4301" spans="1:50">
      <c r="A4301" s="56"/>
      <c r="AO4301" s="55"/>
      <c r="AP4301" s="55"/>
      <c r="AQ4301" s="55"/>
      <c r="AR4301" s="55"/>
      <c r="AS4301" s="55"/>
      <c r="AT4301" s="55"/>
      <c r="AU4301" s="55"/>
      <c r="AV4301" s="55"/>
      <c r="AW4301" s="55"/>
      <c r="AX4301" s="55"/>
    </row>
    <row r="4302" spans="1:50">
      <c r="A4302" s="56"/>
      <c r="AO4302" s="55"/>
      <c r="AP4302" s="55"/>
      <c r="AQ4302" s="55"/>
      <c r="AR4302" s="55"/>
      <c r="AS4302" s="55"/>
      <c r="AT4302" s="55"/>
      <c r="AU4302" s="55"/>
      <c r="AV4302" s="55"/>
      <c r="AW4302" s="55"/>
      <c r="AX4302" s="55"/>
    </row>
    <row r="4303" spans="1:50">
      <c r="A4303" s="56"/>
      <c r="AO4303" s="55"/>
      <c r="AP4303" s="55"/>
      <c r="AQ4303" s="55"/>
      <c r="AR4303" s="55"/>
      <c r="AS4303" s="55"/>
      <c r="AT4303" s="55"/>
      <c r="AU4303" s="55"/>
      <c r="AV4303" s="55"/>
      <c r="AW4303" s="55"/>
      <c r="AX4303" s="55"/>
    </row>
    <row r="4304" spans="1:50">
      <c r="A4304" s="56"/>
      <c r="AO4304" s="55"/>
      <c r="AP4304" s="55"/>
      <c r="AQ4304" s="55"/>
      <c r="AR4304" s="55"/>
      <c r="AS4304" s="55"/>
      <c r="AT4304" s="55"/>
      <c r="AU4304" s="55"/>
      <c r="AV4304" s="55"/>
      <c r="AW4304" s="55"/>
      <c r="AX4304" s="55"/>
    </row>
    <row r="4305" spans="1:50">
      <c r="A4305" s="56"/>
      <c r="AO4305" s="55"/>
      <c r="AP4305" s="55"/>
      <c r="AQ4305" s="55"/>
      <c r="AR4305" s="55"/>
      <c r="AS4305" s="55"/>
      <c r="AT4305" s="55"/>
      <c r="AU4305" s="55"/>
      <c r="AV4305" s="55"/>
      <c r="AW4305" s="55"/>
      <c r="AX4305" s="55"/>
    </row>
    <row r="4306" spans="1:50">
      <c r="A4306" s="56"/>
      <c r="AO4306" s="55"/>
      <c r="AP4306" s="55"/>
      <c r="AQ4306" s="55"/>
      <c r="AR4306" s="55"/>
      <c r="AS4306" s="55"/>
      <c r="AT4306" s="55"/>
      <c r="AU4306" s="55"/>
      <c r="AV4306" s="55"/>
      <c r="AW4306" s="55"/>
      <c r="AX4306" s="55"/>
    </row>
    <row r="4307" spans="1:50">
      <c r="A4307" s="56"/>
      <c r="AO4307" s="55"/>
      <c r="AP4307" s="55"/>
      <c r="AQ4307" s="55"/>
      <c r="AR4307" s="55"/>
      <c r="AS4307" s="55"/>
      <c r="AT4307" s="55"/>
      <c r="AU4307" s="55"/>
      <c r="AV4307" s="55"/>
      <c r="AW4307" s="55"/>
      <c r="AX4307" s="55"/>
    </row>
    <row r="4308" spans="1:50">
      <c r="A4308" s="56"/>
      <c r="AO4308" s="55"/>
      <c r="AP4308" s="55"/>
      <c r="AQ4308" s="55"/>
      <c r="AR4308" s="55"/>
      <c r="AS4308" s="55"/>
      <c r="AT4308" s="55"/>
      <c r="AU4308" s="55"/>
      <c r="AV4308" s="55"/>
      <c r="AW4308" s="55"/>
      <c r="AX4308" s="55"/>
    </row>
    <row r="4309" spans="1:50">
      <c r="A4309" s="56"/>
      <c r="AO4309" s="55"/>
      <c r="AP4309" s="55"/>
      <c r="AQ4309" s="55"/>
      <c r="AR4309" s="55"/>
      <c r="AS4309" s="55"/>
      <c r="AT4309" s="55"/>
      <c r="AU4309" s="55"/>
      <c r="AV4309" s="55"/>
      <c r="AW4309" s="55"/>
      <c r="AX4309" s="55"/>
    </row>
    <row r="4310" spans="1:50">
      <c r="A4310" s="56"/>
      <c r="AO4310" s="55"/>
      <c r="AP4310" s="55"/>
      <c r="AQ4310" s="55"/>
      <c r="AR4310" s="55"/>
      <c r="AS4310" s="55"/>
      <c r="AT4310" s="55"/>
      <c r="AU4310" s="55"/>
      <c r="AV4310" s="55"/>
      <c r="AW4310" s="55"/>
      <c r="AX4310" s="55"/>
    </row>
    <row r="4311" spans="1:50">
      <c r="A4311" s="56"/>
      <c r="AO4311" s="55"/>
      <c r="AP4311" s="55"/>
      <c r="AQ4311" s="55"/>
      <c r="AR4311" s="55"/>
      <c r="AS4311" s="55"/>
      <c r="AT4311" s="55"/>
      <c r="AU4311" s="55"/>
      <c r="AV4311" s="55"/>
      <c r="AW4311" s="55"/>
      <c r="AX4311" s="55"/>
    </row>
    <row r="4312" spans="1:50">
      <c r="A4312" s="56"/>
      <c r="AO4312" s="55"/>
      <c r="AP4312" s="55"/>
      <c r="AQ4312" s="55"/>
      <c r="AR4312" s="55"/>
      <c r="AS4312" s="55"/>
      <c r="AT4312" s="55"/>
      <c r="AU4312" s="55"/>
      <c r="AV4312" s="55"/>
      <c r="AW4312" s="55"/>
      <c r="AX4312" s="55"/>
    </row>
    <row r="4313" spans="1:50">
      <c r="A4313" s="56"/>
      <c r="AO4313" s="55"/>
      <c r="AP4313" s="55"/>
      <c r="AQ4313" s="55"/>
      <c r="AR4313" s="55"/>
      <c r="AS4313" s="55"/>
      <c r="AT4313" s="55"/>
      <c r="AU4313" s="55"/>
      <c r="AV4313" s="55"/>
      <c r="AW4313" s="55"/>
      <c r="AX4313" s="55"/>
    </row>
    <row r="4314" spans="1:50">
      <c r="A4314" s="56"/>
      <c r="AO4314" s="55"/>
      <c r="AP4314" s="55"/>
      <c r="AQ4314" s="55"/>
      <c r="AR4314" s="55"/>
      <c r="AS4314" s="55"/>
      <c r="AT4314" s="55"/>
      <c r="AU4314" s="55"/>
      <c r="AV4314" s="55"/>
      <c r="AW4314" s="55"/>
      <c r="AX4314" s="55"/>
    </row>
    <row r="4315" spans="1:50">
      <c r="A4315" s="56"/>
      <c r="AO4315" s="55"/>
      <c r="AP4315" s="55"/>
      <c r="AQ4315" s="55"/>
      <c r="AR4315" s="55"/>
      <c r="AS4315" s="55"/>
      <c r="AT4315" s="55"/>
      <c r="AU4315" s="55"/>
      <c r="AV4315" s="55"/>
      <c r="AW4315" s="55"/>
      <c r="AX4315" s="55"/>
    </row>
    <row r="4316" spans="1:50">
      <c r="A4316" s="56"/>
      <c r="AO4316" s="55"/>
      <c r="AP4316" s="55"/>
      <c r="AQ4316" s="55"/>
      <c r="AR4316" s="55"/>
      <c r="AS4316" s="55"/>
      <c r="AT4316" s="55"/>
      <c r="AU4316" s="55"/>
      <c r="AV4316" s="55"/>
      <c r="AW4316" s="55"/>
      <c r="AX4316" s="55"/>
    </row>
    <row r="4317" spans="1:50">
      <c r="A4317" s="56"/>
      <c r="AO4317" s="55"/>
      <c r="AP4317" s="55"/>
      <c r="AQ4317" s="55"/>
      <c r="AR4317" s="55"/>
      <c r="AS4317" s="55"/>
      <c r="AT4317" s="55"/>
      <c r="AU4317" s="55"/>
      <c r="AV4317" s="55"/>
      <c r="AW4317" s="55"/>
      <c r="AX4317" s="55"/>
    </row>
    <row r="4318" spans="1:50">
      <c r="A4318" s="56"/>
      <c r="AO4318" s="55"/>
      <c r="AP4318" s="55"/>
      <c r="AQ4318" s="55"/>
      <c r="AR4318" s="55"/>
      <c r="AS4318" s="55"/>
      <c r="AT4318" s="55"/>
      <c r="AU4318" s="55"/>
      <c r="AV4318" s="55"/>
      <c r="AW4318" s="55"/>
      <c r="AX4318" s="55"/>
    </row>
    <row r="4319" spans="1:50">
      <c r="A4319" s="56"/>
      <c r="AO4319" s="55"/>
      <c r="AP4319" s="55"/>
      <c r="AQ4319" s="55"/>
      <c r="AR4319" s="55"/>
      <c r="AS4319" s="55"/>
      <c r="AT4319" s="55"/>
      <c r="AU4319" s="55"/>
      <c r="AV4319" s="55"/>
      <c r="AW4319" s="55"/>
      <c r="AX4319" s="55"/>
    </row>
    <row r="4320" spans="1:50">
      <c r="A4320" s="56"/>
      <c r="AO4320" s="55"/>
      <c r="AP4320" s="55"/>
      <c r="AQ4320" s="55"/>
      <c r="AR4320" s="55"/>
      <c r="AS4320" s="55"/>
      <c r="AT4320" s="55"/>
      <c r="AU4320" s="55"/>
      <c r="AV4320" s="55"/>
      <c r="AW4320" s="55"/>
      <c r="AX4320" s="55"/>
    </row>
    <row r="4321" spans="1:50">
      <c r="A4321" s="56"/>
      <c r="AO4321" s="55"/>
      <c r="AP4321" s="55"/>
      <c r="AQ4321" s="55"/>
      <c r="AR4321" s="55"/>
      <c r="AS4321" s="55"/>
      <c r="AT4321" s="55"/>
      <c r="AU4321" s="55"/>
      <c r="AV4321" s="55"/>
      <c r="AW4321" s="55"/>
      <c r="AX4321" s="55"/>
    </row>
    <row r="4322" spans="1:50">
      <c r="A4322" s="56"/>
      <c r="AO4322" s="55"/>
      <c r="AP4322" s="55"/>
      <c r="AQ4322" s="55"/>
      <c r="AR4322" s="55"/>
      <c r="AS4322" s="55"/>
      <c r="AT4322" s="55"/>
      <c r="AU4322" s="55"/>
      <c r="AV4322" s="55"/>
      <c r="AW4322" s="55"/>
      <c r="AX4322" s="55"/>
    </row>
    <row r="4323" spans="1:50">
      <c r="A4323" s="56"/>
      <c r="AO4323" s="55"/>
      <c r="AP4323" s="55"/>
      <c r="AQ4323" s="55"/>
      <c r="AR4323" s="55"/>
      <c r="AS4323" s="55"/>
      <c r="AT4323" s="55"/>
      <c r="AU4323" s="55"/>
      <c r="AV4323" s="55"/>
      <c r="AW4323" s="55"/>
      <c r="AX4323" s="55"/>
    </row>
    <row r="4324" spans="1:50">
      <c r="A4324" s="56"/>
      <c r="AO4324" s="55"/>
      <c r="AP4324" s="55"/>
      <c r="AQ4324" s="55"/>
      <c r="AR4324" s="55"/>
      <c r="AS4324" s="55"/>
      <c r="AT4324" s="55"/>
      <c r="AU4324" s="55"/>
      <c r="AV4324" s="55"/>
      <c r="AW4324" s="55"/>
      <c r="AX4324" s="55"/>
    </row>
    <row r="4325" spans="1:50">
      <c r="A4325" s="56"/>
      <c r="AO4325" s="55"/>
      <c r="AP4325" s="55"/>
      <c r="AQ4325" s="55"/>
      <c r="AR4325" s="55"/>
      <c r="AS4325" s="55"/>
      <c r="AT4325" s="55"/>
      <c r="AU4325" s="55"/>
      <c r="AV4325" s="55"/>
      <c r="AW4325" s="55"/>
      <c r="AX4325" s="55"/>
    </row>
    <row r="4326" spans="1:50">
      <c r="A4326" s="56"/>
      <c r="AO4326" s="55"/>
      <c r="AP4326" s="55"/>
      <c r="AQ4326" s="55"/>
      <c r="AR4326" s="55"/>
      <c r="AS4326" s="55"/>
      <c r="AT4326" s="55"/>
      <c r="AU4326" s="55"/>
      <c r="AV4326" s="55"/>
      <c r="AW4326" s="55"/>
      <c r="AX4326" s="55"/>
    </row>
    <row r="4327" spans="1:50">
      <c r="A4327" s="56"/>
      <c r="AO4327" s="55"/>
      <c r="AP4327" s="55"/>
      <c r="AQ4327" s="55"/>
      <c r="AR4327" s="55"/>
      <c r="AS4327" s="55"/>
      <c r="AT4327" s="55"/>
      <c r="AU4327" s="55"/>
      <c r="AV4327" s="55"/>
      <c r="AW4327" s="55"/>
      <c r="AX4327" s="55"/>
    </row>
    <row r="4328" spans="1:50">
      <c r="A4328" s="56"/>
      <c r="AO4328" s="55"/>
      <c r="AP4328" s="55"/>
      <c r="AQ4328" s="55"/>
      <c r="AR4328" s="55"/>
      <c r="AS4328" s="55"/>
      <c r="AT4328" s="55"/>
      <c r="AU4328" s="55"/>
      <c r="AV4328" s="55"/>
      <c r="AW4328" s="55"/>
      <c r="AX4328" s="55"/>
    </row>
    <row r="4329" spans="1:50">
      <c r="A4329" s="56"/>
      <c r="AO4329" s="55"/>
      <c r="AP4329" s="55"/>
      <c r="AQ4329" s="55"/>
      <c r="AR4329" s="55"/>
      <c r="AS4329" s="55"/>
      <c r="AT4329" s="55"/>
      <c r="AU4329" s="55"/>
      <c r="AV4329" s="55"/>
      <c r="AW4329" s="55"/>
      <c r="AX4329" s="55"/>
    </row>
    <row r="4330" spans="1:50">
      <c r="A4330" s="56"/>
      <c r="AO4330" s="55"/>
      <c r="AP4330" s="55"/>
      <c r="AQ4330" s="55"/>
      <c r="AR4330" s="55"/>
      <c r="AS4330" s="55"/>
      <c r="AT4330" s="55"/>
      <c r="AU4330" s="55"/>
      <c r="AV4330" s="55"/>
      <c r="AW4330" s="55"/>
      <c r="AX4330" s="55"/>
    </row>
    <row r="4331" spans="1:50">
      <c r="A4331" s="56"/>
      <c r="AO4331" s="55"/>
      <c r="AP4331" s="55"/>
      <c r="AQ4331" s="55"/>
      <c r="AR4331" s="55"/>
      <c r="AS4331" s="55"/>
      <c r="AT4331" s="55"/>
      <c r="AU4331" s="55"/>
      <c r="AV4331" s="55"/>
      <c r="AW4331" s="55"/>
      <c r="AX4331" s="55"/>
    </row>
    <row r="4332" spans="1:50">
      <c r="A4332" s="56"/>
      <c r="AO4332" s="55"/>
      <c r="AP4332" s="55"/>
      <c r="AQ4332" s="55"/>
      <c r="AR4332" s="55"/>
      <c r="AS4332" s="55"/>
      <c r="AT4332" s="55"/>
      <c r="AU4332" s="55"/>
      <c r="AV4332" s="55"/>
      <c r="AW4332" s="55"/>
      <c r="AX4332" s="55"/>
    </row>
    <row r="4333" spans="1:50">
      <c r="A4333" s="56"/>
      <c r="AO4333" s="55"/>
      <c r="AP4333" s="55"/>
      <c r="AQ4333" s="55"/>
      <c r="AR4333" s="55"/>
      <c r="AS4333" s="55"/>
      <c r="AT4333" s="55"/>
      <c r="AU4333" s="55"/>
      <c r="AV4333" s="55"/>
      <c r="AW4333" s="55"/>
      <c r="AX4333" s="55"/>
    </row>
    <row r="4334" spans="1:50">
      <c r="A4334" s="56"/>
      <c r="AO4334" s="55"/>
      <c r="AP4334" s="55"/>
      <c r="AQ4334" s="55"/>
      <c r="AR4334" s="55"/>
      <c r="AS4334" s="55"/>
      <c r="AT4334" s="55"/>
      <c r="AU4334" s="55"/>
      <c r="AV4334" s="55"/>
      <c r="AW4334" s="55"/>
      <c r="AX4334" s="55"/>
    </row>
    <row r="4335" spans="1:50">
      <c r="A4335" s="56"/>
      <c r="AO4335" s="55"/>
      <c r="AP4335" s="55"/>
      <c r="AQ4335" s="55"/>
      <c r="AR4335" s="55"/>
      <c r="AS4335" s="55"/>
      <c r="AT4335" s="55"/>
      <c r="AU4335" s="55"/>
      <c r="AV4335" s="55"/>
      <c r="AW4335" s="55"/>
      <c r="AX4335" s="55"/>
    </row>
    <row r="4336" spans="1:50">
      <c r="A4336" s="56"/>
      <c r="AO4336" s="55"/>
      <c r="AP4336" s="55"/>
      <c r="AQ4336" s="55"/>
      <c r="AR4336" s="55"/>
      <c r="AS4336" s="55"/>
      <c r="AT4336" s="55"/>
      <c r="AU4336" s="55"/>
      <c r="AV4336" s="55"/>
      <c r="AW4336" s="55"/>
      <c r="AX4336" s="55"/>
    </row>
    <row r="4337" spans="1:50">
      <c r="A4337" s="56"/>
      <c r="AO4337" s="55"/>
      <c r="AP4337" s="55"/>
      <c r="AQ4337" s="55"/>
      <c r="AR4337" s="55"/>
      <c r="AS4337" s="55"/>
      <c r="AT4337" s="55"/>
      <c r="AU4337" s="55"/>
      <c r="AV4337" s="55"/>
      <c r="AW4337" s="55"/>
      <c r="AX4337" s="55"/>
    </row>
    <row r="4338" spans="1:50">
      <c r="A4338" s="56"/>
      <c r="AO4338" s="55"/>
      <c r="AP4338" s="55"/>
      <c r="AQ4338" s="55"/>
      <c r="AR4338" s="55"/>
      <c r="AS4338" s="55"/>
      <c r="AT4338" s="55"/>
      <c r="AU4338" s="55"/>
      <c r="AV4338" s="55"/>
      <c r="AW4338" s="55"/>
      <c r="AX4338" s="55"/>
    </row>
    <row r="4339" spans="1:50">
      <c r="A4339" s="56"/>
      <c r="AO4339" s="55"/>
      <c r="AP4339" s="55"/>
      <c r="AQ4339" s="55"/>
      <c r="AR4339" s="55"/>
      <c r="AS4339" s="55"/>
      <c r="AT4339" s="55"/>
      <c r="AU4339" s="55"/>
      <c r="AV4339" s="55"/>
      <c r="AW4339" s="55"/>
      <c r="AX4339" s="55"/>
    </row>
    <row r="4340" spans="1:50">
      <c r="A4340" s="56"/>
      <c r="AO4340" s="55"/>
      <c r="AP4340" s="55"/>
      <c r="AQ4340" s="55"/>
      <c r="AR4340" s="55"/>
      <c r="AS4340" s="55"/>
      <c r="AT4340" s="55"/>
      <c r="AU4340" s="55"/>
      <c r="AV4340" s="55"/>
      <c r="AW4340" s="55"/>
      <c r="AX4340" s="55"/>
    </row>
    <row r="4341" spans="1:50">
      <c r="A4341" s="56"/>
      <c r="AO4341" s="55"/>
      <c r="AP4341" s="55"/>
      <c r="AQ4341" s="55"/>
      <c r="AR4341" s="55"/>
      <c r="AS4341" s="55"/>
      <c r="AT4341" s="55"/>
      <c r="AU4341" s="55"/>
      <c r="AV4341" s="55"/>
      <c r="AW4341" s="55"/>
      <c r="AX4341" s="55"/>
    </row>
    <row r="4342" spans="1:50">
      <c r="A4342" s="56"/>
      <c r="AO4342" s="55"/>
      <c r="AP4342" s="55"/>
      <c r="AQ4342" s="55"/>
      <c r="AR4342" s="55"/>
      <c r="AS4342" s="55"/>
      <c r="AT4342" s="55"/>
      <c r="AU4342" s="55"/>
      <c r="AV4342" s="55"/>
      <c r="AW4342" s="55"/>
      <c r="AX4342" s="55"/>
    </row>
    <row r="4343" spans="1:50">
      <c r="A4343" s="56"/>
      <c r="AO4343" s="55"/>
      <c r="AP4343" s="55"/>
      <c r="AQ4343" s="55"/>
      <c r="AR4343" s="55"/>
      <c r="AS4343" s="55"/>
      <c r="AT4343" s="55"/>
      <c r="AU4343" s="55"/>
      <c r="AV4343" s="55"/>
      <c r="AW4343" s="55"/>
      <c r="AX4343" s="55"/>
    </row>
    <row r="4344" spans="1:50">
      <c r="A4344" s="56"/>
      <c r="AO4344" s="55"/>
      <c r="AP4344" s="55"/>
      <c r="AQ4344" s="55"/>
      <c r="AR4344" s="55"/>
      <c r="AS4344" s="55"/>
      <c r="AT4344" s="55"/>
      <c r="AU4344" s="55"/>
      <c r="AV4344" s="55"/>
      <c r="AW4344" s="55"/>
      <c r="AX4344" s="55"/>
    </row>
    <row r="4345" spans="1:50">
      <c r="A4345" s="56"/>
      <c r="AO4345" s="55"/>
      <c r="AP4345" s="55"/>
      <c r="AQ4345" s="55"/>
      <c r="AR4345" s="55"/>
      <c r="AS4345" s="55"/>
      <c r="AT4345" s="55"/>
      <c r="AU4345" s="55"/>
      <c r="AV4345" s="55"/>
      <c r="AW4345" s="55"/>
      <c r="AX4345" s="55"/>
    </row>
    <row r="4346" spans="1:50">
      <c r="A4346" s="56"/>
      <c r="AO4346" s="55"/>
      <c r="AP4346" s="55"/>
      <c r="AQ4346" s="55"/>
      <c r="AR4346" s="55"/>
      <c r="AS4346" s="55"/>
      <c r="AT4346" s="55"/>
      <c r="AU4346" s="55"/>
      <c r="AV4346" s="55"/>
      <c r="AW4346" s="55"/>
      <c r="AX4346" s="55"/>
    </row>
    <row r="4347" spans="1:50">
      <c r="A4347" s="56"/>
      <c r="AO4347" s="55"/>
      <c r="AP4347" s="55"/>
      <c r="AQ4347" s="55"/>
      <c r="AR4347" s="55"/>
      <c r="AS4347" s="55"/>
      <c r="AT4347" s="55"/>
      <c r="AU4347" s="55"/>
      <c r="AV4347" s="55"/>
      <c r="AW4347" s="55"/>
      <c r="AX4347" s="55"/>
    </row>
    <row r="4348" spans="1:50">
      <c r="A4348" s="56"/>
      <c r="AO4348" s="55"/>
      <c r="AP4348" s="55"/>
      <c r="AQ4348" s="55"/>
      <c r="AR4348" s="55"/>
      <c r="AS4348" s="55"/>
      <c r="AT4348" s="55"/>
      <c r="AU4348" s="55"/>
      <c r="AV4348" s="55"/>
      <c r="AW4348" s="55"/>
      <c r="AX4348" s="55"/>
    </row>
    <row r="4349" spans="1:50">
      <c r="A4349" s="56"/>
      <c r="AO4349" s="55"/>
      <c r="AP4349" s="55"/>
      <c r="AQ4349" s="55"/>
      <c r="AR4349" s="55"/>
      <c r="AS4349" s="55"/>
      <c r="AT4349" s="55"/>
      <c r="AU4349" s="55"/>
      <c r="AV4349" s="55"/>
      <c r="AW4349" s="55"/>
      <c r="AX4349" s="55"/>
    </row>
    <row r="4350" spans="1:50">
      <c r="A4350" s="56"/>
      <c r="AO4350" s="55"/>
      <c r="AP4350" s="55"/>
      <c r="AQ4350" s="55"/>
      <c r="AR4350" s="55"/>
      <c r="AS4350" s="55"/>
      <c r="AT4350" s="55"/>
      <c r="AU4350" s="55"/>
      <c r="AV4350" s="55"/>
      <c r="AW4350" s="55"/>
      <c r="AX4350" s="55"/>
    </row>
    <row r="4351" spans="1:50">
      <c r="A4351" s="56"/>
      <c r="AO4351" s="55"/>
      <c r="AP4351" s="55"/>
      <c r="AQ4351" s="55"/>
      <c r="AR4351" s="55"/>
      <c r="AS4351" s="55"/>
      <c r="AT4351" s="55"/>
      <c r="AU4351" s="55"/>
      <c r="AV4351" s="55"/>
      <c r="AW4351" s="55"/>
      <c r="AX4351" s="55"/>
    </row>
    <row r="4352" spans="1:50">
      <c r="A4352" s="56"/>
      <c r="AO4352" s="55"/>
      <c r="AP4352" s="55"/>
      <c r="AQ4352" s="55"/>
      <c r="AR4352" s="55"/>
      <c r="AS4352" s="55"/>
      <c r="AT4352" s="55"/>
      <c r="AU4352" s="55"/>
      <c r="AV4352" s="55"/>
      <c r="AW4352" s="55"/>
      <c r="AX4352" s="55"/>
    </row>
    <row r="4353" spans="1:50">
      <c r="A4353" s="56"/>
      <c r="AO4353" s="55"/>
      <c r="AP4353" s="55"/>
      <c r="AQ4353" s="55"/>
      <c r="AR4353" s="55"/>
      <c r="AS4353" s="55"/>
      <c r="AT4353" s="55"/>
      <c r="AU4353" s="55"/>
      <c r="AV4353" s="55"/>
      <c r="AW4353" s="55"/>
      <c r="AX4353" s="55"/>
    </row>
    <row r="4354" spans="1:50">
      <c r="A4354" s="56"/>
      <c r="AO4354" s="55"/>
      <c r="AP4354" s="55"/>
      <c r="AQ4354" s="55"/>
      <c r="AR4354" s="55"/>
      <c r="AS4354" s="55"/>
      <c r="AT4354" s="55"/>
      <c r="AU4354" s="55"/>
      <c r="AV4354" s="55"/>
      <c r="AW4354" s="55"/>
      <c r="AX4354" s="55"/>
    </row>
    <row r="4355" spans="1:50">
      <c r="A4355" s="56"/>
      <c r="AO4355" s="55"/>
      <c r="AP4355" s="55"/>
      <c r="AQ4355" s="55"/>
      <c r="AR4355" s="55"/>
      <c r="AS4355" s="55"/>
      <c r="AT4355" s="55"/>
      <c r="AU4355" s="55"/>
      <c r="AV4355" s="55"/>
      <c r="AW4355" s="55"/>
      <c r="AX4355" s="55"/>
    </row>
    <row r="4356" spans="1:50">
      <c r="A4356" s="56"/>
      <c r="AO4356" s="55"/>
      <c r="AP4356" s="55"/>
      <c r="AQ4356" s="55"/>
      <c r="AR4356" s="55"/>
      <c r="AS4356" s="55"/>
      <c r="AT4356" s="55"/>
      <c r="AU4356" s="55"/>
      <c r="AV4356" s="55"/>
      <c r="AW4356" s="55"/>
      <c r="AX4356" s="55"/>
    </row>
    <row r="4357" spans="1:50">
      <c r="A4357" s="56"/>
      <c r="AO4357" s="55"/>
      <c r="AP4357" s="55"/>
      <c r="AQ4357" s="55"/>
      <c r="AR4357" s="55"/>
      <c r="AS4357" s="55"/>
      <c r="AT4357" s="55"/>
      <c r="AU4357" s="55"/>
      <c r="AV4357" s="55"/>
      <c r="AW4357" s="55"/>
      <c r="AX4357" s="55"/>
    </row>
    <row r="4358" spans="1:50">
      <c r="A4358" s="56"/>
      <c r="AO4358" s="55"/>
      <c r="AP4358" s="55"/>
      <c r="AQ4358" s="55"/>
      <c r="AR4358" s="55"/>
      <c r="AS4358" s="55"/>
      <c r="AT4358" s="55"/>
      <c r="AU4358" s="55"/>
      <c r="AV4358" s="55"/>
      <c r="AW4358" s="55"/>
      <c r="AX4358" s="55"/>
    </row>
    <row r="4359" spans="1:50">
      <c r="A4359" s="56"/>
      <c r="AO4359" s="55"/>
      <c r="AP4359" s="55"/>
      <c r="AQ4359" s="55"/>
      <c r="AR4359" s="55"/>
      <c r="AS4359" s="55"/>
      <c r="AT4359" s="55"/>
      <c r="AU4359" s="55"/>
      <c r="AV4359" s="55"/>
      <c r="AW4359" s="55"/>
      <c r="AX4359" s="55"/>
    </row>
    <row r="4360" spans="1:50">
      <c r="A4360" s="56"/>
      <c r="AO4360" s="55"/>
      <c r="AP4360" s="55"/>
      <c r="AQ4360" s="55"/>
      <c r="AR4360" s="55"/>
      <c r="AS4360" s="55"/>
      <c r="AT4360" s="55"/>
      <c r="AU4360" s="55"/>
      <c r="AV4360" s="55"/>
      <c r="AW4360" s="55"/>
      <c r="AX4360" s="55"/>
    </row>
    <row r="4361" spans="1:50">
      <c r="A4361" s="56"/>
      <c r="AO4361" s="55"/>
      <c r="AP4361" s="55"/>
      <c r="AQ4361" s="55"/>
      <c r="AR4361" s="55"/>
      <c r="AS4361" s="55"/>
      <c r="AT4361" s="55"/>
      <c r="AU4361" s="55"/>
      <c r="AV4361" s="55"/>
      <c r="AW4361" s="55"/>
      <c r="AX4361" s="55"/>
    </row>
    <row r="4362" spans="1:50">
      <c r="A4362" s="56"/>
      <c r="AO4362" s="55"/>
      <c r="AP4362" s="55"/>
      <c r="AQ4362" s="55"/>
      <c r="AR4362" s="55"/>
      <c r="AS4362" s="55"/>
      <c r="AT4362" s="55"/>
      <c r="AU4362" s="55"/>
      <c r="AV4362" s="55"/>
      <c r="AW4362" s="55"/>
      <c r="AX4362" s="55"/>
    </row>
    <row r="4363" spans="1:50">
      <c r="A4363" s="56"/>
      <c r="AO4363" s="55"/>
      <c r="AP4363" s="55"/>
      <c r="AQ4363" s="55"/>
      <c r="AR4363" s="55"/>
      <c r="AS4363" s="55"/>
      <c r="AT4363" s="55"/>
      <c r="AU4363" s="55"/>
      <c r="AV4363" s="55"/>
      <c r="AW4363" s="55"/>
      <c r="AX4363" s="55"/>
    </row>
    <row r="4364" spans="1:50">
      <c r="A4364" s="56"/>
      <c r="AO4364" s="55"/>
      <c r="AP4364" s="55"/>
      <c r="AQ4364" s="55"/>
      <c r="AR4364" s="55"/>
      <c r="AS4364" s="55"/>
      <c r="AT4364" s="55"/>
      <c r="AU4364" s="55"/>
      <c r="AV4364" s="55"/>
      <c r="AW4364" s="55"/>
      <c r="AX4364" s="55"/>
    </row>
    <row r="4365" spans="1:50">
      <c r="A4365" s="56"/>
      <c r="AO4365" s="55"/>
      <c r="AP4365" s="55"/>
      <c r="AQ4365" s="55"/>
      <c r="AR4365" s="55"/>
      <c r="AS4365" s="55"/>
      <c r="AT4365" s="55"/>
      <c r="AU4365" s="55"/>
      <c r="AV4365" s="55"/>
      <c r="AW4365" s="55"/>
      <c r="AX4365" s="55"/>
    </row>
    <row r="4366" spans="1:50">
      <c r="A4366" s="56"/>
      <c r="AO4366" s="55"/>
      <c r="AP4366" s="55"/>
      <c r="AQ4366" s="55"/>
      <c r="AR4366" s="55"/>
      <c r="AS4366" s="55"/>
      <c r="AT4366" s="55"/>
      <c r="AU4366" s="55"/>
      <c r="AV4366" s="55"/>
      <c r="AW4366" s="55"/>
      <c r="AX4366" s="55"/>
    </row>
    <row r="4367" spans="1:50">
      <c r="A4367" s="56"/>
      <c r="AO4367" s="55"/>
      <c r="AP4367" s="55"/>
      <c r="AQ4367" s="55"/>
      <c r="AR4367" s="55"/>
      <c r="AS4367" s="55"/>
      <c r="AT4367" s="55"/>
      <c r="AU4367" s="55"/>
      <c r="AV4367" s="55"/>
      <c r="AW4367" s="55"/>
      <c r="AX4367" s="55"/>
    </row>
    <row r="4368" spans="1:50">
      <c r="A4368" s="56"/>
      <c r="AO4368" s="55"/>
      <c r="AP4368" s="55"/>
      <c r="AQ4368" s="55"/>
      <c r="AR4368" s="55"/>
      <c r="AS4368" s="55"/>
      <c r="AT4368" s="55"/>
      <c r="AU4368" s="55"/>
      <c r="AV4368" s="55"/>
      <c r="AW4368" s="55"/>
      <c r="AX4368" s="55"/>
    </row>
    <row r="4369" spans="1:50">
      <c r="A4369" s="56"/>
      <c r="AO4369" s="55"/>
      <c r="AP4369" s="55"/>
      <c r="AQ4369" s="55"/>
      <c r="AR4369" s="55"/>
      <c r="AS4369" s="55"/>
      <c r="AT4369" s="55"/>
      <c r="AU4369" s="55"/>
      <c r="AV4369" s="55"/>
      <c r="AW4369" s="55"/>
      <c r="AX4369" s="55"/>
    </row>
    <row r="4370" spans="1:50">
      <c r="A4370" s="56"/>
      <c r="AO4370" s="55"/>
      <c r="AP4370" s="55"/>
      <c r="AQ4370" s="55"/>
      <c r="AR4370" s="55"/>
      <c r="AS4370" s="55"/>
      <c r="AT4370" s="55"/>
      <c r="AU4370" s="55"/>
      <c r="AV4370" s="55"/>
      <c r="AW4370" s="55"/>
      <c r="AX4370" s="55"/>
    </row>
    <row r="4371" spans="1:50">
      <c r="A4371" s="56"/>
      <c r="AO4371" s="55"/>
      <c r="AP4371" s="55"/>
      <c r="AQ4371" s="55"/>
      <c r="AR4371" s="55"/>
      <c r="AS4371" s="55"/>
      <c r="AT4371" s="55"/>
      <c r="AU4371" s="55"/>
      <c r="AV4371" s="55"/>
      <c r="AW4371" s="55"/>
      <c r="AX4371" s="55"/>
    </row>
    <row r="4372" spans="1:50">
      <c r="A4372" s="56"/>
      <c r="AO4372" s="55"/>
      <c r="AP4372" s="55"/>
      <c r="AQ4372" s="55"/>
      <c r="AR4372" s="55"/>
      <c r="AS4372" s="55"/>
      <c r="AT4372" s="55"/>
      <c r="AU4372" s="55"/>
      <c r="AV4372" s="55"/>
      <c r="AW4372" s="55"/>
      <c r="AX4372" s="55"/>
    </row>
    <row r="4373" spans="1:50">
      <c r="A4373" s="56"/>
      <c r="AO4373" s="55"/>
      <c r="AP4373" s="55"/>
      <c r="AQ4373" s="55"/>
      <c r="AR4373" s="55"/>
      <c r="AS4373" s="55"/>
      <c r="AT4373" s="55"/>
      <c r="AU4373" s="55"/>
      <c r="AV4373" s="55"/>
      <c r="AW4373" s="55"/>
      <c r="AX4373" s="55"/>
    </row>
    <row r="4374" spans="1:50">
      <c r="A4374" s="56"/>
      <c r="AO4374" s="55"/>
      <c r="AP4374" s="55"/>
      <c r="AQ4374" s="55"/>
      <c r="AR4374" s="55"/>
      <c r="AS4374" s="55"/>
      <c r="AT4374" s="55"/>
      <c r="AU4374" s="55"/>
      <c r="AV4374" s="55"/>
      <c r="AW4374" s="55"/>
      <c r="AX4374" s="55"/>
    </row>
    <row r="4375" spans="1:50">
      <c r="A4375" s="56"/>
      <c r="AO4375" s="55"/>
      <c r="AP4375" s="55"/>
      <c r="AQ4375" s="55"/>
      <c r="AR4375" s="55"/>
      <c r="AS4375" s="55"/>
      <c r="AT4375" s="55"/>
      <c r="AU4375" s="55"/>
      <c r="AV4375" s="55"/>
      <c r="AW4375" s="55"/>
      <c r="AX4375" s="55"/>
    </row>
    <row r="4376" spans="1:50">
      <c r="A4376" s="56"/>
      <c r="AO4376" s="55"/>
      <c r="AP4376" s="55"/>
      <c r="AQ4376" s="55"/>
      <c r="AR4376" s="55"/>
      <c r="AS4376" s="55"/>
      <c r="AT4376" s="55"/>
      <c r="AU4376" s="55"/>
      <c r="AV4376" s="55"/>
      <c r="AW4376" s="55"/>
      <c r="AX4376" s="55"/>
    </row>
    <row r="4377" spans="1:50">
      <c r="A4377" s="56"/>
      <c r="AO4377" s="55"/>
      <c r="AP4377" s="55"/>
      <c r="AQ4377" s="55"/>
      <c r="AR4377" s="55"/>
      <c r="AS4377" s="55"/>
      <c r="AT4377" s="55"/>
      <c r="AU4377" s="55"/>
      <c r="AV4377" s="55"/>
      <c r="AW4377" s="55"/>
      <c r="AX4377" s="55"/>
    </row>
    <row r="4378" spans="1:50">
      <c r="A4378" s="56"/>
      <c r="AO4378" s="55"/>
      <c r="AP4378" s="55"/>
      <c r="AQ4378" s="55"/>
      <c r="AR4378" s="55"/>
      <c r="AS4378" s="55"/>
      <c r="AT4378" s="55"/>
      <c r="AU4378" s="55"/>
      <c r="AV4378" s="55"/>
      <c r="AW4378" s="55"/>
      <c r="AX4378" s="55"/>
    </row>
    <row r="4379" spans="1:50">
      <c r="A4379" s="56"/>
      <c r="AO4379" s="55"/>
      <c r="AP4379" s="55"/>
      <c r="AQ4379" s="55"/>
      <c r="AR4379" s="55"/>
      <c r="AS4379" s="55"/>
      <c r="AT4379" s="55"/>
      <c r="AU4379" s="55"/>
      <c r="AV4379" s="55"/>
      <c r="AW4379" s="55"/>
      <c r="AX4379" s="55"/>
    </row>
    <row r="4380" spans="1:50">
      <c r="A4380" s="56"/>
      <c r="AO4380" s="55"/>
      <c r="AP4380" s="55"/>
      <c r="AQ4380" s="55"/>
      <c r="AR4380" s="55"/>
      <c r="AS4380" s="55"/>
      <c r="AT4380" s="55"/>
      <c r="AU4380" s="55"/>
      <c r="AV4380" s="55"/>
      <c r="AW4380" s="55"/>
      <c r="AX4380" s="55"/>
    </row>
    <row r="4381" spans="1:50">
      <c r="A4381" s="56"/>
      <c r="AO4381" s="55"/>
      <c r="AP4381" s="55"/>
      <c r="AQ4381" s="55"/>
      <c r="AR4381" s="55"/>
      <c r="AS4381" s="55"/>
      <c r="AT4381" s="55"/>
      <c r="AU4381" s="55"/>
      <c r="AV4381" s="55"/>
      <c r="AW4381" s="55"/>
      <c r="AX4381" s="55"/>
    </row>
    <row r="4382" spans="1:50">
      <c r="A4382" s="56"/>
      <c r="AO4382" s="55"/>
      <c r="AP4382" s="55"/>
      <c r="AQ4382" s="55"/>
      <c r="AR4382" s="55"/>
      <c r="AS4382" s="55"/>
      <c r="AT4382" s="55"/>
      <c r="AU4382" s="55"/>
      <c r="AV4382" s="55"/>
      <c r="AW4382" s="55"/>
      <c r="AX4382" s="55"/>
    </row>
    <row r="4383" spans="1:50">
      <c r="A4383" s="56"/>
      <c r="AO4383" s="55"/>
      <c r="AP4383" s="55"/>
      <c r="AQ4383" s="55"/>
      <c r="AR4383" s="55"/>
      <c r="AS4383" s="55"/>
      <c r="AT4383" s="55"/>
      <c r="AU4383" s="55"/>
      <c r="AV4383" s="55"/>
      <c r="AW4383" s="55"/>
      <c r="AX4383" s="55"/>
    </row>
    <row r="4384" spans="1:50">
      <c r="A4384" s="56"/>
      <c r="AO4384" s="55"/>
      <c r="AP4384" s="55"/>
      <c r="AQ4384" s="55"/>
      <c r="AR4384" s="55"/>
      <c r="AS4384" s="55"/>
      <c r="AT4384" s="55"/>
      <c r="AU4384" s="55"/>
      <c r="AV4384" s="55"/>
      <c r="AW4384" s="55"/>
      <c r="AX4384" s="55"/>
    </row>
    <row r="4385" spans="1:50">
      <c r="A4385" s="56"/>
      <c r="AO4385" s="55"/>
      <c r="AP4385" s="55"/>
      <c r="AQ4385" s="55"/>
      <c r="AR4385" s="55"/>
      <c r="AS4385" s="55"/>
      <c r="AT4385" s="55"/>
      <c r="AU4385" s="55"/>
      <c r="AV4385" s="55"/>
      <c r="AW4385" s="55"/>
      <c r="AX4385" s="55"/>
    </row>
    <row r="4386" spans="1:50">
      <c r="A4386" s="56"/>
      <c r="AO4386" s="55"/>
      <c r="AP4386" s="55"/>
      <c r="AQ4386" s="55"/>
      <c r="AR4386" s="55"/>
      <c r="AS4386" s="55"/>
      <c r="AT4386" s="55"/>
      <c r="AU4386" s="55"/>
      <c r="AV4386" s="55"/>
      <c r="AW4386" s="55"/>
      <c r="AX4386" s="55"/>
    </row>
    <row r="4387" spans="1:50">
      <c r="A4387" s="56"/>
      <c r="AO4387" s="55"/>
      <c r="AP4387" s="55"/>
      <c r="AQ4387" s="55"/>
      <c r="AR4387" s="55"/>
      <c r="AS4387" s="55"/>
      <c r="AT4387" s="55"/>
      <c r="AU4387" s="55"/>
      <c r="AV4387" s="55"/>
      <c r="AW4387" s="55"/>
      <c r="AX4387" s="55"/>
    </row>
    <row r="4388" spans="1:50">
      <c r="A4388" s="56"/>
      <c r="AO4388" s="55"/>
      <c r="AP4388" s="55"/>
      <c r="AQ4388" s="55"/>
      <c r="AR4388" s="55"/>
      <c r="AS4388" s="55"/>
      <c r="AT4388" s="55"/>
      <c r="AU4388" s="55"/>
      <c r="AV4388" s="55"/>
      <c r="AW4388" s="55"/>
      <c r="AX4388" s="55"/>
    </row>
    <row r="4389" spans="1:50">
      <c r="A4389" s="56"/>
      <c r="AO4389" s="55"/>
      <c r="AP4389" s="55"/>
      <c r="AQ4389" s="55"/>
      <c r="AR4389" s="55"/>
      <c r="AS4389" s="55"/>
      <c r="AT4389" s="55"/>
      <c r="AU4389" s="55"/>
      <c r="AV4389" s="55"/>
      <c r="AW4389" s="55"/>
      <c r="AX4389" s="55"/>
    </row>
    <row r="4390" spans="1:50">
      <c r="A4390" s="56"/>
      <c r="AO4390" s="55"/>
      <c r="AP4390" s="55"/>
      <c r="AQ4390" s="55"/>
      <c r="AR4390" s="55"/>
      <c r="AS4390" s="55"/>
      <c r="AT4390" s="55"/>
      <c r="AU4390" s="55"/>
      <c r="AV4390" s="55"/>
      <c r="AW4390" s="55"/>
      <c r="AX4390" s="55"/>
    </row>
    <row r="4391" spans="1:50">
      <c r="A4391" s="56"/>
      <c r="AO4391" s="55"/>
      <c r="AP4391" s="55"/>
      <c r="AQ4391" s="55"/>
      <c r="AR4391" s="55"/>
      <c r="AS4391" s="55"/>
      <c r="AT4391" s="55"/>
      <c r="AU4391" s="55"/>
      <c r="AV4391" s="55"/>
      <c r="AW4391" s="55"/>
      <c r="AX4391" s="55"/>
    </row>
    <row r="4392" spans="1:50">
      <c r="A4392" s="56"/>
      <c r="AO4392" s="55"/>
      <c r="AP4392" s="55"/>
      <c r="AQ4392" s="55"/>
      <c r="AR4392" s="55"/>
      <c r="AS4392" s="55"/>
      <c r="AT4392" s="55"/>
      <c r="AU4392" s="55"/>
      <c r="AV4392" s="55"/>
      <c r="AW4392" s="55"/>
      <c r="AX4392" s="55"/>
    </row>
    <row r="4393" spans="1:50">
      <c r="A4393" s="56"/>
      <c r="AO4393" s="55"/>
      <c r="AP4393" s="55"/>
      <c r="AQ4393" s="55"/>
      <c r="AR4393" s="55"/>
      <c r="AS4393" s="55"/>
      <c r="AT4393" s="55"/>
      <c r="AU4393" s="55"/>
      <c r="AV4393" s="55"/>
      <c r="AW4393" s="55"/>
      <c r="AX4393" s="55"/>
    </row>
    <row r="4394" spans="1:50">
      <c r="A4394" s="56"/>
      <c r="AO4394" s="55"/>
      <c r="AP4394" s="55"/>
      <c r="AQ4394" s="55"/>
      <c r="AR4394" s="55"/>
      <c r="AS4394" s="55"/>
      <c r="AT4394" s="55"/>
      <c r="AU4394" s="55"/>
      <c r="AV4394" s="55"/>
      <c r="AW4394" s="55"/>
      <c r="AX4394" s="55"/>
    </row>
    <row r="4395" spans="1:50">
      <c r="A4395" s="56"/>
      <c r="AO4395" s="55"/>
      <c r="AP4395" s="55"/>
      <c r="AQ4395" s="55"/>
      <c r="AR4395" s="55"/>
      <c r="AS4395" s="55"/>
      <c r="AT4395" s="55"/>
      <c r="AU4395" s="55"/>
      <c r="AV4395" s="55"/>
      <c r="AW4395" s="55"/>
      <c r="AX4395" s="55"/>
    </row>
    <row r="4396" spans="1:50">
      <c r="A4396" s="56"/>
      <c r="AO4396" s="55"/>
      <c r="AP4396" s="55"/>
      <c r="AQ4396" s="55"/>
      <c r="AR4396" s="55"/>
      <c r="AS4396" s="55"/>
      <c r="AT4396" s="55"/>
      <c r="AU4396" s="55"/>
      <c r="AV4396" s="55"/>
      <c r="AW4396" s="55"/>
      <c r="AX4396" s="55"/>
    </row>
    <row r="4397" spans="1:50">
      <c r="A4397" s="56"/>
      <c r="AO4397" s="55"/>
      <c r="AP4397" s="55"/>
      <c r="AQ4397" s="55"/>
      <c r="AR4397" s="55"/>
      <c r="AS4397" s="55"/>
      <c r="AT4397" s="55"/>
      <c r="AU4397" s="55"/>
      <c r="AV4397" s="55"/>
      <c r="AW4397" s="55"/>
      <c r="AX4397" s="55"/>
    </row>
    <row r="4398" spans="1:50">
      <c r="A4398" s="56"/>
      <c r="AO4398" s="55"/>
      <c r="AP4398" s="55"/>
      <c r="AQ4398" s="55"/>
      <c r="AR4398" s="55"/>
      <c r="AS4398" s="55"/>
      <c r="AT4398" s="55"/>
      <c r="AU4398" s="55"/>
      <c r="AV4398" s="55"/>
      <c r="AW4398" s="55"/>
      <c r="AX4398" s="55"/>
    </row>
    <row r="4399" spans="1:50">
      <c r="A4399" s="56"/>
      <c r="AO4399" s="55"/>
      <c r="AP4399" s="55"/>
      <c r="AQ4399" s="55"/>
      <c r="AR4399" s="55"/>
      <c r="AS4399" s="55"/>
      <c r="AT4399" s="55"/>
      <c r="AU4399" s="55"/>
      <c r="AV4399" s="55"/>
      <c r="AW4399" s="55"/>
      <c r="AX4399" s="55"/>
    </row>
    <row r="4400" spans="1:50">
      <c r="A4400" s="56"/>
      <c r="AO4400" s="55"/>
      <c r="AP4400" s="55"/>
      <c r="AQ4400" s="55"/>
      <c r="AR4400" s="55"/>
      <c r="AS4400" s="55"/>
      <c r="AT4400" s="55"/>
      <c r="AU4400" s="55"/>
      <c r="AV4400" s="55"/>
      <c r="AW4400" s="55"/>
      <c r="AX4400" s="55"/>
    </row>
    <row r="4401" spans="1:50">
      <c r="A4401" s="56"/>
      <c r="AO4401" s="55"/>
      <c r="AP4401" s="55"/>
      <c r="AQ4401" s="55"/>
      <c r="AR4401" s="55"/>
      <c r="AS4401" s="55"/>
      <c r="AT4401" s="55"/>
      <c r="AU4401" s="55"/>
      <c r="AV4401" s="55"/>
      <c r="AW4401" s="55"/>
      <c r="AX4401" s="55"/>
    </row>
    <row r="4402" spans="1:50">
      <c r="A4402" s="56"/>
      <c r="AO4402" s="55"/>
      <c r="AP4402" s="55"/>
      <c r="AQ4402" s="55"/>
      <c r="AR4402" s="55"/>
      <c r="AS4402" s="55"/>
      <c r="AT4402" s="55"/>
      <c r="AU4402" s="55"/>
      <c r="AV4402" s="55"/>
      <c r="AW4402" s="55"/>
      <c r="AX4402" s="55"/>
    </row>
    <row r="4403" spans="1:50">
      <c r="A4403" s="56"/>
      <c r="AO4403" s="55"/>
      <c r="AP4403" s="55"/>
      <c r="AQ4403" s="55"/>
      <c r="AR4403" s="55"/>
      <c r="AS4403" s="55"/>
      <c r="AT4403" s="55"/>
      <c r="AU4403" s="55"/>
      <c r="AV4403" s="55"/>
      <c r="AW4403" s="55"/>
      <c r="AX4403" s="55"/>
    </row>
    <row r="4404" spans="1:50">
      <c r="A4404" s="56"/>
      <c r="AO4404" s="55"/>
      <c r="AP4404" s="55"/>
      <c r="AQ4404" s="55"/>
      <c r="AR4404" s="55"/>
      <c r="AS4404" s="55"/>
      <c r="AT4404" s="55"/>
      <c r="AU4404" s="55"/>
      <c r="AV4404" s="55"/>
      <c r="AW4404" s="55"/>
      <c r="AX4404" s="55"/>
    </row>
    <row r="4405" spans="1:50">
      <c r="A4405" s="56"/>
      <c r="AO4405" s="55"/>
      <c r="AP4405" s="55"/>
      <c r="AQ4405" s="55"/>
      <c r="AR4405" s="55"/>
      <c r="AS4405" s="55"/>
      <c r="AT4405" s="55"/>
      <c r="AU4405" s="55"/>
      <c r="AV4405" s="55"/>
      <c r="AW4405" s="55"/>
      <c r="AX4405" s="55"/>
    </row>
    <row r="4406" spans="1:50">
      <c r="A4406" s="56"/>
      <c r="AO4406" s="55"/>
      <c r="AP4406" s="55"/>
      <c r="AQ4406" s="55"/>
      <c r="AR4406" s="55"/>
      <c r="AS4406" s="55"/>
      <c r="AT4406" s="55"/>
      <c r="AU4406" s="55"/>
      <c r="AV4406" s="55"/>
      <c r="AW4406" s="55"/>
      <c r="AX4406" s="55"/>
    </row>
    <row r="4407" spans="1:50">
      <c r="A4407" s="56"/>
      <c r="AO4407" s="55"/>
      <c r="AP4407" s="55"/>
      <c r="AQ4407" s="55"/>
      <c r="AR4407" s="55"/>
      <c r="AS4407" s="55"/>
      <c r="AT4407" s="55"/>
      <c r="AU4407" s="55"/>
      <c r="AV4407" s="55"/>
      <c r="AW4407" s="55"/>
      <c r="AX4407" s="55"/>
    </row>
    <row r="4408" spans="1:50">
      <c r="A4408" s="56"/>
      <c r="AO4408" s="55"/>
      <c r="AP4408" s="55"/>
      <c r="AQ4408" s="55"/>
      <c r="AR4408" s="55"/>
      <c r="AS4408" s="55"/>
      <c r="AT4408" s="55"/>
      <c r="AU4408" s="55"/>
      <c r="AV4408" s="55"/>
      <c r="AW4408" s="55"/>
      <c r="AX4408" s="55"/>
    </row>
    <row r="4409" spans="1:50">
      <c r="A4409" s="56"/>
      <c r="AO4409" s="55"/>
      <c r="AP4409" s="55"/>
      <c r="AQ4409" s="55"/>
      <c r="AR4409" s="55"/>
      <c r="AS4409" s="55"/>
      <c r="AT4409" s="55"/>
      <c r="AU4409" s="55"/>
      <c r="AV4409" s="55"/>
      <c r="AW4409" s="55"/>
      <c r="AX4409" s="55"/>
    </row>
    <row r="4410" spans="1:50">
      <c r="A4410" s="56"/>
      <c r="AO4410" s="55"/>
      <c r="AP4410" s="55"/>
      <c r="AQ4410" s="55"/>
      <c r="AR4410" s="55"/>
      <c r="AS4410" s="55"/>
      <c r="AT4410" s="55"/>
      <c r="AU4410" s="55"/>
      <c r="AV4410" s="55"/>
      <c r="AW4410" s="55"/>
      <c r="AX4410" s="55"/>
    </row>
    <row r="4411" spans="1:50">
      <c r="A4411" s="56"/>
      <c r="AO4411" s="55"/>
      <c r="AP4411" s="55"/>
      <c r="AQ4411" s="55"/>
      <c r="AR4411" s="55"/>
      <c r="AS4411" s="55"/>
      <c r="AT4411" s="55"/>
      <c r="AU4411" s="55"/>
      <c r="AV4411" s="55"/>
      <c r="AW4411" s="55"/>
      <c r="AX4411" s="55"/>
    </row>
    <row r="4412" spans="1:50">
      <c r="A4412" s="56"/>
      <c r="AO4412" s="55"/>
      <c r="AP4412" s="55"/>
      <c r="AQ4412" s="55"/>
      <c r="AR4412" s="55"/>
      <c r="AS4412" s="55"/>
      <c r="AT4412" s="55"/>
      <c r="AU4412" s="55"/>
      <c r="AV4412" s="55"/>
      <c r="AW4412" s="55"/>
      <c r="AX4412" s="55"/>
    </row>
    <row r="4413" spans="1:50">
      <c r="A4413" s="56"/>
      <c r="AO4413" s="55"/>
      <c r="AP4413" s="55"/>
      <c r="AQ4413" s="55"/>
      <c r="AR4413" s="55"/>
      <c r="AS4413" s="55"/>
      <c r="AT4413" s="55"/>
      <c r="AU4413" s="55"/>
      <c r="AV4413" s="55"/>
      <c r="AW4413" s="55"/>
      <c r="AX4413" s="55"/>
    </row>
    <row r="4414" spans="1:50">
      <c r="A4414" s="56"/>
      <c r="AO4414" s="55"/>
      <c r="AP4414" s="55"/>
      <c r="AQ4414" s="55"/>
      <c r="AR4414" s="55"/>
      <c r="AS4414" s="55"/>
      <c r="AT4414" s="55"/>
      <c r="AU4414" s="55"/>
      <c r="AV4414" s="55"/>
      <c r="AW4414" s="55"/>
      <c r="AX4414" s="55"/>
    </row>
    <row r="4415" spans="1:50">
      <c r="A4415" s="56"/>
      <c r="AO4415" s="55"/>
      <c r="AP4415" s="55"/>
      <c r="AQ4415" s="55"/>
      <c r="AR4415" s="55"/>
      <c r="AS4415" s="55"/>
      <c r="AT4415" s="55"/>
      <c r="AU4415" s="55"/>
      <c r="AV4415" s="55"/>
      <c r="AW4415" s="55"/>
      <c r="AX4415" s="55"/>
    </row>
    <row r="4416" spans="1:50">
      <c r="A4416" s="56"/>
      <c r="AO4416" s="55"/>
      <c r="AP4416" s="55"/>
      <c r="AQ4416" s="55"/>
      <c r="AR4416" s="55"/>
      <c r="AS4416" s="55"/>
      <c r="AT4416" s="55"/>
      <c r="AU4416" s="55"/>
      <c r="AV4416" s="55"/>
      <c r="AW4416" s="55"/>
      <c r="AX4416" s="55"/>
    </row>
    <row r="4417" spans="1:50">
      <c r="A4417" s="56"/>
      <c r="AO4417" s="55"/>
      <c r="AP4417" s="55"/>
      <c r="AQ4417" s="55"/>
      <c r="AR4417" s="55"/>
      <c r="AS4417" s="55"/>
      <c r="AT4417" s="55"/>
      <c r="AU4417" s="55"/>
      <c r="AV4417" s="55"/>
      <c r="AW4417" s="55"/>
      <c r="AX4417" s="55"/>
    </row>
    <row r="4418" spans="1:50">
      <c r="A4418" s="56"/>
      <c r="AO4418" s="55"/>
      <c r="AP4418" s="55"/>
      <c r="AQ4418" s="55"/>
      <c r="AR4418" s="55"/>
      <c r="AS4418" s="55"/>
      <c r="AT4418" s="55"/>
      <c r="AU4418" s="55"/>
      <c r="AV4418" s="55"/>
      <c r="AW4418" s="55"/>
      <c r="AX4418" s="55"/>
    </row>
    <row r="4419" spans="1:50">
      <c r="A4419" s="56"/>
      <c r="AO4419" s="55"/>
      <c r="AP4419" s="55"/>
      <c r="AQ4419" s="55"/>
      <c r="AR4419" s="55"/>
      <c r="AS4419" s="55"/>
      <c r="AT4419" s="55"/>
      <c r="AU4419" s="55"/>
      <c r="AV4419" s="55"/>
      <c r="AW4419" s="55"/>
      <c r="AX4419" s="55"/>
    </row>
    <row r="4420" spans="1:50">
      <c r="A4420" s="56"/>
      <c r="AO4420" s="55"/>
      <c r="AP4420" s="55"/>
      <c r="AQ4420" s="55"/>
      <c r="AR4420" s="55"/>
      <c r="AS4420" s="55"/>
      <c r="AT4420" s="55"/>
      <c r="AU4420" s="55"/>
      <c r="AV4420" s="55"/>
      <c r="AW4420" s="55"/>
      <c r="AX4420" s="55"/>
    </row>
    <row r="4421" spans="1:50">
      <c r="A4421" s="56"/>
      <c r="AO4421" s="55"/>
      <c r="AP4421" s="55"/>
      <c r="AQ4421" s="55"/>
      <c r="AR4421" s="55"/>
      <c r="AS4421" s="55"/>
      <c r="AT4421" s="55"/>
      <c r="AU4421" s="55"/>
      <c r="AV4421" s="55"/>
      <c r="AW4421" s="55"/>
      <c r="AX4421" s="55"/>
    </row>
    <row r="4422" spans="1:50">
      <c r="A4422" s="56"/>
      <c r="AO4422" s="55"/>
      <c r="AP4422" s="55"/>
      <c r="AQ4422" s="55"/>
      <c r="AR4422" s="55"/>
      <c r="AS4422" s="55"/>
      <c r="AT4422" s="55"/>
      <c r="AU4422" s="55"/>
      <c r="AV4422" s="55"/>
      <c r="AW4422" s="55"/>
      <c r="AX4422" s="55"/>
    </row>
    <row r="4423" spans="1:50">
      <c r="A4423" s="56"/>
      <c r="AO4423" s="55"/>
      <c r="AP4423" s="55"/>
      <c r="AQ4423" s="55"/>
      <c r="AR4423" s="55"/>
      <c r="AS4423" s="55"/>
      <c r="AT4423" s="55"/>
      <c r="AU4423" s="55"/>
      <c r="AV4423" s="55"/>
      <c r="AW4423" s="55"/>
      <c r="AX4423" s="55"/>
    </row>
    <row r="4424" spans="1:50">
      <c r="A4424" s="56"/>
      <c r="AO4424" s="55"/>
      <c r="AP4424" s="55"/>
      <c r="AQ4424" s="55"/>
      <c r="AR4424" s="55"/>
      <c r="AS4424" s="55"/>
      <c r="AT4424" s="55"/>
      <c r="AU4424" s="55"/>
      <c r="AV4424" s="55"/>
      <c r="AW4424" s="55"/>
      <c r="AX4424" s="55"/>
    </row>
    <row r="4425" spans="1:50">
      <c r="A4425" s="56"/>
      <c r="AO4425" s="55"/>
      <c r="AP4425" s="55"/>
      <c r="AQ4425" s="55"/>
      <c r="AR4425" s="55"/>
      <c r="AS4425" s="55"/>
      <c r="AT4425" s="55"/>
      <c r="AU4425" s="55"/>
      <c r="AV4425" s="55"/>
      <c r="AW4425" s="55"/>
      <c r="AX4425" s="55"/>
    </row>
    <row r="4426" spans="1:50">
      <c r="A4426" s="56"/>
      <c r="AO4426" s="55"/>
      <c r="AP4426" s="55"/>
      <c r="AQ4426" s="55"/>
      <c r="AR4426" s="55"/>
      <c r="AS4426" s="55"/>
      <c r="AT4426" s="55"/>
      <c r="AU4426" s="55"/>
      <c r="AV4426" s="55"/>
      <c r="AW4426" s="55"/>
      <c r="AX4426" s="55"/>
    </row>
    <row r="4427" spans="1:50">
      <c r="A4427" s="56"/>
      <c r="AO4427" s="55"/>
      <c r="AP4427" s="55"/>
      <c r="AQ4427" s="55"/>
      <c r="AR4427" s="55"/>
      <c r="AS4427" s="55"/>
      <c r="AT4427" s="55"/>
      <c r="AU4427" s="55"/>
      <c r="AV4427" s="55"/>
      <c r="AW4427" s="55"/>
      <c r="AX4427" s="55"/>
    </row>
    <row r="4428" spans="1:50">
      <c r="A4428" s="56"/>
      <c r="AO4428" s="55"/>
      <c r="AP4428" s="55"/>
      <c r="AQ4428" s="55"/>
      <c r="AR4428" s="55"/>
      <c r="AS4428" s="55"/>
      <c r="AT4428" s="55"/>
      <c r="AU4428" s="55"/>
      <c r="AV4428" s="55"/>
      <c r="AW4428" s="55"/>
      <c r="AX4428" s="55"/>
    </row>
    <row r="4429" spans="1:50">
      <c r="A4429" s="56"/>
      <c r="AO4429" s="55"/>
      <c r="AP4429" s="55"/>
      <c r="AQ4429" s="55"/>
      <c r="AR4429" s="55"/>
      <c r="AS4429" s="55"/>
      <c r="AT4429" s="55"/>
      <c r="AU4429" s="55"/>
      <c r="AV4429" s="55"/>
      <c r="AW4429" s="55"/>
      <c r="AX4429" s="55"/>
    </row>
    <row r="4430" spans="1:50">
      <c r="A4430" s="56"/>
      <c r="AO4430" s="55"/>
      <c r="AP4430" s="55"/>
      <c r="AQ4430" s="55"/>
      <c r="AR4430" s="55"/>
      <c r="AS4430" s="55"/>
      <c r="AT4430" s="55"/>
      <c r="AU4430" s="55"/>
      <c r="AV4430" s="55"/>
      <c r="AW4430" s="55"/>
      <c r="AX4430" s="55"/>
    </row>
    <row r="4431" spans="1:50">
      <c r="A4431" s="56"/>
      <c r="AO4431" s="55"/>
      <c r="AP4431" s="55"/>
      <c r="AQ4431" s="55"/>
      <c r="AR4431" s="55"/>
      <c r="AS4431" s="55"/>
      <c r="AT4431" s="55"/>
      <c r="AU4431" s="55"/>
      <c r="AV4431" s="55"/>
      <c r="AW4431" s="55"/>
      <c r="AX4431" s="55"/>
    </row>
    <row r="4432" spans="1:50">
      <c r="A4432" s="56"/>
      <c r="AO4432" s="55"/>
      <c r="AP4432" s="55"/>
      <c r="AQ4432" s="55"/>
      <c r="AR4432" s="55"/>
      <c r="AS4432" s="55"/>
      <c r="AT4432" s="55"/>
      <c r="AU4432" s="55"/>
      <c r="AV4432" s="55"/>
      <c r="AW4432" s="55"/>
      <c r="AX4432" s="55"/>
    </row>
    <row r="4433" spans="1:50">
      <c r="A4433" s="56"/>
      <c r="AO4433" s="55"/>
      <c r="AP4433" s="55"/>
      <c r="AQ4433" s="55"/>
      <c r="AR4433" s="55"/>
      <c r="AS4433" s="55"/>
      <c r="AT4433" s="55"/>
      <c r="AU4433" s="55"/>
      <c r="AV4433" s="55"/>
      <c r="AW4433" s="55"/>
      <c r="AX4433" s="55"/>
    </row>
    <row r="4434" spans="1:50">
      <c r="A4434" s="56"/>
      <c r="AO4434" s="55"/>
      <c r="AP4434" s="55"/>
      <c r="AQ4434" s="55"/>
      <c r="AR4434" s="55"/>
      <c r="AS4434" s="55"/>
      <c r="AT4434" s="55"/>
      <c r="AU4434" s="55"/>
      <c r="AV4434" s="55"/>
      <c r="AW4434" s="55"/>
      <c r="AX4434" s="55"/>
    </row>
    <row r="4435" spans="1:50">
      <c r="A4435" s="56"/>
      <c r="AO4435" s="55"/>
      <c r="AP4435" s="55"/>
      <c r="AQ4435" s="55"/>
      <c r="AR4435" s="55"/>
      <c r="AS4435" s="55"/>
      <c r="AT4435" s="55"/>
      <c r="AU4435" s="55"/>
      <c r="AV4435" s="55"/>
      <c r="AW4435" s="55"/>
      <c r="AX4435" s="55"/>
    </row>
    <row r="4436" spans="1:50">
      <c r="A4436" s="56"/>
      <c r="AO4436" s="55"/>
      <c r="AP4436" s="55"/>
      <c r="AQ4436" s="55"/>
      <c r="AR4436" s="55"/>
      <c r="AS4436" s="55"/>
      <c r="AT4436" s="55"/>
      <c r="AU4436" s="55"/>
      <c r="AV4436" s="55"/>
      <c r="AW4436" s="55"/>
      <c r="AX4436" s="55"/>
    </row>
    <row r="4437" spans="1:50">
      <c r="A4437" s="56"/>
      <c r="AO4437" s="55"/>
      <c r="AP4437" s="55"/>
      <c r="AQ4437" s="55"/>
      <c r="AR4437" s="55"/>
      <c r="AS4437" s="55"/>
      <c r="AT4437" s="55"/>
      <c r="AU4437" s="55"/>
      <c r="AV4437" s="55"/>
      <c r="AW4437" s="55"/>
      <c r="AX4437" s="55"/>
    </row>
    <row r="4438" spans="1:50">
      <c r="A4438" s="56"/>
      <c r="AO4438" s="55"/>
      <c r="AP4438" s="55"/>
      <c r="AQ4438" s="55"/>
      <c r="AR4438" s="55"/>
      <c r="AS4438" s="55"/>
      <c r="AT4438" s="55"/>
      <c r="AU4438" s="55"/>
      <c r="AV4438" s="55"/>
      <c r="AW4438" s="55"/>
      <c r="AX4438" s="55"/>
    </row>
    <row r="4439" spans="1:50">
      <c r="A4439" s="56"/>
      <c r="AO4439" s="55"/>
      <c r="AP4439" s="55"/>
      <c r="AQ4439" s="55"/>
      <c r="AR4439" s="55"/>
      <c r="AS4439" s="55"/>
      <c r="AT4439" s="55"/>
      <c r="AU4439" s="55"/>
      <c r="AV4439" s="55"/>
      <c r="AW4439" s="55"/>
      <c r="AX4439" s="55"/>
    </row>
    <row r="4440" spans="1:50">
      <c r="A4440" s="56"/>
      <c r="AO4440" s="55"/>
      <c r="AP4440" s="55"/>
      <c r="AQ4440" s="55"/>
      <c r="AR4440" s="55"/>
      <c r="AS4440" s="55"/>
      <c r="AT4440" s="55"/>
      <c r="AU4440" s="55"/>
      <c r="AV4440" s="55"/>
      <c r="AW4440" s="55"/>
      <c r="AX4440" s="55"/>
    </row>
    <row r="4441" spans="1:50">
      <c r="A4441" s="56"/>
      <c r="AO4441" s="55"/>
      <c r="AP4441" s="55"/>
      <c r="AQ4441" s="55"/>
      <c r="AR4441" s="55"/>
      <c r="AS4441" s="55"/>
      <c r="AT4441" s="55"/>
      <c r="AU4441" s="55"/>
      <c r="AV4441" s="55"/>
      <c r="AW4441" s="55"/>
      <c r="AX4441" s="55"/>
    </row>
    <row r="4442" spans="1:50">
      <c r="A4442" s="56"/>
      <c r="AO4442" s="55"/>
      <c r="AP4442" s="55"/>
      <c r="AQ4442" s="55"/>
      <c r="AR4442" s="55"/>
      <c r="AS4442" s="55"/>
      <c r="AT4442" s="55"/>
      <c r="AU4442" s="55"/>
      <c r="AV4442" s="55"/>
      <c r="AW4442" s="55"/>
      <c r="AX4442" s="55"/>
    </row>
    <row r="4443" spans="1:50">
      <c r="A4443" s="56"/>
      <c r="AO4443" s="55"/>
      <c r="AP4443" s="55"/>
      <c r="AQ4443" s="55"/>
      <c r="AR4443" s="55"/>
      <c r="AS4443" s="55"/>
      <c r="AT4443" s="55"/>
      <c r="AU4443" s="55"/>
      <c r="AV4443" s="55"/>
      <c r="AW4443" s="55"/>
      <c r="AX4443" s="55"/>
    </row>
    <row r="4444" spans="1:50">
      <c r="A4444" s="56"/>
      <c r="AO4444" s="55"/>
      <c r="AP4444" s="55"/>
      <c r="AQ4444" s="55"/>
      <c r="AR4444" s="55"/>
      <c r="AS4444" s="55"/>
      <c r="AT4444" s="55"/>
      <c r="AU4444" s="55"/>
      <c r="AV4444" s="55"/>
      <c r="AW4444" s="55"/>
      <c r="AX4444" s="55"/>
    </row>
    <row r="4445" spans="1:50">
      <c r="A4445" s="56"/>
      <c r="AO4445" s="55"/>
      <c r="AP4445" s="55"/>
      <c r="AQ4445" s="55"/>
      <c r="AR4445" s="55"/>
      <c r="AS4445" s="55"/>
      <c r="AT4445" s="55"/>
      <c r="AU4445" s="55"/>
      <c r="AV4445" s="55"/>
      <c r="AW4445" s="55"/>
      <c r="AX4445" s="55"/>
    </row>
    <row r="4446" spans="1:50">
      <c r="A4446" s="56"/>
      <c r="AO4446" s="55"/>
      <c r="AP4446" s="55"/>
      <c r="AQ4446" s="55"/>
      <c r="AR4446" s="55"/>
      <c r="AS4446" s="55"/>
      <c r="AT4446" s="55"/>
      <c r="AU4446" s="55"/>
      <c r="AV4446" s="55"/>
      <c r="AW4446" s="55"/>
      <c r="AX4446" s="55"/>
    </row>
    <row r="4447" spans="1:50">
      <c r="A4447" s="56"/>
      <c r="AO4447" s="55"/>
      <c r="AP4447" s="55"/>
      <c r="AQ4447" s="55"/>
      <c r="AR4447" s="55"/>
      <c r="AS4447" s="55"/>
      <c r="AT4447" s="55"/>
      <c r="AU4447" s="55"/>
      <c r="AV4447" s="55"/>
      <c r="AW4447" s="55"/>
      <c r="AX4447" s="55"/>
    </row>
    <row r="4448" spans="1:50">
      <c r="A4448" s="56"/>
      <c r="AO4448" s="55"/>
      <c r="AP4448" s="55"/>
      <c r="AQ4448" s="55"/>
      <c r="AR4448" s="55"/>
      <c r="AS4448" s="55"/>
      <c r="AT4448" s="55"/>
      <c r="AU4448" s="55"/>
      <c r="AV4448" s="55"/>
      <c r="AW4448" s="55"/>
      <c r="AX4448" s="55"/>
    </row>
    <row r="4449" spans="1:50">
      <c r="A4449" s="56"/>
      <c r="AO4449" s="55"/>
      <c r="AP4449" s="55"/>
      <c r="AQ4449" s="55"/>
      <c r="AR4449" s="55"/>
      <c r="AS4449" s="55"/>
      <c r="AT4449" s="55"/>
      <c r="AU4449" s="55"/>
      <c r="AV4449" s="55"/>
      <c r="AW4449" s="55"/>
      <c r="AX4449" s="55"/>
    </row>
    <row r="4450" spans="1:50">
      <c r="A4450" s="56"/>
      <c r="AO4450" s="55"/>
      <c r="AP4450" s="55"/>
      <c r="AQ4450" s="55"/>
      <c r="AR4450" s="55"/>
      <c r="AS4450" s="55"/>
      <c r="AT4450" s="55"/>
      <c r="AU4450" s="55"/>
      <c r="AV4450" s="55"/>
      <c r="AW4450" s="55"/>
      <c r="AX4450" s="55"/>
    </row>
    <row r="4451" spans="1:50">
      <c r="A4451" s="56"/>
      <c r="AO4451" s="55"/>
      <c r="AP4451" s="55"/>
      <c r="AQ4451" s="55"/>
      <c r="AR4451" s="55"/>
      <c r="AS4451" s="55"/>
      <c r="AT4451" s="55"/>
      <c r="AU4451" s="55"/>
      <c r="AV4451" s="55"/>
      <c r="AW4451" s="55"/>
      <c r="AX4451" s="55"/>
    </row>
    <row r="4452" spans="1:50">
      <c r="A4452" s="56"/>
      <c r="AO4452" s="55"/>
      <c r="AP4452" s="55"/>
      <c r="AQ4452" s="55"/>
      <c r="AR4452" s="55"/>
      <c r="AS4452" s="55"/>
      <c r="AT4452" s="55"/>
      <c r="AU4452" s="55"/>
      <c r="AV4452" s="55"/>
      <c r="AW4452" s="55"/>
      <c r="AX4452" s="55"/>
    </row>
    <row r="4453" spans="1:50">
      <c r="A4453" s="56"/>
      <c r="AO4453" s="55"/>
      <c r="AP4453" s="55"/>
      <c r="AQ4453" s="55"/>
      <c r="AR4453" s="55"/>
      <c r="AS4453" s="55"/>
      <c r="AT4453" s="55"/>
      <c r="AU4453" s="55"/>
      <c r="AV4453" s="55"/>
      <c r="AW4453" s="55"/>
      <c r="AX4453" s="55"/>
    </row>
    <row r="4454" spans="1:50">
      <c r="A4454" s="56"/>
      <c r="AO4454" s="55"/>
      <c r="AP4454" s="55"/>
      <c r="AQ4454" s="55"/>
      <c r="AR4454" s="55"/>
      <c r="AS4454" s="55"/>
      <c r="AT4454" s="55"/>
      <c r="AU4454" s="55"/>
      <c r="AV4454" s="55"/>
      <c r="AW4454" s="55"/>
      <c r="AX4454" s="55"/>
    </row>
    <row r="4455" spans="1:50">
      <c r="A4455" s="56"/>
      <c r="AO4455" s="55"/>
      <c r="AP4455" s="55"/>
      <c r="AQ4455" s="55"/>
      <c r="AR4455" s="55"/>
      <c r="AS4455" s="55"/>
      <c r="AT4455" s="55"/>
      <c r="AU4455" s="55"/>
      <c r="AV4455" s="55"/>
      <c r="AW4455" s="55"/>
      <c r="AX4455" s="55"/>
    </row>
    <row r="4456" spans="1:50">
      <c r="A4456" s="56"/>
      <c r="AO4456" s="55"/>
      <c r="AP4456" s="55"/>
      <c r="AQ4456" s="55"/>
      <c r="AR4456" s="55"/>
      <c r="AS4456" s="55"/>
      <c r="AT4456" s="55"/>
      <c r="AU4456" s="55"/>
      <c r="AV4456" s="55"/>
      <c r="AW4456" s="55"/>
      <c r="AX4456" s="55"/>
    </row>
    <row r="4457" spans="1:50">
      <c r="A4457" s="56"/>
      <c r="AO4457" s="55"/>
      <c r="AP4457" s="55"/>
      <c r="AQ4457" s="55"/>
      <c r="AR4457" s="55"/>
      <c r="AS4457" s="55"/>
      <c r="AT4457" s="55"/>
      <c r="AU4457" s="55"/>
      <c r="AV4457" s="55"/>
      <c r="AW4457" s="55"/>
      <c r="AX4457" s="55"/>
    </row>
    <row r="4458" spans="1:50">
      <c r="A4458" s="56"/>
      <c r="AO4458" s="55"/>
      <c r="AP4458" s="55"/>
      <c r="AQ4458" s="55"/>
      <c r="AR4458" s="55"/>
      <c r="AS4458" s="55"/>
      <c r="AT4458" s="55"/>
      <c r="AU4458" s="55"/>
      <c r="AV4458" s="55"/>
      <c r="AW4458" s="55"/>
      <c r="AX4458" s="55"/>
    </row>
    <row r="4459" spans="1:50">
      <c r="A4459" s="56"/>
      <c r="AO4459" s="55"/>
      <c r="AP4459" s="55"/>
      <c r="AQ4459" s="55"/>
      <c r="AR4459" s="55"/>
      <c r="AS4459" s="55"/>
      <c r="AT4459" s="55"/>
      <c r="AU4459" s="55"/>
      <c r="AV4459" s="55"/>
      <c r="AW4459" s="55"/>
      <c r="AX4459" s="55"/>
    </row>
    <row r="4460" spans="1:50">
      <c r="A4460" s="56"/>
      <c r="AO4460" s="55"/>
      <c r="AP4460" s="55"/>
      <c r="AQ4460" s="55"/>
      <c r="AR4460" s="55"/>
      <c r="AS4460" s="55"/>
      <c r="AT4460" s="55"/>
      <c r="AU4460" s="55"/>
      <c r="AV4460" s="55"/>
      <c r="AW4460" s="55"/>
      <c r="AX4460" s="55"/>
    </row>
    <row r="4461" spans="1:50">
      <c r="A4461" s="56"/>
      <c r="AO4461" s="55"/>
      <c r="AP4461" s="55"/>
      <c r="AQ4461" s="55"/>
      <c r="AR4461" s="55"/>
      <c r="AS4461" s="55"/>
      <c r="AT4461" s="55"/>
      <c r="AU4461" s="55"/>
      <c r="AV4461" s="55"/>
      <c r="AW4461" s="55"/>
      <c r="AX4461" s="55"/>
    </row>
    <row r="4462" spans="1:50">
      <c r="A4462" s="56"/>
      <c r="AO4462" s="55"/>
      <c r="AP4462" s="55"/>
      <c r="AQ4462" s="55"/>
      <c r="AR4462" s="55"/>
      <c r="AS4462" s="55"/>
      <c r="AT4462" s="55"/>
      <c r="AU4462" s="55"/>
      <c r="AV4462" s="55"/>
      <c r="AW4462" s="55"/>
      <c r="AX4462" s="55"/>
    </row>
    <row r="4463" spans="1:50">
      <c r="A4463" s="56"/>
      <c r="AO4463" s="55"/>
      <c r="AP4463" s="55"/>
      <c r="AQ4463" s="55"/>
      <c r="AR4463" s="55"/>
      <c r="AS4463" s="55"/>
      <c r="AT4463" s="55"/>
      <c r="AU4463" s="55"/>
      <c r="AV4463" s="55"/>
      <c r="AW4463" s="55"/>
      <c r="AX4463" s="55"/>
    </row>
    <row r="4464" spans="1:50">
      <c r="A4464" s="56"/>
      <c r="AO4464" s="55"/>
      <c r="AP4464" s="55"/>
      <c r="AQ4464" s="55"/>
      <c r="AR4464" s="55"/>
      <c r="AS4464" s="55"/>
      <c r="AT4464" s="55"/>
      <c r="AU4464" s="55"/>
      <c r="AV4464" s="55"/>
      <c r="AW4464" s="55"/>
      <c r="AX4464" s="55"/>
    </row>
    <row r="4465" spans="1:50">
      <c r="A4465" s="56"/>
      <c r="AO4465" s="55"/>
      <c r="AP4465" s="55"/>
      <c r="AQ4465" s="55"/>
      <c r="AR4465" s="55"/>
      <c r="AS4465" s="55"/>
      <c r="AT4465" s="55"/>
      <c r="AU4465" s="55"/>
      <c r="AV4465" s="55"/>
      <c r="AW4465" s="55"/>
      <c r="AX4465" s="55"/>
    </row>
    <row r="4466" spans="1:50">
      <c r="A4466" s="56"/>
      <c r="AO4466" s="55"/>
      <c r="AP4466" s="55"/>
      <c r="AQ4466" s="55"/>
      <c r="AR4466" s="55"/>
      <c r="AS4466" s="55"/>
      <c r="AT4466" s="55"/>
      <c r="AU4466" s="55"/>
      <c r="AV4466" s="55"/>
      <c r="AW4466" s="55"/>
      <c r="AX4466" s="55"/>
    </row>
    <row r="4467" spans="1:50">
      <c r="A4467" s="56"/>
      <c r="AO4467" s="55"/>
      <c r="AP4467" s="55"/>
      <c r="AQ4467" s="55"/>
      <c r="AR4467" s="55"/>
      <c r="AS4467" s="55"/>
      <c r="AT4467" s="55"/>
      <c r="AU4467" s="55"/>
      <c r="AV4467" s="55"/>
      <c r="AW4467" s="55"/>
      <c r="AX4467" s="55"/>
    </row>
    <row r="4468" spans="1:50">
      <c r="A4468" s="56"/>
      <c r="AO4468" s="55"/>
      <c r="AP4468" s="55"/>
      <c r="AQ4468" s="55"/>
      <c r="AR4468" s="55"/>
      <c r="AS4468" s="55"/>
      <c r="AT4468" s="55"/>
      <c r="AU4468" s="55"/>
      <c r="AV4468" s="55"/>
      <c r="AW4468" s="55"/>
      <c r="AX4468" s="55"/>
    </row>
    <row r="4469" spans="1:50">
      <c r="A4469" s="56"/>
      <c r="AO4469" s="55"/>
      <c r="AP4469" s="55"/>
      <c r="AQ4469" s="55"/>
      <c r="AR4469" s="55"/>
      <c r="AS4469" s="55"/>
      <c r="AT4469" s="55"/>
      <c r="AU4469" s="55"/>
      <c r="AV4469" s="55"/>
      <c r="AW4469" s="55"/>
      <c r="AX4469" s="55"/>
    </row>
    <row r="4470" spans="1:50">
      <c r="A4470" s="56"/>
      <c r="AO4470" s="55"/>
      <c r="AP4470" s="55"/>
      <c r="AQ4470" s="55"/>
      <c r="AR4470" s="55"/>
      <c r="AS4470" s="55"/>
      <c r="AT4470" s="55"/>
      <c r="AU4470" s="55"/>
      <c r="AV4470" s="55"/>
      <c r="AW4470" s="55"/>
      <c r="AX4470" s="55"/>
    </row>
    <row r="4471" spans="1:50">
      <c r="A4471" s="56"/>
      <c r="AO4471" s="55"/>
      <c r="AP4471" s="55"/>
      <c r="AQ4471" s="55"/>
      <c r="AR4471" s="55"/>
      <c r="AS4471" s="55"/>
      <c r="AT4471" s="55"/>
      <c r="AU4471" s="55"/>
      <c r="AV4471" s="55"/>
      <c r="AW4471" s="55"/>
      <c r="AX4471" s="55"/>
    </row>
    <row r="4472" spans="1:50">
      <c r="A4472" s="56"/>
      <c r="AO4472" s="55"/>
      <c r="AP4472" s="55"/>
      <c r="AQ4472" s="55"/>
      <c r="AR4472" s="55"/>
      <c r="AS4472" s="55"/>
      <c r="AT4472" s="55"/>
      <c r="AU4472" s="55"/>
      <c r="AV4472" s="55"/>
      <c r="AW4472" s="55"/>
      <c r="AX4472" s="55"/>
    </row>
    <row r="4473" spans="1:50">
      <c r="A4473" s="56"/>
      <c r="AO4473" s="55"/>
      <c r="AP4473" s="55"/>
      <c r="AQ4473" s="55"/>
      <c r="AR4473" s="55"/>
      <c r="AS4473" s="55"/>
      <c r="AT4473" s="55"/>
      <c r="AU4473" s="55"/>
      <c r="AV4473" s="55"/>
      <c r="AW4473" s="55"/>
      <c r="AX4473" s="55"/>
    </row>
    <row r="4474" spans="1:50">
      <c r="A4474" s="56"/>
      <c r="AO4474" s="55"/>
      <c r="AP4474" s="55"/>
      <c r="AQ4474" s="55"/>
      <c r="AR4474" s="55"/>
      <c r="AS4474" s="55"/>
      <c r="AT4474" s="55"/>
      <c r="AU4474" s="55"/>
      <c r="AV4474" s="55"/>
      <c r="AW4474" s="55"/>
      <c r="AX4474" s="55"/>
    </row>
    <row r="4475" spans="1:50">
      <c r="A4475" s="56"/>
      <c r="AO4475" s="55"/>
      <c r="AP4475" s="55"/>
      <c r="AQ4475" s="55"/>
      <c r="AR4475" s="55"/>
      <c r="AS4475" s="55"/>
      <c r="AT4475" s="55"/>
      <c r="AU4475" s="55"/>
      <c r="AV4475" s="55"/>
      <c r="AW4475" s="55"/>
      <c r="AX4475" s="55"/>
    </row>
    <row r="4476" spans="1:50">
      <c r="A4476" s="56"/>
      <c r="AO4476" s="55"/>
      <c r="AP4476" s="55"/>
      <c r="AQ4476" s="55"/>
      <c r="AR4476" s="55"/>
      <c r="AS4476" s="55"/>
      <c r="AT4476" s="55"/>
      <c r="AU4476" s="55"/>
      <c r="AV4476" s="55"/>
      <c r="AW4476" s="55"/>
      <c r="AX4476" s="55"/>
    </row>
    <row r="4477" spans="1:50">
      <c r="A4477" s="56"/>
      <c r="AO4477" s="55"/>
      <c r="AP4477" s="55"/>
      <c r="AQ4477" s="55"/>
      <c r="AR4477" s="55"/>
      <c r="AS4477" s="55"/>
      <c r="AT4477" s="55"/>
      <c r="AU4477" s="55"/>
      <c r="AV4477" s="55"/>
      <c r="AW4477" s="55"/>
      <c r="AX4477" s="55"/>
    </row>
    <row r="4478" spans="1:50">
      <c r="AO4478" s="55"/>
      <c r="AP4478" s="55"/>
      <c r="AQ4478" s="55"/>
      <c r="AR4478" s="55"/>
      <c r="AS4478" s="55"/>
      <c r="AT4478" s="55"/>
      <c r="AU4478" s="55"/>
      <c r="AV4478" s="55"/>
      <c r="AW4478" s="55"/>
      <c r="AX4478" s="55"/>
    </row>
    <row r="4479" spans="1:50">
      <c r="AO4479" s="55"/>
      <c r="AP4479" s="55"/>
      <c r="AQ4479" s="55"/>
      <c r="AR4479" s="55"/>
      <c r="AS4479" s="55"/>
      <c r="AT4479" s="55"/>
      <c r="AU4479" s="55"/>
      <c r="AV4479" s="55"/>
      <c r="AW4479" s="55"/>
      <c r="AX4479" s="55"/>
    </row>
    <row r="4480" spans="1:50">
      <c r="AO4480" s="55"/>
      <c r="AP4480" s="55"/>
      <c r="AQ4480" s="55"/>
      <c r="AR4480" s="55"/>
      <c r="AS4480" s="55"/>
      <c r="AT4480" s="55"/>
      <c r="AU4480" s="55"/>
      <c r="AV4480" s="55"/>
      <c r="AW4480" s="55"/>
      <c r="AX4480" s="55"/>
    </row>
    <row r="4481" spans="41:50">
      <c r="AO4481" s="55"/>
      <c r="AP4481" s="55"/>
      <c r="AQ4481" s="55"/>
      <c r="AR4481" s="55"/>
      <c r="AS4481" s="55"/>
      <c r="AT4481" s="55"/>
      <c r="AU4481" s="55"/>
      <c r="AV4481" s="55"/>
      <c r="AW4481" s="55"/>
      <c r="AX4481" s="55"/>
    </row>
    <row r="4482" spans="41:50">
      <c r="AO4482" s="55"/>
      <c r="AP4482" s="55"/>
      <c r="AQ4482" s="55"/>
      <c r="AR4482" s="55"/>
      <c r="AS4482" s="55"/>
      <c r="AT4482" s="55"/>
      <c r="AU4482" s="55"/>
      <c r="AV4482" s="55"/>
      <c r="AW4482" s="55"/>
      <c r="AX4482" s="55"/>
    </row>
    <row r="4483" spans="41:50">
      <c r="AO4483" s="55"/>
      <c r="AP4483" s="55"/>
      <c r="AQ4483" s="55"/>
      <c r="AR4483" s="55"/>
      <c r="AS4483" s="55"/>
      <c r="AT4483" s="55"/>
      <c r="AU4483" s="55"/>
      <c r="AV4483" s="55"/>
      <c r="AW4483" s="55"/>
      <c r="AX4483" s="55"/>
    </row>
    <row r="4484" spans="41:50">
      <c r="AO4484" s="55"/>
      <c r="AP4484" s="55"/>
      <c r="AQ4484" s="55"/>
      <c r="AR4484" s="55"/>
      <c r="AS4484" s="55"/>
      <c r="AT4484" s="55"/>
      <c r="AU4484" s="55"/>
      <c r="AV4484" s="55"/>
      <c r="AW4484" s="55"/>
      <c r="AX4484" s="55"/>
    </row>
    <row r="4485" spans="41:50">
      <c r="AO4485" s="55"/>
      <c r="AP4485" s="55"/>
      <c r="AQ4485" s="55"/>
      <c r="AR4485" s="55"/>
      <c r="AS4485" s="55"/>
      <c r="AT4485" s="55"/>
      <c r="AU4485" s="55"/>
      <c r="AV4485" s="55"/>
      <c r="AW4485" s="55"/>
      <c r="AX4485" s="55"/>
    </row>
    <row r="4486" spans="41:50">
      <c r="AO4486" s="55"/>
      <c r="AP4486" s="55"/>
      <c r="AQ4486" s="55"/>
      <c r="AR4486" s="55"/>
      <c r="AS4486" s="55"/>
      <c r="AT4486" s="55"/>
      <c r="AU4486" s="55"/>
      <c r="AV4486" s="55"/>
      <c r="AW4486" s="55"/>
      <c r="AX4486" s="55"/>
    </row>
    <row r="4487" spans="41:50">
      <c r="AO4487" s="55"/>
      <c r="AP4487" s="55"/>
      <c r="AQ4487" s="55"/>
      <c r="AR4487" s="55"/>
      <c r="AS4487" s="55"/>
      <c r="AT4487" s="55"/>
      <c r="AU4487" s="55"/>
      <c r="AV4487" s="55"/>
      <c r="AW4487" s="55"/>
      <c r="AX4487" s="55"/>
    </row>
    <row r="4488" spans="41:50">
      <c r="AO4488" s="55"/>
      <c r="AP4488" s="55"/>
      <c r="AQ4488" s="55"/>
      <c r="AR4488" s="55"/>
      <c r="AS4488" s="55"/>
      <c r="AT4488" s="55"/>
      <c r="AU4488" s="55"/>
      <c r="AV4488" s="55"/>
      <c r="AW4488" s="55"/>
      <c r="AX4488" s="55"/>
    </row>
    <row r="4489" spans="41:50">
      <c r="AO4489" s="55"/>
      <c r="AP4489" s="55"/>
      <c r="AQ4489" s="55"/>
      <c r="AR4489" s="55"/>
      <c r="AS4489" s="55"/>
      <c r="AT4489" s="55"/>
      <c r="AU4489" s="55"/>
      <c r="AV4489" s="55"/>
      <c r="AW4489" s="55"/>
      <c r="AX4489" s="55"/>
    </row>
    <row r="4490" spans="41:50">
      <c r="AO4490" s="55"/>
      <c r="AP4490" s="55"/>
      <c r="AQ4490" s="55"/>
      <c r="AR4490" s="55"/>
      <c r="AS4490" s="55"/>
      <c r="AT4490" s="55"/>
      <c r="AU4490" s="55"/>
      <c r="AV4490" s="55"/>
      <c r="AW4490" s="55"/>
      <c r="AX4490" s="55"/>
    </row>
    <row r="4491" spans="41:50">
      <c r="AO4491" s="55"/>
      <c r="AP4491" s="55"/>
      <c r="AQ4491" s="55"/>
      <c r="AR4491" s="55"/>
      <c r="AS4491" s="55"/>
      <c r="AT4491" s="55"/>
      <c r="AU4491" s="55"/>
      <c r="AV4491" s="55"/>
      <c r="AW4491" s="55"/>
      <c r="AX4491" s="55"/>
    </row>
    <row r="4492" spans="41:50">
      <c r="AO4492" s="55"/>
      <c r="AP4492" s="55"/>
      <c r="AQ4492" s="55"/>
      <c r="AR4492" s="55"/>
      <c r="AS4492" s="55"/>
      <c r="AT4492" s="55"/>
      <c r="AU4492" s="55"/>
      <c r="AV4492" s="55"/>
      <c r="AW4492" s="55"/>
      <c r="AX4492" s="55"/>
    </row>
    <row r="4493" spans="41:50">
      <c r="AO4493" s="55"/>
      <c r="AP4493" s="55"/>
      <c r="AQ4493" s="55"/>
      <c r="AR4493" s="55"/>
      <c r="AS4493" s="55"/>
      <c r="AT4493" s="55"/>
      <c r="AU4493" s="55"/>
      <c r="AV4493" s="55"/>
      <c r="AW4493" s="55"/>
      <c r="AX4493" s="55"/>
    </row>
    <row r="4494" spans="41:50">
      <c r="AO4494" s="55"/>
      <c r="AP4494" s="55"/>
      <c r="AQ4494" s="55"/>
      <c r="AR4494" s="55"/>
      <c r="AS4494" s="55"/>
      <c r="AT4494" s="55"/>
      <c r="AU4494" s="55"/>
      <c r="AV4494" s="55"/>
      <c r="AW4494" s="55"/>
      <c r="AX4494" s="55"/>
    </row>
    <row r="4495" spans="41:50">
      <c r="AO4495" s="55"/>
      <c r="AP4495" s="55"/>
      <c r="AQ4495" s="55"/>
      <c r="AR4495" s="55"/>
      <c r="AS4495" s="55"/>
      <c r="AT4495" s="55"/>
      <c r="AU4495" s="55"/>
      <c r="AV4495" s="55"/>
      <c r="AW4495" s="55"/>
      <c r="AX4495" s="55"/>
    </row>
    <row r="4496" spans="41:50">
      <c r="AO4496" s="55"/>
      <c r="AP4496" s="55"/>
      <c r="AQ4496" s="55"/>
      <c r="AR4496" s="55"/>
      <c r="AS4496" s="55"/>
      <c r="AT4496" s="55"/>
      <c r="AU4496" s="55"/>
      <c r="AV4496" s="55"/>
      <c r="AW4496" s="55"/>
      <c r="AX4496" s="55"/>
    </row>
    <row r="4497" spans="41:50">
      <c r="AO4497" s="55"/>
      <c r="AP4497" s="55"/>
      <c r="AQ4497" s="55"/>
      <c r="AR4497" s="55"/>
      <c r="AS4497" s="55"/>
      <c r="AT4497" s="55"/>
      <c r="AU4497" s="55"/>
      <c r="AV4497" s="55"/>
      <c r="AW4497" s="55"/>
      <c r="AX4497" s="55"/>
    </row>
    <row r="4498" spans="41:50">
      <c r="AO4498" s="55"/>
      <c r="AP4498" s="55"/>
      <c r="AQ4498" s="55"/>
      <c r="AR4498" s="55"/>
      <c r="AS4498" s="55"/>
      <c r="AT4498" s="55"/>
      <c r="AU4498" s="55"/>
      <c r="AV4498" s="55"/>
      <c r="AW4498" s="55"/>
      <c r="AX4498" s="55"/>
    </row>
    <row r="4499" spans="41:50">
      <c r="AO4499" s="55"/>
      <c r="AP4499" s="55"/>
      <c r="AQ4499" s="55"/>
      <c r="AR4499" s="55"/>
      <c r="AS4499" s="55"/>
      <c r="AT4499" s="55"/>
      <c r="AU4499" s="55"/>
      <c r="AV4499" s="55"/>
      <c r="AW4499" s="55"/>
      <c r="AX4499" s="55"/>
    </row>
    <row r="4500" spans="41:50">
      <c r="AO4500" s="55"/>
      <c r="AP4500" s="55"/>
      <c r="AQ4500" s="55"/>
      <c r="AR4500" s="55"/>
      <c r="AS4500" s="55"/>
      <c r="AT4500" s="55"/>
      <c r="AU4500" s="55"/>
      <c r="AV4500" s="55"/>
      <c r="AW4500" s="55"/>
      <c r="AX4500" s="55"/>
    </row>
    <row r="4501" spans="41:50">
      <c r="AO4501" s="55"/>
      <c r="AP4501" s="55"/>
      <c r="AQ4501" s="55"/>
      <c r="AR4501" s="55"/>
      <c r="AS4501" s="55"/>
      <c r="AT4501" s="55"/>
      <c r="AU4501" s="55"/>
      <c r="AV4501" s="55"/>
      <c r="AW4501" s="55"/>
      <c r="AX4501" s="55"/>
    </row>
    <row r="4502" spans="41:50">
      <c r="AO4502" s="55"/>
      <c r="AP4502" s="55"/>
      <c r="AQ4502" s="55"/>
      <c r="AR4502" s="55"/>
      <c r="AS4502" s="55"/>
      <c r="AT4502" s="55"/>
      <c r="AU4502" s="55"/>
      <c r="AV4502" s="55"/>
      <c r="AW4502" s="55"/>
      <c r="AX4502" s="55"/>
    </row>
    <row r="4503" spans="41:50">
      <c r="AO4503" s="55"/>
      <c r="AP4503" s="55"/>
      <c r="AQ4503" s="55"/>
      <c r="AR4503" s="55"/>
      <c r="AS4503" s="55"/>
      <c r="AT4503" s="55"/>
      <c r="AU4503" s="55"/>
      <c r="AV4503" s="55"/>
      <c r="AW4503" s="55"/>
      <c r="AX4503" s="55"/>
    </row>
    <row r="4504" spans="41:50">
      <c r="AO4504" s="55"/>
      <c r="AP4504" s="55"/>
      <c r="AQ4504" s="55"/>
      <c r="AR4504" s="55"/>
      <c r="AS4504" s="55"/>
      <c r="AT4504" s="55"/>
      <c r="AU4504" s="55"/>
      <c r="AV4504" s="55"/>
      <c r="AW4504" s="55"/>
      <c r="AX4504" s="55"/>
    </row>
    <row r="4505" spans="41:50">
      <c r="AO4505" s="55"/>
      <c r="AP4505" s="55"/>
      <c r="AQ4505" s="55"/>
      <c r="AR4505" s="55"/>
      <c r="AS4505" s="55"/>
      <c r="AT4505" s="55"/>
      <c r="AU4505" s="55"/>
      <c r="AV4505" s="55"/>
      <c r="AW4505" s="55"/>
      <c r="AX4505" s="55"/>
    </row>
    <row r="4506" spans="41:50">
      <c r="AO4506" s="55"/>
      <c r="AP4506" s="55"/>
      <c r="AQ4506" s="55"/>
      <c r="AR4506" s="55"/>
      <c r="AS4506" s="55"/>
      <c r="AT4506" s="55"/>
      <c r="AU4506" s="55"/>
      <c r="AV4506" s="55"/>
      <c r="AW4506" s="55"/>
      <c r="AX4506" s="55"/>
    </row>
    <row r="4507" spans="41:50">
      <c r="AO4507" s="55"/>
      <c r="AP4507" s="55"/>
      <c r="AQ4507" s="55"/>
      <c r="AR4507" s="55"/>
      <c r="AS4507" s="55"/>
      <c r="AT4507" s="55"/>
      <c r="AU4507" s="55"/>
      <c r="AV4507" s="55"/>
      <c r="AW4507" s="55"/>
      <c r="AX4507" s="55"/>
    </row>
    <row r="4508" spans="41:50">
      <c r="AO4508" s="55"/>
      <c r="AP4508" s="55"/>
      <c r="AQ4508" s="55"/>
      <c r="AR4508" s="55"/>
      <c r="AS4508" s="55"/>
      <c r="AT4508" s="55"/>
      <c r="AU4508" s="55"/>
      <c r="AV4508" s="55"/>
      <c r="AW4508" s="55"/>
      <c r="AX4508" s="55"/>
    </row>
    <row r="4509" spans="41:50">
      <c r="AO4509" s="55"/>
      <c r="AP4509" s="55"/>
      <c r="AQ4509" s="55"/>
      <c r="AR4509" s="55"/>
      <c r="AS4509" s="55"/>
      <c r="AT4509" s="55"/>
      <c r="AU4509" s="55"/>
      <c r="AV4509" s="55"/>
      <c r="AW4509" s="55"/>
      <c r="AX4509" s="55"/>
    </row>
    <row r="4510" spans="41:50">
      <c r="AO4510" s="55"/>
      <c r="AP4510" s="55"/>
      <c r="AQ4510" s="55"/>
      <c r="AR4510" s="55"/>
      <c r="AS4510" s="55"/>
      <c r="AT4510" s="55"/>
      <c r="AU4510" s="55"/>
      <c r="AV4510" s="55"/>
      <c r="AW4510" s="55"/>
      <c r="AX4510" s="55"/>
    </row>
    <row r="4511" spans="41:50">
      <c r="AO4511" s="55"/>
      <c r="AP4511" s="55"/>
      <c r="AQ4511" s="55"/>
      <c r="AR4511" s="55"/>
      <c r="AS4511" s="55"/>
      <c r="AT4511" s="55"/>
      <c r="AU4511" s="55"/>
      <c r="AV4511" s="55"/>
      <c r="AW4511" s="55"/>
      <c r="AX4511" s="55"/>
    </row>
    <row r="4512" spans="41:50">
      <c r="AO4512" s="55"/>
      <c r="AP4512" s="55"/>
      <c r="AQ4512" s="55"/>
      <c r="AR4512" s="55"/>
      <c r="AS4512" s="55"/>
      <c r="AT4512" s="55"/>
      <c r="AU4512" s="55"/>
      <c r="AV4512" s="55"/>
      <c r="AW4512" s="55"/>
      <c r="AX4512" s="55"/>
    </row>
    <row r="4513" spans="41:50">
      <c r="AO4513" s="55"/>
      <c r="AP4513" s="55"/>
      <c r="AQ4513" s="55"/>
      <c r="AR4513" s="55"/>
      <c r="AS4513" s="55"/>
      <c r="AT4513" s="55"/>
      <c r="AU4513" s="55"/>
      <c r="AV4513" s="55"/>
      <c r="AW4513" s="55"/>
      <c r="AX4513" s="55"/>
    </row>
    <row r="4514" spans="41:50">
      <c r="AO4514" s="55"/>
      <c r="AP4514" s="55"/>
      <c r="AQ4514" s="55"/>
      <c r="AR4514" s="55"/>
      <c r="AS4514" s="55"/>
      <c r="AT4514" s="55"/>
      <c r="AU4514" s="55"/>
      <c r="AV4514" s="55"/>
      <c r="AW4514" s="55"/>
      <c r="AX4514" s="55"/>
    </row>
    <row r="4515" spans="41:50">
      <c r="AO4515" s="55"/>
      <c r="AP4515" s="55"/>
      <c r="AQ4515" s="55"/>
      <c r="AR4515" s="55"/>
      <c r="AS4515" s="55"/>
      <c r="AT4515" s="55"/>
      <c r="AU4515" s="55"/>
      <c r="AV4515" s="55"/>
      <c r="AW4515" s="55"/>
      <c r="AX4515" s="55"/>
    </row>
    <row r="4516" spans="41:50">
      <c r="AO4516" s="55"/>
      <c r="AP4516" s="55"/>
      <c r="AQ4516" s="55"/>
      <c r="AR4516" s="55"/>
      <c r="AS4516" s="55"/>
      <c r="AT4516" s="55"/>
      <c r="AU4516" s="55"/>
      <c r="AV4516" s="55"/>
      <c r="AW4516" s="55"/>
      <c r="AX4516" s="55"/>
    </row>
    <row r="4517" spans="41:50">
      <c r="AO4517" s="55"/>
      <c r="AP4517" s="55"/>
      <c r="AQ4517" s="55"/>
      <c r="AR4517" s="55"/>
      <c r="AS4517" s="55"/>
      <c r="AT4517" s="55"/>
      <c r="AU4517" s="55"/>
      <c r="AV4517" s="55"/>
      <c r="AW4517" s="55"/>
      <c r="AX4517" s="55"/>
    </row>
    <row r="4518" spans="41:50">
      <c r="AO4518" s="55"/>
      <c r="AP4518" s="55"/>
      <c r="AQ4518" s="55"/>
      <c r="AR4518" s="55"/>
      <c r="AS4518" s="55"/>
      <c r="AT4518" s="55"/>
      <c r="AU4518" s="55"/>
      <c r="AV4518" s="55"/>
      <c r="AW4518" s="55"/>
      <c r="AX4518" s="55"/>
    </row>
    <row r="4519" spans="41:50">
      <c r="AO4519" s="55"/>
      <c r="AP4519" s="55"/>
      <c r="AQ4519" s="55"/>
      <c r="AR4519" s="55"/>
      <c r="AS4519" s="55"/>
      <c r="AT4519" s="55"/>
      <c r="AU4519" s="55"/>
      <c r="AV4519" s="55"/>
      <c r="AW4519" s="55"/>
      <c r="AX4519" s="55"/>
    </row>
    <row r="4520" spans="41:50">
      <c r="AO4520" s="55"/>
      <c r="AP4520" s="55"/>
      <c r="AQ4520" s="55"/>
      <c r="AR4520" s="55"/>
      <c r="AS4520" s="55"/>
      <c r="AT4520" s="55"/>
      <c r="AU4520" s="55"/>
      <c r="AV4520" s="55"/>
      <c r="AW4520" s="55"/>
      <c r="AX4520" s="55"/>
    </row>
    <row r="4521" spans="41:50">
      <c r="AO4521" s="55"/>
      <c r="AP4521" s="55"/>
      <c r="AQ4521" s="55"/>
      <c r="AR4521" s="55"/>
      <c r="AS4521" s="55"/>
      <c r="AT4521" s="55"/>
      <c r="AU4521" s="55"/>
      <c r="AV4521" s="55"/>
      <c r="AW4521" s="55"/>
      <c r="AX4521" s="55"/>
    </row>
    <row r="4522" spans="41:50">
      <c r="AO4522" s="55"/>
      <c r="AP4522" s="55"/>
      <c r="AQ4522" s="55"/>
      <c r="AR4522" s="55"/>
      <c r="AS4522" s="55"/>
      <c r="AT4522" s="55"/>
      <c r="AU4522" s="55"/>
      <c r="AV4522" s="55"/>
      <c r="AW4522" s="55"/>
      <c r="AX4522" s="55"/>
    </row>
    <row r="4523" spans="41:50">
      <c r="AO4523" s="55"/>
      <c r="AP4523" s="55"/>
      <c r="AQ4523" s="55"/>
      <c r="AR4523" s="55"/>
      <c r="AS4523" s="55"/>
      <c r="AT4523" s="55"/>
      <c r="AU4523" s="55"/>
      <c r="AV4523" s="55"/>
      <c r="AW4523" s="55"/>
      <c r="AX4523" s="55"/>
    </row>
    <row r="4524" spans="41:50">
      <c r="AO4524" s="55"/>
      <c r="AP4524" s="55"/>
      <c r="AQ4524" s="55"/>
      <c r="AR4524" s="55"/>
      <c r="AS4524" s="55"/>
      <c r="AT4524" s="55"/>
      <c r="AU4524" s="55"/>
      <c r="AV4524" s="55"/>
      <c r="AW4524" s="55"/>
      <c r="AX4524" s="55"/>
    </row>
    <row r="4525" spans="41:50">
      <c r="AO4525" s="55"/>
      <c r="AP4525" s="55"/>
      <c r="AQ4525" s="55"/>
      <c r="AR4525" s="55"/>
      <c r="AS4525" s="55"/>
      <c r="AT4525" s="55"/>
      <c r="AU4525" s="55"/>
      <c r="AV4525" s="55"/>
      <c r="AW4525" s="55"/>
      <c r="AX4525" s="55"/>
    </row>
    <row r="4526" spans="41:50">
      <c r="AO4526" s="55"/>
      <c r="AP4526" s="55"/>
      <c r="AQ4526" s="55"/>
      <c r="AR4526" s="55"/>
      <c r="AS4526" s="55"/>
      <c r="AT4526" s="55"/>
      <c r="AU4526" s="55"/>
      <c r="AV4526" s="55"/>
      <c r="AW4526" s="55"/>
      <c r="AX4526" s="55"/>
    </row>
    <row r="4527" spans="41:50">
      <c r="AO4527" s="55"/>
      <c r="AP4527" s="55"/>
      <c r="AQ4527" s="55"/>
      <c r="AR4527" s="55"/>
      <c r="AS4527" s="55"/>
      <c r="AT4527" s="55"/>
      <c r="AU4527" s="55"/>
      <c r="AV4527" s="55"/>
      <c r="AW4527" s="55"/>
      <c r="AX4527" s="55"/>
    </row>
    <row r="4528" spans="41:50">
      <c r="AO4528" s="55"/>
      <c r="AP4528" s="55"/>
      <c r="AQ4528" s="55"/>
      <c r="AR4528" s="55"/>
      <c r="AS4528" s="55"/>
      <c r="AT4528" s="55"/>
      <c r="AU4528" s="55"/>
      <c r="AV4528" s="55"/>
      <c r="AW4528" s="55"/>
      <c r="AX4528" s="55"/>
    </row>
    <row r="4529" spans="41:50">
      <c r="AO4529" s="55"/>
      <c r="AP4529" s="55"/>
      <c r="AQ4529" s="55"/>
      <c r="AR4529" s="55"/>
      <c r="AS4529" s="55"/>
      <c r="AT4529" s="55"/>
      <c r="AU4529" s="55"/>
      <c r="AV4529" s="55"/>
      <c r="AW4529" s="55"/>
      <c r="AX4529" s="55"/>
    </row>
    <row r="4530" spans="41:50">
      <c r="AO4530" s="55"/>
      <c r="AP4530" s="55"/>
      <c r="AQ4530" s="55"/>
      <c r="AR4530" s="55"/>
      <c r="AS4530" s="55"/>
      <c r="AT4530" s="55"/>
      <c r="AU4530" s="55"/>
      <c r="AV4530" s="55"/>
      <c r="AW4530" s="55"/>
      <c r="AX4530" s="55"/>
    </row>
    <row r="4531" spans="41:50">
      <c r="AO4531" s="55"/>
      <c r="AP4531" s="55"/>
      <c r="AQ4531" s="55"/>
      <c r="AR4531" s="55"/>
      <c r="AS4531" s="55"/>
      <c r="AT4531" s="55"/>
      <c r="AU4531" s="55"/>
      <c r="AV4531" s="55"/>
      <c r="AW4531" s="55"/>
      <c r="AX4531" s="55"/>
    </row>
    <row r="4532" spans="41:50">
      <c r="AO4532" s="55"/>
      <c r="AP4532" s="55"/>
      <c r="AQ4532" s="55"/>
      <c r="AR4532" s="55"/>
      <c r="AS4532" s="55"/>
      <c r="AT4532" s="55"/>
      <c r="AU4532" s="55"/>
      <c r="AV4532" s="55"/>
      <c r="AW4532" s="55"/>
      <c r="AX4532" s="55"/>
    </row>
    <row r="4533" spans="41:50">
      <c r="AO4533" s="55"/>
      <c r="AP4533" s="55"/>
      <c r="AQ4533" s="55"/>
      <c r="AR4533" s="55"/>
      <c r="AS4533" s="55"/>
      <c r="AT4533" s="55"/>
      <c r="AU4533" s="55"/>
      <c r="AV4533" s="55"/>
      <c r="AW4533" s="55"/>
      <c r="AX4533" s="55"/>
    </row>
    <row r="4534" spans="41:50">
      <c r="AO4534" s="55"/>
      <c r="AP4534" s="55"/>
      <c r="AQ4534" s="55"/>
      <c r="AR4534" s="55"/>
      <c r="AS4534" s="55"/>
      <c r="AT4534" s="55"/>
      <c r="AU4534" s="55"/>
      <c r="AV4534" s="55"/>
      <c r="AW4534" s="55"/>
      <c r="AX4534" s="55"/>
    </row>
    <row r="4535" spans="41:50">
      <c r="AO4535" s="55"/>
      <c r="AP4535" s="55"/>
      <c r="AQ4535" s="55"/>
      <c r="AR4535" s="55"/>
      <c r="AS4535" s="55"/>
      <c r="AT4535" s="55"/>
      <c r="AU4535" s="55"/>
      <c r="AV4535" s="55"/>
      <c r="AW4535" s="55"/>
      <c r="AX4535" s="55"/>
    </row>
    <row r="4536" spans="41:50">
      <c r="AO4536" s="55"/>
      <c r="AP4536" s="55"/>
      <c r="AQ4536" s="55"/>
      <c r="AR4536" s="55"/>
      <c r="AS4536" s="55"/>
      <c r="AT4536" s="55"/>
      <c r="AU4536" s="55"/>
      <c r="AV4536" s="55"/>
      <c r="AW4536" s="55"/>
      <c r="AX4536" s="55"/>
    </row>
    <row r="4537" spans="41:50">
      <c r="AO4537" s="55"/>
      <c r="AP4537" s="55"/>
      <c r="AQ4537" s="55"/>
      <c r="AR4537" s="55"/>
      <c r="AS4537" s="55"/>
      <c r="AT4537" s="55"/>
      <c r="AU4537" s="55"/>
      <c r="AV4537" s="55"/>
      <c r="AW4537" s="55"/>
      <c r="AX4537" s="55"/>
    </row>
    <row r="4538" spans="41:50">
      <c r="AO4538" s="55"/>
      <c r="AP4538" s="55"/>
      <c r="AQ4538" s="55"/>
      <c r="AR4538" s="55"/>
      <c r="AS4538" s="55"/>
      <c r="AT4538" s="55"/>
      <c r="AU4538" s="55"/>
      <c r="AV4538" s="55"/>
      <c r="AW4538" s="55"/>
      <c r="AX4538" s="55"/>
    </row>
    <row r="4539" spans="41:50">
      <c r="AO4539" s="55"/>
      <c r="AP4539" s="55"/>
      <c r="AQ4539" s="55"/>
      <c r="AR4539" s="55"/>
      <c r="AS4539" s="55"/>
      <c r="AT4539" s="55"/>
      <c r="AU4539" s="55"/>
      <c r="AV4539" s="55"/>
      <c r="AW4539" s="55"/>
      <c r="AX4539" s="55"/>
    </row>
    <row r="4540" spans="41:50">
      <c r="AO4540" s="55"/>
      <c r="AP4540" s="55"/>
      <c r="AQ4540" s="55"/>
      <c r="AR4540" s="55"/>
      <c r="AS4540" s="55"/>
      <c r="AT4540" s="55"/>
      <c r="AU4540" s="55"/>
      <c r="AV4540" s="55"/>
      <c r="AW4540" s="55"/>
      <c r="AX4540" s="55"/>
    </row>
    <row r="4541" spans="41:50">
      <c r="AO4541" s="55"/>
      <c r="AP4541" s="55"/>
      <c r="AQ4541" s="55"/>
      <c r="AR4541" s="55"/>
      <c r="AS4541" s="55"/>
      <c r="AT4541" s="55"/>
      <c r="AU4541" s="55"/>
      <c r="AV4541" s="55"/>
      <c r="AW4541" s="55"/>
      <c r="AX4541" s="55"/>
    </row>
    <row r="4542" spans="41:50">
      <c r="AO4542" s="55"/>
      <c r="AP4542" s="55"/>
      <c r="AQ4542" s="55"/>
      <c r="AR4542" s="55"/>
      <c r="AS4542" s="55"/>
      <c r="AT4542" s="55"/>
      <c r="AU4542" s="55"/>
      <c r="AV4542" s="55"/>
      <c r="AW4542" s="55"/>
      <c r="AX4542" s="55"/>
    </row>
    <row r="4543" spans="41:50">
      <c r="AO4543" s="55"/>
      <c r="AP4543" s="55"/>
      <c r="AQ4543" s="55"/>
      <c r="AR4543" s="55"/>
      <c r="AS4543" s="55"/>
      <c r="AT4543" s="55"/>
      <c r="AU4543" s="55"/>
      <c r="AV4543" s="55"/>
      <c r="AW4543" s="55"/>
      <c r="AX4543" s="55"/>
    </row>
    <row r="4544" spans="41:50">
      <c r="AO4544" s="55"/>
      <c r="AP4544" s="55"/>
      <c r="AQ4544" s="55"/>
      <c r="AR4544" s="55"/>
      <c r="AS4544" s="55"/>
      <c r="AT4544" s="55"/>
      <c r="AU4544" s="55"/>
      <c r="AV4544" s="55"/>
      <c r="AW4544" s="55"/>
      <c r="AX4544" s="55"/>
    </row>
    <row r="4545" spans="41:50">
      <c r="AO4545" s="55"/>
      <c r="AP4545" s="55"/>
      <c r="AQ4545" s="55"/>
      <c r="AR4545" s="55"/>
      <c r="AS4545" s="55"/>
      <c r="AT4545" s="55"/>
      <c r="AU4545" s="55"/>
      <c r="AV4545" s="55"/>
      <c r="AW4545" s="55"/>
      <c r="AX4545" s="55"/>
    </row>
    <row r="4546" spans="41:50">
      <c r="AO4546" s="55"/>
      <c r="AP4546" s="55"/>
      <c r="AQ4546" s="55"/>
      <c r="AR4546" s="55"/>
      <c r="AS4546" s="55"/>
      <c r="AT4546" s="55"/>
      <c r="AU4546" s="55"/>
      <c r="AV4546" s="55"/>
      <c r="AW4546" s="55"/>
      <c r="AX4546" s="55"/>
    </row>
    <row r="4547" spans="41:50">
      <c r="AO4547" s="55"/>
      <c r="AP4547" s="55"/>
      <c r="AQ4547" s="55"/>
      <c r="AR4547" s="55"/>
      <c r="AS4547" s="55"/>
      <c r="AT4547" s="55"/>
      <c r="AU4547" s="55"/>
      <c r="AV4547" s="55"/>
      <c r="AW4547" s="55"/>
      <c r="AX4547" s="55"/>
    </row>
    <row r="4548" spans="41:50">
      <c r="AO4548" s="55"/>
      <c r="AP4548" s="55"/>
      <c r="AQ4548" s="55"/>
      <c r="AR4548" s="55"/>
      <c r="AS4548" s="55"/>
      <c r="AT4548" s="55"/>
      <c r="AU4548" s="55"/>
      <c r="AV4548" s="55"/>
      <c r="AW4548" s="55"/>
      <c r="AX4548" s="55"/>
    </row>
    <row r="4549" spans="41:50">
      <c r="AO4549" s="55"/>
      <c r="AP4549" s="55"/>
      <c r="AQ4549" s="55"/>
      <c r="AR4549" s="55"/>
      <c r="AS4549" s="55"/>
      <c r="AT4549" s="55"/>
      <c r="AU4549" s="55"/>
      <c r="AV4549" s="55"/>
      <c r="AW4549" s="55"/>
      <c r="AX4549" s="55"/>
    </row>
    <row r="4550" spans="41:50">
      <c r="AO4550" s="55"/>
      <c r="AP4550" s="55"/>
      <c r="AQ4550" s="55"/>
      <c r="AR4550" s="55"/>
      <c r="AS4550" s="55"/>
      <c r="AT4550" s="55"/>
      <c r="AU4550" s="55"/>
      <c r="AV4550" s="55"/>
      <c r="AW4550" s="55"/>
      <c r="AX4550" s="55"/>
    </row>
    <row r="4551" spans="41:50">
      <c r="AO4551" s="55"/>
      <c r="AP4551" s="55"/>
      <c r="AQ4551" s="55"/>
      <c r="AR4551" s="55"/>
      <c r="AS4551" s="55"/>
      <c r="AT4551" s="55"/>
      <c r="AU4551" s="55"/>
      <c r="AV4551" s="55"/>
      <c r="AW4551" s="55"/>
      <c r="AX4551" s="55"/>
    </row>
    <row r="4552" spans="41:50">
      <c r="AO4552" s="55"/>
      <c r="AP4552" s="55"/>
      <c r="AQ4552" s="55"/>
      <c r="AR4552" s="55"/>
      <c r="AS4552" s="55"/>
      <c r="AT4552" s="55"/>
      <c r="AU4552" s="55"/>
      <c r="AV4552" s="55"/>
      <c r="AW4552" s="55"/>
      <c r="AX4552" s="55"/>
    </row>
    <row r="4553" spans="41:50">
      <c r="AO4553" s="55"/>
      <c r="AP4553" s="55"/>
      <c r="AQ4553" s="55"/>
      <c r="AR4553" s="55"/>
      <c r="AS4553" s="55"/>
      <c r="AT4553" s="55"/>
      <c r="AU4553" s="55"/>
      <c r="AV4553" s="55"/>
      <c r="AW4553" s="55"/>
      <c r="AX4553" s="55"/>
    </row>
    <row r="4554" spans="41:50">
      <c r="AO4554" s="55"/>
      <c r="AP4554" s="55"/>
      <c r="AQ4554" s="55"/>
      <c r="AR4554" s="55"/>
      <c r="AS4554" s="55"/>
      <c r="AT4554" s="55"/>
      <c r="AU4554" s="55"/>
      <c r="AV4554" s="55"/>
      <c r="AW4554" s="55"/>
      <c r="AX4554" s="55"/>
    </row>
    <row r="4555" spans="41:50">
      <c r="AO4555" s="55"/>
      <c r="AP4555" s="55"/>
      <c r="AQ4555" s="55"/>
      <c r="AR4555" s="55"/>
      <c r="AS4555" s="55"/>
      <c r="AT4555" s="55"/>
      <c r="AU4555" s="55"/>
      <c r="AV4555" s="55"/>
      <c r="AW4555" s="55"/>
      <c r="AX4555" s="55"/>
    </row>
    <row r="4556" spans="41:50">
      <c r="AO4556" s="55"/>
      <c r="AP4556" s="55"/>
      <c r="AQ4556" s="55"/>
      <c r="AR4556" s="55"/>
      <c r="AS4556" s="55"/>
      <c r="AT4556" s="55"/>
      <c r="AU4556" s="55"/>
      <c r="AV4556" s="55"/>
      <c r="AW4556" s="55"/>
      <c r="AX4556" s="55"/>
    </row>
    <row r="4557" spans="41:50">
      <c r="AO4557" s="55"/>
      <c r="AP4557" s="55"/>
      <c r="AQ4557" s="55"/>
      <c r="AR4557" s="55"/>
      <c r="AS4557" s="55"/>
      <c r="AT4557" s="55"/>
      <c r="AU4557" s="55"/>
      <c r="AV4557" s="55"/>
      <c r="AW4557" s="55"/>
      <c r="AX4557" s="55"/>
    </row>
    <row r="4558" spans="41:50">
      <c r="AO4558" s="55"/>
      <c r="AP4558" s="55"/>
      <c r="AQ4558" s="55"/>
      <c r="AR4558" s="55"/>
      <c r="AS4558" s="55"/>
      <c r="AT4558" s="55"/>
      <c r="AU4558" s="55"/>
      <c r="AV4558" s="55"/>
      <c r="AW4558" s="55"/>
      <c r="AX4558" s="55"/>
    </row>
    <row r="4559" spans="41:50">
      <c r="AO4559" s="55"/>
      <c r="AP4559" s="55"/>
      <c r="AQ4559" s="55"/>
      <c r="AR4559" s="55"/>
      <c r="AS4559" s="55"/>
      <c r="AT4559" s="55"/>
      <c r="AU4559" s="55"/>
      <c r="AV4559" s="55"/>
      <c r="AW4559" s="55"/>
      <c r="AX4559" s="55"/>
    </row>
    <row r="4560" spans="41:50">
      <c r="AO4560" s="55"/>
      <c r="AP4560" s="55"/>
      <c r="AQ4560" s="55"/>
      <c r="AR4560" s="55"/>
      <c r="AS4560" s="55"/>
      <c r="AT4560" s="55"/>
      <c r="AU4560" s="55"/>
      <c r="AV4560" s="55"/>
      <c r="AW4560" s="55"/>
      <c r="AX4560" s="55"/>
    </row>
    <row r="4561" spans="41:50">
      <c r="AO4561" s="55"/>
      <c r="AP4561" s="55"/>
      <c r="AQ4561" s="55"/>
      <c r="AR4561" s="55"/>
      <c r="AS4561" s="55"/>
      <c r="AT4561" s="55"/>
      <c r="AU4561" s="55"/>
      <c r="AV4561" s="55"/>
      <c r="AW4561" s="55"/>
      <c r="AX4561" s="55"/>
    </row>
    <row r="4562" spans="41:50">
      <c r="AO4562" s="55"/>
      <c r="AP4562" s="55"/>
      <c r="AQ4562" s="55"/>
      <c r="AR4562" s="55"/>
      <c r="AS4562" s="55"/>
      <c r="AT4562" s="55"/>
      <c r="AU4562" s="55"/>
      <c r="AV4562" s="55"/>
      <c r="AW4562" s="55"/>
      <c r="AX4562" s="55"/>
    </row>
    <row r="4563" spans="41:50">
      <c r="AO4563" s="55"/>
      <c r="AP4563" s="55"/>
      <c r="AQ4563" s="55"/>
      <c r="AR4563" s="55"/>
      <c r="AS4563" s="55"/>
      <c r="AT4563" s="55"/>
      <c r="AU4563" s="55"/>
      <c r="AV4563" s="55"/>
      <c r="AW4563" s="55"/>
      <c r="AX4563" s="55"/>
    </row>
    <row r="4564" spans="41:50">
      <c r="AO4564" s="55"/>
      <c r="AP4564" s="55"/>
      <c r="AQ4564" s="55"/>
      <c r="AR4564" s="55"/>
      <c r="AS4564" s="55"/>
      <c r="AT4564" s="55"/>
      <c r="AU4564" s="55"/>
      <c r="AV4564" s="55"/>
      <c r="AW4564" s="55"/>
      <c r="AX4564" s="55"/>
    </row>
    <row r="4565" spans="41:50">
      <c r="AO4565" s="55"/>
      <c r="AP4565" s="55"/>
      <c r="AQ4565" s="55"/>
      <c r="AR4565" s="55"/>
      <c r="AS4565" s="55"/>
      <c r="AT4565" s="55"/>
      <c r="AU4565" s="55"/>
      <c r="AV4565" s="55"/>
      <c r="AW4565" s="55"/>
      <c r="AX4565" s="55"/>
    </row>
    <row r="4566" spans="41:50">
      <c r="AO4566" s="55"/>
      <c r="AP4566" s="55"/>
      <c r="AQ4566" s="55"/>
      <c r="AR4566" s="55"/>
      <c r="AS4566" s="55"/>
      <c r="AT4566" s="55"/>
      <c r="AU4566" s="55"/>
      <c r="AV4566" s="55"/>
      <c r="AW4566" s="55"/>
      <c r="AX4566" s="55"/>
    </row>
    <row r="4567" spans="41:50">
      <c r="AO4567" s="55"/>
      <c r="AP4567" s="55"/>
      <c r="AQ4567" s="55"/>
      <c r="AR4567" s="55"/>
      <c r="AS4567" s="55"/>
      <c r="AT4567" s="55"/>
      <c r="AU4567" s="55"/>
      <c r="AV4567" s="55"/>
      <c r="AW4567" s="55"/>
      <c r="AX4567" s="55"/>
    </row>
    <row r="4568" spans="41:50">
      <c r="AO4568" s="55"/>
      <c r="AP4568" s="55"/>
      <c r="AQ4568" s="55"/>
      <c r="AR4568" s="55"/>
      <c r="AS4568" s="55"/>
      <c r="AT4568" s="55"/>
      <c r="AU4568" s="55"/>
      <c r="AV4568" s="55"/>
      <c r="AW4568" s="55"/>
      <c r="AX4568" s="55"/>
    </row>
    <row r="4569" spans="41:50">
      <c r="AO4569" s="55"/>
      <c r="AP4569" s="55"/>
      <c r="AQ4569" s="55"/>
      <c r="AR4569" s="55"/>
      <c r="AS4569" s="55"/>
      <c r="AT4569" s="55"/>
      <c r="AU4569" s="55"/>
      <c r="AV4569" s="55"/>
      <c r="AW4569" s="55"/>
      <c r="AX4569" s="55"/>
    </row>
    <row r="4570" spans="41:50">
      <c r="AO4570" s="55"/>
      <c r="AP4570" s="55"/>
      <c r="AQ4570" s="55"/>
      <c r="AR4570" s="55"/>
      <c r="AS4570" s="55"/>
      <c r="AT4570" s="55"/>
      <c r="AU4570" s="55"/>
      <c r="AV4570" s="55"/>
      <c r="AW4570" s="55"/>
      <c r="AX4570" s="55"/>
    </row>
    <row r="4571" spans="41:50">
      <c r="AO4571" s="55"/>
      <c r="AP4571" s="55"/>
      <c r="AQ4571" s="55"/>
      <c r="AR4571" s="55"/>
      <c r="AS4571" s="55"/>
      <c r="AT4571" s="55"/>
      <c r="AU4571" s="55"/>
      <c r="AV4571" s="55"/>
      <c r="AW4571" s="55"/>
      <c r="AX4571" s="55"/>
    </row>
    <row r="4572" spans="41:50">
      <c r="AO4572" s="55"/>
      <c r="AP4572" s="55"/>
      <c r="AQ4572" s="55"/>
      <c r="AR4572" s="55"/>
      <c r="AS4572" s="55"/>
      <c r="AT4572" s="55"/>
      <c r="AU4572" s="55"/>
      <c r="AV4572" s="55"/>
      <c r="AW4572" s="55"/>
      <c r="AX4572" s="55"/>
    </row>
    <row r="4573" spans="41:50">
      <c r="AO4573" s="55"/>
      <c r="AP4573" s="55"/>
      <c r="AQ4573" s="55"/>
      <c r="AR4573" s="55"/>
      <c r="AS4573" s="55"/>
      <c r="AT4573" s="55"/>
      <c r="AU4573" s="55"/>
      <c r="AV4573" s="55"/>
      <c r="AW4573" s="55"/>
      <c r="AX4573" s="55"/>
    </row>
    <row r="4574" spans="41:50">
      <c r="AO4574" s="55"/>
      <c r="AP4574" s="55"/>
      <c r="AQ4574" s="55"/>
      <c r="AR4574" s="55"/>
      <c r="AS4574" s="55"/>
      <c r="AT4574" s="55"/>
      <c r="AU4574" s="55"/>
      <c r="AV4574" s="55"/>
      <c r="AW4574" s="55"/>
      <c r="AX4574" s="55"/>
    </row>
    <row r="4575" spans="41:50">
      <c r="AO4575" s="55"/>
      <c r="AP4575" s="55"/>
      <c r="AQ4575" s="55"/>
      <c r="AR4575" s="55"/>
      <c r="AS4575" s="55"/>
      <c r="AT4575" s="55"/>
      <c r="AU4575" s="55"/>
      <c r="AV4575" s="55"/>
      <c r="AW4575" s="55"/>
      <c r="AX4575" s="55"/>
    </row>
    <row r="4576" spans="41:50">
      <c r="AO4576" s="55"/>
      <c r="AP4576" s="55"/>
      <c r="AQ4576" s="55"/>
      <c r="AR4576" s="55"/>
      <c r="AS4576" s="55"/>
      <c r="AT4576" s="55"/>
      <c r="AU4576" s="55"/>
      <c r="AV4576" s="55"/>
      <c r="AW4576" s="55"/>
      <c r="AX4576" s="55"/>
    </row>
    <row r="4577" spans="41:50">
      <c r="AO4577" s="55"/>
      <c r="AP4577" s="55"/>
      <c r="AQ4577" s="55"/>
      <c r="AR4577" s="55"/>
      <c r="AS4577" s="55"/>
      <c r="AT4577" s="55"/>
      <c r="AU4577" s="55"/>
      <c r="AV4577" s="55"/>
      <c r="AW4577" s="55"/>
      <c r="AX4577" s="55"/>
    </row>
    <row r="4578" spans="41:50">
      <c r="AO4578" s="55"/>
      <c r="AP4578" s="55"/>
      <c r="AQ4578" s="55"/>
      <c r="AR4578" s="55"/>
      <c r="AS4578" s="55"/>
      <c r="AT4578" s="55"/>
      <c r="AU4578" s="55"/>
      <c r="AV4578" s="55"/>
      <c r="AW4578" s="55"/>
      <c r="AX4578" s="55"/>
    </row>
    <row r="4579" spans="41:50">
      <c r="AO4579" s="55"/>
      <c r="AP4579" s="55"/>
      <c r="AQ4579" s="55"/>
      <c r="AR4579" s="55"/>
      <c r="AS4579" s="55"/>
      <c r="AT4579" s="55"/>
      <c r="AU4579" s="55"/>
      <c r="AV4579" s="55"/>
      <c r="AW4579" s="55"/>
      <c r="AX4579" s="55"/>
    </row>
    <row r="4580" spans="41:50">
      <c r="AO4580" s="55"/>
      <c r="AP4580" s="55"/>
      <c r="AQ4580" s="55"/>
      <c r="AR4580" s="55"/>
      <c r="AS4580" s="55"/>
      <c r="AT4580" s="55"/>
      <c r="AU4580" s="55"/>
      <c r="AV4580" s="55"/>
      <c r="AW4580" s="55"/>
      <c r="AX4580" s="55"/>
    </row>
    <row r="4581" spans="41:50">
      <c r="AO4581" s="55"/>
      <c r="AP4581" s="55"/>
      <c r="AQ4581" s="55"/>
      <c r="AR4581" s="55"/>
      <c r="AS4581" s="55"/>
      <c r="AT4581" s="55"/>
      <c r="AU4581" s="55"/>
      <c r="AV4581" s="55"/>
      <c r="AW4581" s="55"/>
      <c r="AX4581" s="55"/>
    </row>
    <row r="4582" spans="41:50">
      <c r="AO4582" s="55"/>
      <c r="AP4582" s="55"/>
      <c r="AQ4582" s="55"/>
      <c r="AR4582" s="55"/>
      <c r="AS4582" s="55"/>
      <c r="AT4582" s="55"/>
      <c r="AU4582" s="55"/>
      <c r="AV4582" s="55"/>
      <c r="AW4582" s="55"/>
      <c r="AX4582" s="55"/>
    </row>
    <row r="4583" spans="41:50">
      <c r="AO4583" s="55"/>
      <c r="AP4583" s="55"/>
      <c r="AQ4583" s="55"/>
      <c r="AR4583" s="55"/>
      <c r="AS4583" s="55"/>
      <c r="AT4583" s="55"/>
      <c r="AU4583" s="55"/>
      <c r="AV4583" s="55"/>
      <c r="AW4583" s="55"/>
      <c r="AX4583" s="55"/>
    </row>
    <row r="4584" spans="41:50">
      <c r="AO4584" s="55"/>
      <c r="AP4584" s="55"/>
      <c r="AQ4584" s="55"/>
      <c r="AR4584" s="55"/>
      <c r="AS4584" s="55"/>
      <c r="AT4584" s="55"/>
      <c r="AU4584" s="55"/>
      <c r="AV4584" s="55"/>
      <c r="AW4584" s="55"/>
      <c r="AX4584" s="55"/>
    </row>
    <row r="4585" spans="41:50">
      <c r="AO4585" s="55"/>
      <c r="AP4585" s="55"/>
      <c r="AQ4585" s="55"/>
      <c r="AR4585" s="55"/>
      <c r="AS4585" s="55"/>
      <c r="AT4585" s="55"/>
      <c r="AU4585" s="55"/>
      <c r="AV4585" s="55"/>
      <c r="AW4585" s="55"/>
      <c r="AX4585" s="55"/>
    </row>
    <row r="4586" spans="41:50">
      <c r="AO4586" s="55"/>
      <c r="AP4586" s="55"/>
      <c r="AQ4586" s="55"/>
      <c r="AR4586" s="55"/>
      <c r="AS4586" s="55"/>
      <c r="AT4586" s="55"/>
      <c r="AU4586" s="55"/>
      <c r="AV4586" s="55"/>
      <c r="AW4586" s="55"/>
      <c r="AX4586" s="55"/>
    </row>
    <row r="4587" spans="41:50">
      <c r="AO4587" s="55"/>
      <c r="AP4587" s="55"/>
      <c r="AQ4587" s="55"/>
      <c r="AR4587" s="55"/>
      <c r="AS4587" s="55"/>
      <c r="AT4587" s="55"/>
      <c r="AU4587" s="55"/>
      <c r="AV4587" s="55"/>
      <c r="AW4587" s="55"/>
      <c r="AX4587" s="55"/>
    </row>
    <row r="4588" spans="41:50">
      <c r="AO4588" s="55"/>
      <c r="AP4588" s="55"/>
      <c r="AQ4588" s="55"/>
      <c r="AR4588" s="55"/>
      <c r="AS4588" s="55"/>
      <c r="AT4588" s="55"/>
      <c r="AU4588" s="55"/>
      <c r="AV4588" s="55"/>
      <c r="AW4588" s="55"/>
      <c r="AX4588" s="55"/>
    </row>
    <row r="4589" spans="41:50">
      <c r="AO4589" s="55"/>
      <c r="AP4589" s="55"/>
      <c r="AQ4589" s="55"/>
      <c r="AR4589" s="55"/>
      <c r="AS4589" s="55"/>
      <c r="AT4589" s="55"/>
      <c r="AU4589" s="55"/>
      <c r="AV4589" s="55"/>
      <c r="AW4589" s="55"/>
      <c r="AX4589" s="55"/>
    </row>
    <row r="4590" spans="41:50">
      <c r="AO4590" s="55"/>
      <c r="AP4590" s="55"/>
      <c r="AQ4590" s="55"/>
      <c r="AR4590" s="55"/>
      <c r="AS4590" s="55"/>
      <c r="AT4590" s="55"/>
      <c r="AU4590" s="55"/>
      <c r="AV4590" s="55"/>
      <c r="AW4590" s="55"/>
      <c r="AX4590" s="55"/>
    </row>
    <row r="4591" spans="41:50">
      <c r="AO4591" s="55"/>
      <c r="AP4591" s="55"/>
      <c r="AQ4591" s="55"/>
      <c r="AR4591" s="55"/>
      <c r="AS4591" s="55"/>
      <c r="AT4591" s="55"/>
      <c r="AU4591" s="55"/>
      <c r="AV4591" s="55"/>
      <c r="AW4591" s="55"/>
      <c r="AX4591" s="55"/>
    </row>
    <row r="4592" spans="41:50">
      <c r="AO4592" s="55"/>
      <c r="AP4592" s="55"/>
      <c r="AQ4592" s="55"/>
      <c r="AR4592" s="55"/>
      <c r="AS4592" s="55"/>
      <c r="AT4592" s="55"/>
      <c r="AU4592" s="55"/>
      <c r="AV4592" s="55"/>
      <c r="AW4592" s="55"/>
      <c r="AX4592" s="55"/>
    </row>
    <row r="4593" spans="41:50">
      <c r="AO4593" s="55"/>
      <c r="AP4593" s="55"/>
      <c r="AQ4593" s="55"/>
      <c r="AR4593" s="55"/>
      <c r="AS4593" s="55"/>
      <c r="AT4593" s="55"/>
      <c r="AU4593" s="55"/>
      <c r="AV4593" s="55"/>
      <c r="AW4593" s="55"/>
      <c r="AX4593" s="55"/>
    </row>
    <row r="4594" spans="41:50">
      <c r="AO4594" s="55"/>
      <c r="AP4594" s="55"/>
      <c r="AQ4594" s="55"/>
      <c r="AR4594" s="55"/>
      <c r="AS4594" s="55"/>
      <c r="AT4594" s="55"/>
      <c r="AU4594" s="55"/>
      <c r="AV4594" s="55"/>
      <c r="AW4594" s="55"/>
      <c r="AX4594" s="55"/>
    </row>
    <row r="4595" spans="41:50">
      <c r="AO4595" s="55"/>
      <c r="AP4595" s="55"/>
      <c r="AQ4595" s="55"/>
      <c r="AR4595" s="55"/>
      <c r="AS4595" s="55"/>
      <c r="AT4595" s="55"/>
      <c r="AU4595" s="55"/>
      <c r="AV4595" s="55"/>
      <c r="AW4595" s="55"/>
      <c r="AX4595" s="55"/>
    </row>
    <row r="4596" spans="41:50">
      <c r="AO4596" s="55"/>
      <c r="AP4596" s="55"/>
      <c r="AQ4596" s="55"/>
      <c r="AR4596" s="55"/>
      <c r="AS4596" s="55"/>
      <c r="AT4596" s="55"/>
      <c r="AU4596" s="55"/>
      <c r="AV4596" s="55"/>
      <c r="AW4596" s="55"/>
      <c r="AX4596" s="55"/>
    </row>
    <row r="4597" spans="41:50">
      <c r="AO4597" s="55"/>
      <c r="AP4597" s="55"/>
      <c r="AQ4597" s="55"/>
      <c r="AR4597" s="55"/>
      <c r="AS4597" s="55"/>
      <c r="AT4597" s="55"/>
      <c r="AU4597" s="55"/>
      <c r="AV4597" s="55"/>
      <c r="AW4597" s="55"/>
      <c r="AX4597" s="55"/>
    </row>
    <row r="4598" spans="41:50">
      <c r="AO4598" s="55"/>
      <c r="AP4598" s="55"/>
      <c r="AQ4598" s="55"/>
      <c r="AR4598" s="55"/>
      <c r="AS4598" s="55"/>
      <c r="AT4598" s="55"/>
      <c r="AU4598" s="55"/>
      <c r="AV4598" s="55"/>
      <c r="AW4598" s="55"/>
      <c r="AX4598" s="55"/>
    </row>
    <row r="4599" spans="41:50">
      <c r="AO4599" s="55"/>
      <c r="AP4599" s="55"/>
      <c r="AQ4599" s="55"/>
      <c r="AR4599" s="55"/>
      <c r="AS4599" s="55"/>
      <c r="AT4599" s="55"/>
      <c r="AU4599" s="55"/>
      <c r="AV4599" s="55"/>
      <c r="AW4599" s="55"/>
      <c r="AX4599" s="55"/>
    </row>
    <row r="4600" spans="41:50">
      <c r="AO4600" s="55"/>
      <c r="AP4600" s="55"/>
      <c r="AQ4600" s="55"/>
      <c r="AR4600" s="55"/>
      <c r="AS4600" s="55"/>
      <c r="AT4600" s="55"/>
      <c r="AU4600" s="55"/>
      <c r="AV4600" s="55"/>
      <c r="AW4600" s="55"/>
      <c r="AX4600" s="55"/>
    </row>
    <row r="4601" spans="41:50">
      <c r="AO4601" s="55"/>
      <c r="AP4601" s="55"/>
      <c r="AQ4601" s="55"/>
      <c r="AR4601" s="55"/>
      <c r="AS4601" s="55"/>
      <c r="AT4601" s="55"/>
      <c r="AU4601" s="55"/>
      <c r="AV4601" s="55"/>
      <c r="AW4601" s="55"/>
      <c r="AX4601" s="55"/>
    </row>
    <row r="4602" spans="41:50">
      <c r="AO4602" s="55"/>
      <c r="AP4602" s="55"/>
      <c r="AQ4602" s="55"/>
      <c r="AR4602" s="55"/>
      <c r="AS4602" s="55"/>
      <c r="AT4602" s="55"/>
      <c r="AU4602" s="55"/>
      <c r="AV4602" s="55"/>
      <c r="AW4602" s="55"/>
      <c r="AX4602" s="55"/>
    </row>
    <row r="4603" spans="41:50">
      <c r="AO4603" s="55"/>
      <c r="AP4603" s="55"/>
      <c r="AQ4603" s="55"/>
      <c r="AR4603" s="55"/>
      <c r="AS4603" s="55"/>
      <c r="AT4603" s="55"/>
      <c r="AU4603" s="55"/>
      <c r="AV4603" s="55"/>
      <c r="AW4603" s="55"/>
      <c r="AX4603" s="55"/>
    </row>
    <row r="4604" spans="41:50">
      <c r="AO4604" s="55"/>
      <c r="AP4604" s="55"/>
      <c r="AQ4604" s="55"/>
      <c r="AR4604" s="55"/>
      <c r="AS4604" s="55"/>
      <c r="AT4604" s="55"/>
      <c r="AU4604" s="55"/>
      <c r="AV4604" s="55"/>
      <c r="AW4604" s="55"/>
      <c r="AX4604" s="55"/>
    </row>
    <row r="4605" spans="41:50">
      <c r="AO4605" s="55"/>
      <c r="AP4605" s="55"/>
      <c r="AQ4605" s="55"/>
      <c r="AR4605" s="55"/>
      <c r="AS4605" s="55"/>
      <c r="AT4605" s="55"/>
      <c r="AU4605" s="55"/>
      <c r="AV4605" s="55"/>
      <c r="AW4605" s="55"/>
      <c r="AX4605" s="55"/>
    </row>
    <row r="4606" spans="41:50">
      <c r="AO4606" s="55"/>
      <c r="AP4606" s="55"/>
      <c r="AQ4606" s="55"/>
      <c r="AR4606" s="55"/>
      <c r="AS4606" s="55"/>
      <c r="AT4606" s="55"/>
      <c r="AU4606" s="55"/>
      <c r="AV4606" s="55"/>
      <c r="AW4606" s="55"/>
      <c r="AX4606" s="55"/>
    </row>
    <row r="4607" spans="41:50">
      <c r="AO4607" s="55"/>
      <c r="AP4607" s="55"/>
      <c r="AQ4607" s="55"/>
      <c r="AR4607" s="55"/>
      <c r="AS4607" s="55"/>
      <c r="AT4607" s="55"/>
      <c r="AU4607" s="55"/>
      <c r="AV4607" s="55"/>
      <c r="AW4607" s="55"/>
      <c r="AX4607" s="55"/>
    </row>
    <row r="4608" spans="41:50">
      <c r="AO4608" s="55"/>
      <c r="AP4608" s="55"/>
      <c r="AQ4608" s="55"/>
      <c r="AR4608" s="55"/>
      <c r="AS4608" s="55"/>
      <c r="AT4608" s="55"/>
      <c r="AU4608" s="55"/>
      <c r="AV4608" s="55"/>
      <c r="AW4608" s="55"/>
      <c r="AX4608" s="55"/>
    </row>
    <row r="4609" spans="41:50">
      <c r="AO4609" s="55"/>
      <c r="AP4609" s="55"/>
      <c r="AQ4609" s="55"/>
      <c r="AR4609" s="55"/>
      <c r="AS4609" s="55"/>
      <c r="AT4609" s="55"/>
      <c r="AU4609" s="55"/>
      <c r="AV4609" s="55"/>
      <c r="AW4609" s="55"/>
      <c r="AX4609" s="55"/>
    </row>
    <row r="4610" spans="41:50">
      <c r="AO4610" s="55"/>
      <c r="AP4610" s="55"/>
      <c r="AQ4610" s="55"/>
      <c r="AR4610" s="55"/>
      <c r="AS4610" s="55"/>
      <c r="AT4610" s="55"/>
      <c r="AU4610" s="55"/>
      <c r="AV4610" s="55"/>
      <c r="AW4610" s="55"/>
      <c r="AX4610" s="55"/>
    </row>
    <row r="4611" spans="41:50">
      <c r="AO4611" s="55"/>
      <c r="AP4611" s="55"/>
      <c r="AQ4611" s="55"/>
      <c r="AR4611" s="55"/>
      <c r="AS4611" s="55"/>
      <c r="AT4611" s="55"/>
      <c r="AU4611" s="55"/>
      <c r="AV4611" s="55"/>
      <c r="AW4611" s="55"/>
      <c r="AX4611" s="55"/>
    </row>
    <row r="4612" spans="41:50">
      <c r="AO4612" s="55"/>
      <c r="AP4612" s="55"/>
      <c r="AQ4612" s="55"/>
      <c r="AR4612" s="55"/>
      <c r="AS4612" s="55"/>
      <c r="AT4612" s="55"/>
      <c r="AU4612" s="55"/>
      <c r="AV4612" s="55"/>
      <c r="AW4612" s="55"/>
      <c r="AX4612" s="55"/>
    </row>
    <row r="4613" spans="41:50">
      <c r="AO4613" s="55"/>
      <c r="AP4613" s="55"/>
      <c r="AQ4613" s="55"/>
      <c r="AR4613" s="55"/>
      <c r="AS4613" s="55"/>
      <c r="AT4613" s="55"/>
      <c r="AU4613" s="55"/>
      <c r="AV4613" s="55"/>
      <c r="AW4613" s="55"/>
      <c r="AX4613" s="55"/>
    </row>
    <row r="4614" spans="41:50">
      <c r="AO4614" s="55"/>
      <c r="AP4614" s="55"/>
      <c r="AQ4614" s="55"/>
      <c r="AR4614" s="55"/>
      <c r="AS4614" s="55"/>
      <c r="AT4614" s="55"/>
      <c r="AU4614" s="55"/>
      <c r="AV4614" s="55"/>
      <c r="AW4614" s="55"/>
      <c r="AX4614" s="55"/>
    </row>
    <row r="4615" spans="41:50">
      <c r="AO4615" s="55"/>
      <c r="AP4615" s="55"/>
      <c r="AQ4615" s="55"/>
      <c r="AR4615" s="55"/>
      <c r="AS4615" s="55"/>
      <c r="AT4615" s="55"/>
      <c r="AU4615" s="55"/>
      <c r="AV4615" s="55"/>
      <c r="AW4615" s="55"/>
      <c r="AX4615" s="55"/>
    </row>
    <row r="4616" spans="41:50">
      <c r="AO4616" s="55"/>
      <c r="AP4616" s="55"/>
      <c r="AQ4616" s="55"/>
      <c r="AR4616" s="55"/>
      <c r="AS4616" s="55"/>
      <c r="AT4616" s="55"/>
      <c r="AU4616" s="55"/>
      <c r="AV4616" s="55"/>
      <c r="AW4616" s="55"/>
      <c r="AX4616" s="55"/>
    </row>
    <row r="4617" spans="41:50">
      <c r="AO4617" s="55"/>
      <c r="AP4617" s="55"/>
      <c r="AQ4617" s="55"/>
      <c r="AR4617" s="55"/>
      <c r="AS4617" s="55"/>
      <c r="AT4617" s="55"/>
      <c r="AU4617" s="55"/>
      <c r="AV4617" s="55"/>
      <c r="AW4617" s="55"/>
      <c r="AX4617" s="55"/>
    </row>
    <row r="4618" spans="41:50">
      <c r="AO4618" s="55"/>
      <c r="AP4618" s="55"/>
      <c r="AQ4618" s="55"/>
      <c r="AR4618" s="55"/>
      <c r="AS4618" s="55"/>
      <c r="AT4618" s="55"/>
      <c r="AU4618" s="55"/>
      <c r="AV4618" s="55"/>
      <c r="AW4618" s="55"/>
      <c r="AX4618" s="55"/>
    </row>
    <row r="4619" spans="41:50">
      <c r="AO4619" s="55"/>
      <c r="AP4619" s="55"/>
      <c r="AQ4619" s="55"/>
      <c r="AR4619" s="55"/>
      <c r="AS4619" s="55"/>
      <c r="AT4619" s="55"/>
      <c r="AU4619" s="55"/>
      <c r="AV4619" s="55"/>
      <c r="AW4619" s="55"/>
      <c r="AX4619" s="55"/>
    </row>
    <row r="4620" spans="41:50">
      <c r="AO4620" s="55"/>
      <c r="AP4620" s="55"/>
      <c r="AQ4620" s="55"/>
      <c r="AR4620" s="55"/>
      <c r="AS4620" s="55"/>
      <c r="AT4620" s="55"/>
      <c r="AU4620" s="55"/>
      <c r="AV4620" s="55"/>
      <c r="AW4620" s="55"/>
      <c r="AX4620" s="55"/>
    </row>
    <row r="4621" spans="41:50">
      <c r="AO4621" s="55"/>
      <c r="AP4621" s="55"/>
      <c r="AQ4621" s="55"/>
      <c r="AR4621" s="55"/>
      <c r="AS4621" s="55"/>
      <c r="AT4621" s="55"/>
      <c r="AU4621" s="55"/>
      <c r="AV4621" s="55"/>
      <c r="AW4621" s="55"/>
      <c r="AX4621" s="55"/>
    </row>
    <row r="4622" spans="41:50">
      <c r="AO4622" s="55"/>
      <c r="AP4622" s="55"/>
      <c r="AQ4622" s="55"/>
      <c r="AR4622" s="55"/>
      <c r="AS4622" s="55"/>
      <c r="AT4622" s="55"/>
      <c r="AU4622" s="55"/>
      <c r="AV4622" s="55"/>
      <c r="AW4622" s="55"/>
      <c r="AX4622" s="55"/>
    </row>
    <row r="4623" spans="41:50">
      <c r="AO4623" s="55"/>
      <c r="AP4623" s="55"/>
      <c r="AQ4623" s="55"/>
      <c r="AR4623" s="55"/>
      <c r="AS4623" s="55"/>
      <c r="AT4623" s="55"/>
      <c r="AU4623" s="55"/>
      <c r="AV4623" s="55"/>
      <c r="AW4623" s="55"/>
      <c r="AX4623" s="55"/>
    </row>
    <row r="4624" spans="41:50">
      <c r="AO4624" s="55"/>
      <c r="AP4624" s="55"/>
      <c r="AQ4624" s="55"/>
      <c r="AR4624" s="55"/>
      <c r="AS4624" s="55"/>
      <c r="AT4624" s="55"/>
      <c r="AU4624" s="55"/>
      <c r="AV4624" s="55"/>
      <c r="AW4624" s="55"/>
      <c r="AX4624" s="55"/>
    </row>
    <row r="4625" spans="41:50">
      <c r="AO4625" s="55"/>
      <c r="AP4625" s="55"/>
      <c r="AQ4625" s="55"/>
      <c r="AR4625" s="55"/>
      <c r="AS4625" s="55"/>
      <c r="AT4625" s="55"/>
      <c r="AU4625" s="55"/>
      <c r="AV4625" s="55"/>
      <c r="AW4625" s="55"/>
      <c r="AX4625" s="55"/>
    </row>
    <row r="4626" spans="41:50">
      <c r="AO4626" s="55"/>
      <c r="AP4626" s="55"/>
      <c r="AQ4626" s="55"/>
      <c r="AR4626" s="55"/>
      <c r="AS4626" s="55"/>
      <c r="AT4626" s="55"/>
      <c r="AU4626" s="55"/>
      <c r="AV4626" s="55"/>
      <c r="AW4626" s="55"/>
      <c r="AX4626" s="55"/>
    </row>
    <row r="4627" spans="41:50">
      <c r="AO4627" s="55"/>
      <c r="AP4627" s="55"/>
      <c r="AQ4627" s="55"/>
      <c r="AR4627" s="55"/>
      <c r="AS4627" s="55"/>
      <c r="AT4627" s="55"/>
      <c r="AU4627" s="55"/>
      <c r="AV4627" s="55"/>
      <c r="AW4627" s="55"/>
      <c r="AX4627" s="55"/>
    </row>
    <row r="4628" spans="41:50">
      <c r="AO4628" s="55"/>
      <c r="AP4628" s="55"/>
      <c r="AQ4628" s="55"/>
      <c r="AR4628" s="55"/>
      <c r="AS4628" s="55"/>
      <c r="AT4628" s="55"/>
      <c r="AU4628" s="55"/>
      <c r="AV4628" s="55"/>
      <c r="AW4628" s="55"/>
      <c r="AX4628" s="55"/>
    </row>
    <row r="4629" spans="41:50">
      <c r="AO4629" s="55"/>
      <c r="AP4629" s="55"/>
      <c r="AQ4629" s="55"/>
      <c r="AR4629" s="55"/>
      <c r="AS4629" s="55"/>
      <c r="AT4629" s="55"/>
      <c r="AU4629" s="55"/>
      <c r="AV4629" s="55"/>
      <c r="AW4629" s="55"/>
      <c r="AX4629" s="55"/>
    </row>
    <row r="4630" spans="41:50">
      <c r="AO4630" s="55"/>
      <c r="AP4630" s="55"/>
      <c r="AQ4630" s="55"/>
      <c r="AR4630" s="55"/>
      <c r="AS4630" s="55"/>
      <c r="AT4630" s="55"/>
      <c r="AU4630" s="55"/>
      <c r="AV4630" s="55"/>
      <c r="AW4630" s="55"/>
      <c r="AX4630" s="55"/>
    </row>
    <row r="4631" spans="41:50">
      <c r="AO4631" s="55"/>
      <c r="AP4631" s="55"/>
      <c r="AQ4631" s="55"/>
      <c r="AR4631" s="55"/>
      <c r="AS4631" s="55"/>
      <c r="AT4631" s="55"/>
      <c r="AU4631" s="55"/>
      <c r="AV4631" s="55"/>
      <c r="AW4631" s="55"/>
      <c r="AX4631" s="55"/>
    </row>
    <row r="4632" spans="41:50">
      <c r="AO4632" s="55"/>
      <c r="AP4632" s="55"/>
      <c r="AQ4632" s="55"/>
      <c r="AR4632" s="55"/>
      <c r="AS4632" s="55"/>
      <c r="AT4632" s="55"/>
      <c r="AU4632" s="55"/>
      <c r="AV4632" s="55"/>
      <c r="AW4632" s="55"/>
      <c r="AX4632" s="55"/>
    </row>
    <row r="4633" spans="41:50">
      <c r="AO4633" s="55"/>
      <c r="AP4633" s="55"/>
      <c r="AQ4633" s="55"/>
      <c r="AR4633" s="55"/>
      <c r="AS4633" s="55"/>
      <c r="AT4633" s="55"/>
      <c r="AU4633" s="55"/>
      <c r="AV4633" s="55"/>
      <c r="AW4633" s="55"/>
      <c r="AX4633" s="55"/>
    </row>
    <row r="4634" spans="41:50">
      <c r="AO4634" s="55"/>
      <c r="AP4634" s="55"/>
      <c r="AQ4634" s="55"/>
      <c r="AR4634" s="55"/>
      <c r="AS4634" s="55"/>
      <c r="AT4634" s="55"/>
      <c r="AU4634" s="55"/>
      <c r="AV4634" s="55"/>
      <c r="AW4634" s="55"/>
      <c r="AX4634" s="55"/>
    </row>
    <row r="4635" spans="41:50">
      <c r="AO4635" s="55"/>
      <c r="AP4635" s="55"/>
      <c r="AQ4635" s="55"/>
      <c r="AR4635" s="55"/>
      <c r="AS4635" s="55"/>
      <c r="AT4635" s="55"/>
      <c r="AU4635" s="55"/>
      <c r="AV4635" s="55"/>
      <c r="AW4635" s="55"/>
      <c r="AX4635" s="55"/>
    </row>
    <row r="4636" spans="41:50">
      <c r="AO4636" s="55"/>
      <c r="AP4636" s="55"/>
      <c r="AQ4636" s="55"/>
      <c r="AR4636" s="55"/>
      <c r="AS4636" s="55"/>
      <c r="AT4636" s="55"/>
      <c r="AU4636" s="55"/>
      <c r="AV4636" s="55"/>
      <c r="AW4636" s="55"/>
      <c r="AX4636" s="55"/>
    </row>
    <row r="4637" spans="41:50">
      <c r="AO4637" s="55"/>
      <c r="AP4637" s="55"/>
      <c r="AQ4637" s="55"/>
      <c r="AR4637" s="55"/>
      <c r="AS4637" s="55"/>
      <c r="AT4637" s="55"/>
      <c r="AU4637" s="55"/>
      <c r="AV4637" s="55"/>
      <c r="AW4637" s="55"/>
      <c r="AX4637" s="55"/>
    </row>
    <row r="4638" spans="41:50">
      <c r="AO4638" s="55"/>
      <c r="AP4638" s="55"/>
      <c r="AQ4638" s="55"/>
      <c r="AR4638" s="55"/>
      <c r="AS4638" s="55"/>
      <c r="AT4638" s="55"/>
      <c r="AU4638" s="55"/>
      <c r="AV4638" s="55"/>
      <c r="AW4638" s="55"/>
      <c r="AX4638" s="55"/>
    </row>
    <row r="4639" spans="41:50">
      <c r="AO4639" s="55"/>
      <c r="AP4639" s="55"/>
      <c r="AQ4639" s="55"/>
      <c r="AR4639" s="55"/>
      <c r="AS4639" s="55"/>
      <c r="AT4639" s="55"/>
      <c r="AU4639" s="55"/>
      <c r="AV4639" s="55"/>
      <c r="AW4639" s="55"/>
      <c r="AX4639" s="55"/>
    </row>
    <row r="4640" spans="41:50">
      <c r="AO4640" s="55"/>
      <c r="AP4640" s="55"/>
      <c r="AQ4640" s="55"/>
      <c r="AR4640" s="55"/>
      <c r="AS4640" s="55"/>
      <c r="AT4640" s="55"/>
      <c r="AU4640" s="55"/>
      <c r="AV4640" s="55"/>
      <c r="AW4640" s="55"/>
      <c r="AX4640" s="55"/>
    </row>
    <row r="4641" spans="41:50">
      <c r="AO4641" s="55"/>
      <c r="AP4641" s="55"/>
      <c r="AQ4641" s="55"/>
      <c r="AR4641" s="55"/>
      <c r="AS4641" s="55"/>
      <c r="AT4641" s="55"/>
      <c r="AU4641" s="55"/>
      <c r="AV4641" s="55"/>
      <c r="AW4641" s="55"/>
      <c r="AX4641" s="55"/>
    </row>
    <row r="4642" spans="41:50">
      <c r="AO4642" s="55"/>
      <c r="AP4642" s="55"/>
      <c r="AQ4642" s="55"/>
      <c r="AR4642" s="55"/>
      <c r="AS4642" s="55"/>
      <c r="AT4642" s="55"/>
      <c r="AU4642" s="55"/>
      <c r="AV4642" s="55"/>
      <c r="AW4642" s="55"/>
      <c r="AX4642" s="55"/>
    </row>
    <row r="4643" spans="41:50">
      <c r="AO4643" s="55"/>
      <c r="AP4643" s="55"/>
      <c r="AQ4643" s="55"/>
      <c r="AR4643" s="55"/>
      <c r="AS4643" s="55"/>
      <c r="AT4643" s="55"/>
      <c r="AU4643" s="55"/>
      <c r="AV4643" s="55"/>
      <c r="AW4643" s="55"/>
      <c r="AX4643" s="55"/>
    </row>
    <row r="4644" spans="41:50">
      <c r="AO4644" s="55"/>
      <c r="AP4644" s="55"/>
      <c r="AQ4644" s="55"/>
      <c r="AR4644" s="55"/>
      <c r="AS4644" s="55"/>
      <c r="AT4644" s="55"/>
      <c r="AU4644" s="55"/>
      <c r="AV4644" s="55"/>
      <c r="AW4644" s="55"/>
      <c r="AX4644" s="55"/>
    </row>
    <row r="4645" spans="41:50">
      <c r="AO4645" s="55"/>
      <c r="AP4645" s="55"/>
      <c r="AQ4645" s="55"/>
      <c r="AR4645" s="55"/>
      <c r="AS4645" s="55"/>
      <c r="AT4645" s="55"/>
      <c r="AU4645" s="55"/>
      <c r="AV4645" s="55"/>
      <c r="AW4645" s="55"/>
      <c r="AX4645" s="55"/>
    </row>
    <row r="4646" spans="41:50">
      <c r="AO4646" s="55"/>
      <c r="AP4646" s="55"/>
      <c r="AQ4646" s="55"/>
      <c r="AR4646" s="55"/>
      <c r="AS4646" s="55"/>
      <c r="AT4646" s="55"/>
      <c r="AU4646" s="55"/>
      <c r="AV4646" s="55"/>
      <c r="AW4646" s="55"/>
      <c r="AX4646" s="55"/>
    </row>
    <row r="4647" spans="41:50">
      <c r="AO4647" s="55"/>
      <c r="AP4647" s="55"/>
      <c r="AQ4647" s="55"/>
      <c r="AR4647" s="55"/>
      <c r="AS4647" s="55"/>
      <c r="AT4647" s="55"/>
      <c r="AU4647" s="55"/>
      <c r="AV4647" s="55"/>
      <c r="AW4647" s="55"/>
      <c r="AX4647" s="55"/>
    </row>
    <row r="4648" spans="41:50">
      <c r="AO4648" s="55"/>
      <c r="AP4648" s="55"/>
      <c r="AQ4648" s="55"/>
      <c r="AR4648" s="55"/>
      <c r="AS4648" s="55"/>
      <c r="AT4648" s="55"/>
      <c r="AU4648" s="55"/>
      <c r="AV4648" s="55"/>
      <c r="AW4648" s="55"/>
      <c r="AX4648" s="55"/>
    </row>
    <row r="4649" spans="41:50">
      <c r="AO4649" s="55"/>
      <c r="AP4649" s="55"/>
      <c r="AQ4649" s="55"/>
      <c r="AR4649" s="55"/>
      <c r="AS4649" s="55"/>
      <c r="AT4649" s="55"/>
      <c r="AU4649" s="55"/>
      <c r="AV4649" s="55"/>
      <c r="AW4649" s="55"/>
      <c r="AX4649" s="55"/>
    </row>
    <row r="4650" spans="41:50">
      <c r="AO4650" s="55"/>
      <c r="AP4650" s="55"/>
      <c r="AQ4650" s="55"/>
      <c r="AR4650" s="55"/>
      <c r="AS4650" s="55"/>
      <c r="AT4650" s="55"/>
      <c r="AU4650" s="55"/>
      <c r="AV4650" s="55"/>
      <c r="AW4650" s="55"/>
      <c r="AX4650" s="55"/>
    </row>
    <row r="4651" spans="41:50">
      <c r="AO4651" s="55"/>
      <c r="AP4651" s="55"/>
      <c r="AQ4651" s="55"/>
      <c r="AR4651" s="55"/>
      <c r="AS4651" s="55"/>
      <c r="AT4651" s="55"/>
      <c r="AU4651" s="55"/>
      <c r="AV4651" s="55"/>
      <c r="AW4651" s="55"/>
      <c r="AX4651" s="55"/>
    </row>
    <row r="4652" spans="41:50">
      <c r="AO4652" s="55"/>
      <c r="AP4652" s="55"/>
      <c r="AQ4652" s="55"/>
      <c r="AR4652" s="55"/>
      <c r="AS4652" s="55"/>
      <c r="AT4652" s="55"/>
      <c r="AU4652" s="55"/>
      <c r="AV4652" s="55"/>
      <c r="AW4652" s="55"/>
      <c r="AX4652" s="55"/>
    </row>
    <row r="4653" spans="41:50">
      <c r="AO4653" s="55"/>
      <c r="AP4653" s="55"/>
      <c r="AQ4653" s="55"/>
      <c r="AR4653" s="55"/>
      <c r="AS4653" s="55"/>
      <c r="AT4653" s="55"/>
      <c r="AU4653" s="55"/>
      <c r="AV4653" s="55"/>
      <c r="AW4653" s="55"/>
      <c r="AX4653" s="55"/>
    </row>
    <row r="4654" spans="41:50">
      <c r="AO4654" s="55"/>
      <c r="AP4654" s="55"/>
      <c r="AQ4654" s="55"/>
      <c r="AR4654" s="55"/>
      <c r="AS4654" s="55"/>
      <c r="AT4654" s="55"/>
      <c r="AU4654" s="55"/>
      <c r="AV4654" s="55"/>
      <c r="AW4654" s="55"/>
      <c r="AX4654" s="55"/>
    </row>
    <row r="4655" spans="41:50">
      <c r="AO4655" s="55"/>
      <c r="AP4655" s="55"/>
      <c r="AQ4655" s="55"/>
      <c r="AR4655" s="55"/>
      <c r="AS4655" s="55"/>
      <c r="AT4655" s="55"/>
      <c r="AU4655" s="55"/>
      <c r="AV4655" s="55"/>
      <c r="AW4655" s="55"/>
      <c r="AX4655" s="55"/>
    </row>
    <row r="4656" spans="41:50">
      <c r="AO4656" s="55"/>
      <c r="AP4656" s="55"/>
      <c r="AQ4656" s="55"/>
      <c r="AR4656" s="55"/>
      <c r="AS4656" s="55"/>
      <c r="AT4656" s="55"/>
      <c r="AU4656" s="55"/>
      <c r="AV4656" s="55"/>
      <c r="AW4656" s="55"/>
      <c r="AX4656" s="55"/>
    </row>
    <row r="4657" spans="41:50">
      <c r="AO4657" s="55"/>
      <c r="AP4657" s="55"/>
      <c r="AQ4657" s="55"/>
      <c r="AR4657" s="55"/>
      <c r="AS4657" s="55"/>
      <c r="AT4657" s="55"/>
      <c r="AU4657" s="55"/>
      <c r="AV4657" s="55"/>
      <c r="AW4657" s="55"/>
      <c r="AX4657" s="55"/>
    </row>
    <row r="4658" spans="41:50">
      <c r="AO4658" s="55"/>
      <c r="AP4658" s="55"/>
      <c r="AQ4658" s="55"/>
      <c r="AR4658" s="55"/>
      <c r="AS4658" s="55"/>
      <c r="AT4658" s="55"/>
      <c r="AU4658" s="55"/>
      <c r="AV4658" s="55"/>
      <c r="AW4658" s="55"/>
      <c r="AX4658" s="55"/>
    </row>
    <row r="4659" spans="41:50">
      <c r="AO4659" s="55"/>
      <c r="AP4659" s="55"/>
      <c r="AQ4659" s="55"/>
      <c r="AR4659" s="55"/>
      <c r="AS4659" s="55"/>
      <c r="AT4659" s="55"/>
      <c r="AU4659" s="55"/>
      <c r="AV4659" s="55"/>
      <c r="AW4659" s="55"/>
      <c r="AX4659" s="55"/>
    </row>
    <row r="4660" spans="41:50">
      <c r="AO4660" s="55"/>
      <c r="AP4660" s="55"/>
      <c r="AQ4660" s="55"/>
      <c r="AR4660" s="55"/>
      <c r="AS4660" s="55"/>
      <c r="AT4660" s="55"/>
      <c r="AU4660" s="55"/>
      <c r="AV4660" s="55"/>
      <c r="AW4660" s="55"/>
      <c r="AX4660" s="55"/>
    </row>
    <row r="4661" spans="41:50">
      <c r="AO4661" s="55"/>
      <c r="AP4661" s="55"/>
      <c r="AQ4661" s="55"/>
      <c r="AR4661" s="55"/>
      <c r="AS4661" s="55"/>
      <c r="AT4661" s="55"/>
      <c r="AU4661" s="55"/>
      <c r="AV4661" s="55"/>
      <c r="AW4661" s="55"/>
      <c r="AX4661" s="55"/>
    </row>
    <row r="4662" spans="41:50">
      <c r="AO4662" s="55"/>
      <c r="AP4662" s="55"/>
      <c r="AQ4662" s="55"/>
      <c r="AR4662" s="55"/>
      <c r="AS4662" s="55"/>
      <c r="AT4662" s="55"/>
      <c r="AU4662" s="55"/>
      <c r="AV4662" s="55"/>
      <c r="AW4662" s="55"/>
      <c r="AX4662" s="55"/>
    </row>
    <row r="4663" spans="41:50">
      <c r="AO4663" s="55"/>
      <c r="AP4663" s="55"/>
      <c r="AQ4663" s="55"/>
      <c r="AR4663" s="55"/>
      <c r="AS4663" s="55"/>
      <c r="AT4663" s="55"/>
      <c r="AU4663" s="55"/>
      <c r="AV4663" s="55"/>
      <c r="AW4663" s="55"/>
      <c r="AX4663" s="55"/>
    </row>
    <row r="4664" spans="41:50">
      <c r="AO4664" s="55"/>
      <c r="AP4664" s="55"/>
      <c r="AQ4664" s="55"/>
      <c r="AR4664" s="55"/>
      <c r="AS4664" s="55"/>
      <c r="AT4664" s="55"/>
      <c r="AU4664" s="55"/>
      <c r="AV4664" s="55"/>
      <c r="AW4664" s="55"/>
      <c r="AX4664" s="55"/>
    </row>
    <row r="4665" spans="41:50">
      <c r="AO4665" s="55"/>
      <c r="AP4665" s="55"/>
      <c r="AQ4665" s="55"/>
      <c r="AR4665" s="55"/>
      <c r="AS4665" s="55"/>
      <c r="AT4665" s="55"/>
      <c r="AU4665" s="55"/>
      <c r="AV4665" s="55"/>
      <c r="AW4665" s="55"/>
      <c r="AX4665" s="55"/>
    </row>
    <row r="4666" spans="41:50">
      <c r="AO4666" s="55"/>
      <c r="AP4666" s="55"/>
      <c r="AQ4666" s="55"/>
      <c r="AR4666" s="55"/>
      <c r="AS4666" s="55"/>
      <c r="AT4666" s="55"/>
      <c r="AU4666" s="55"/>
      <c r="AV4666" s="55"/>
      <c r="AW4666" s="55"/>
      <c r="AX4666" s="55"/>
    </row>
    <row r="4667" spans="41:50">
      <c r="AO4667" s="55"/>
      <c r="AP4667" s="55"/>
      <c r="AQ4667" s="55"/>
      <c r="AR4667" s="55"/>
      <c r="AS4667" s="55"/>
      <c r="AT4667" s="55"/>
      <c r="AU4667" s="55"/>
      <c r="AV4667" s="55"/>
      <c r="AW4667" s="55"/>
      <c r="AX4667" s="55"/>
    </row>
    <row r="4668" spans="41:50">
      <c r="AO4668" s="55"/>
      <c r="AP4668" s="55"/>
      <c r="AQ4668" s="55"/>
      <c r="AR4668" s="55"/>
      <c r="AS4668" s="55"/>
      <c r="AT4668" s="55"/>
      <c r="AU4668" s="55"/>
      <c r="AV4668" s="55"/>
      <c r="AW4668" s="55"/>
      <c r="AX4668" s="55"/>
    </row>
    <row r="4669" spans="41:50">
      <c r="AO4669" s="55"/>
      <c r="AP4669" s="55"/>
      <c r="AQ4669" s="55"/>
      <c r="AR4669" s="55"/>
      <c r="AS4669" s="55"/>
      <c r="AT4669" s="55"/>
      <c r="AU4669" s="55"/>
      <c r="AV4669" s="55"/>
      <c r="AW4669" s="55"/>
      <c r="AX4669" s="55"/>
    </row>
    <row r="4670" spans="41:50">
      <c r="AO4670" s="55"/>
      <c r="AP4670" s="55"/>
      <c r="AQ4670" s="55"/>
      <c r="AR4670" s="55"/>
      <c r="AS4670" s="55"/>
      <c r="AT4670" s="55"/>
      <c r="AU4670" s="55"/>
      <c r="AV4670" s="55"/>
      <c r="AW4670" s="55"/>
      <c r="AX4670" s="55"/>
    </row>
    <row r="4671" spans="41:50">
      <c r="AO4671" s="55"/>
      <c r="AP4671" s="55"/>
      <c r="AQ4671" s="55"/>
      <c r="AR4671" s="55"/>
      <c r="AS4671" s="55"/>
      <c r="AT4671" s="55"/>
      <c r="AU4671" s="55"/>
      <c r="AV4671" s="55"/>
      <c r="AW4671" s="55"/>
      <c r="AX4671" s="55"/>
    </row>
    <row r="4672" spans="41:50">
      <c r="AO4672" s="55"/>
      <c r="AP4672" s="55"/>
      <c r="AQ4672" s="55"/>
      <c r="AR4672" s="55"/>
      <c r="AS4672" s="55"/>
      <c r="AT4672" s="55"/>
      <c r="AU4672" s="55"/>
      <c r="AV4672" s="55"/>
      <c r="AW4672" s="55"/>
      <c r="AX4672" s="55"/>
    </row>
    <row r="4673" spans="41:50">
      <c r="AO4673" s="55"/>
      <c r="AP4673" s="55"/>
      <c r="AQ4673" s="55"/>
      <c r="AR4673" s="55"/>
      <c r="AS4673" s="55"/>
      <c r="AT4673" s="55"/>
      <c r="AU4673" s="55"/>
      <c r="AV4673" s="55"/>
      <c r="AW4673" s="55"/>
      <c r="AX4673" s="55"/>
    </row>
    <row r="4674" spans="41:50">
      <c r="AO4674" s="55"/>
      <c r="AP4674" s="55"/>
      <c r="AQ4674" s="55"/>
      <c r="AR4674" s="55"/>
      <c r="AS4674" s="55"/>
      <c r="AT4674" s="55"/>
      <c r="AU4674" s="55"/>
      <c r="AV4674" s="55"/>
      <c r="AW4674" s="55"/>
      <c r="AX4674" s="55"/>
    </row>
    <row r="4675" spans="41:50">
      <c r="AO4675" s="55"/>
      <c r="AP4675" s="55"/>
      <c r="AQ4675" s="55"/>
      <c r="AR4675" s="55"/>
      <c r="AS4675" s="55"/>
      <c r="AT4675" s="55"/>
      <c r="AU4675" s="55"/>
      <c r="AV4675" s="55"/>
      <c r="AW4675" s="55"/>
      <c r="AX4675" s="55"/>
    </row>
    <row r="4676" spans="41:50">
      <c r="AO4676" s="55"/>
      <c r="AP4676" s="55"/>
      <c r="AQ4676" s="55"/>
      <c r="AR4676" s="55"/>
      <c r="AS4676" s="55"/>
      <c r="AT4676" s="55"/>
      <c r="AU4676" s="55"/>
      <c r="AV4676" s="55"/>
      <c r="AW4676" s="55"/>
      <c r="AX4676" s="55"/>
    </row>
    <row r="4677" spans="41:50">
      <c r="AO4677" s="55"/>
      <c r="AP4677" s="55"/>
      <c r="AQ4677" s="55"/>
      <c r="AR4677" s="55"/>
      <c r="AS4677" s="55"/>
      <c r="AT4677" s="55"/>
      <c r="AU4677" s="55"/>
      <c r="AV4677" s="55"/>
      <c r="AW4677" s="55"/>
      <c r="AX4677" s="55"/>
    </row>
    <row r="4678" spans="41:50">
      <c r="AO4678" s="55"/>
      <c r="AP4678" s="55"/>
      <c r="AQ4678" s="55"/>
      <c r="AR4678" s="55"/>
      <c r="AS4678" s="55"/>
      <c r="AT4678" s="55"/>
      <c r="AU4678" s="55"/>
      <c r="AV4678" s="55"/>
      <c r="AW4678" s="55"/>
      <c r="AX4678" s="55"/>
    </row>
    <row r="4679" spans="41:50">
      <c r="AO4679" s="55"/>
      <c r="AP4679" s="55"/>
      <c r="AQ4679" s="55"/>
      <c r="AR4679" s="55"/>
      <c r="AS4679" s="55"/>
      <c r="AT4679" s="55"/>
      <c r="AU4679" s="55"/>
      <c r="AV4679" s="55"/>
      <c r="AW4679" s="55"/>
      <c r="AX4679" s="55"/>
    </row>
    <row r="4680" spans="41:50">
      <c r="AO4680" s="55"/>
      <c r="AP4680" s="55"/>
      <c r="AQ4680" s="55"/>
      <c r="AR4680" s="55"/>
      <c r="AS4680" s="55"/>
      <c r="AT4680" s="55"/>
      <c r="AU4680" s="55"/>
      <c r="AV4680" s="55"/>
      <c r="AW4680" s="55"/>
      <c r="AX4680" s="55"/>
    </row>
    <row r="4681" spans="41:50">
      <c r="AO4681" s="55"/>
      <c r="AP4681" s="55"/>
      <c r="AQ4681" s="55"/>
      <c r="AR4681" s="55"/>
      <c r="AS4681" s="55"/>
      <c r="AT4681" s="55"/>
      <c r="AU4681" s="55"/>
      <c r="AV4681" s="55"/>
      <c r="AW4681" s="55"/>
      <c r="AX4681" s="55"/>
    </row>
    <row r="4682" spans="41:50">
      <c r="AO4682" s="55"/>
      <c r="AP4682" s="55"/>
      <c r="AQ4682" s="55"/>
      <c r="AR4682" s="55"/>
      <c r="AS4682" s="55"/>
      <c r="AT4682" s="55"/>
      <c r="AU4682" s="55"/>
      <c r="AV4682" s="55"/>
      <c r="AW4682" s="55"/>
      <c r="AX4682" s="55"/>
    </row>
    <row r="4683" spans="41:50">
      <c r="AO4683" s="55"/>
      <c r="AP4683" s="55"/>
      <c r="AQ4683" s="55"/>
      <c r="AR4683" s="55"/>
      <c r="AS4683" s="55"/>
      <c r="AT4683" s="55"/>
      <c r="AU4683" s="55"/>
      <c r="AV4683" s="55"/>
      <c r="AW4683" s="55"/>
      <c r="AX4683" s="55"/>
    </row>
    <row r="4684" spans="41:50">
      <c r="AO4684" s="55"/>
      <c r="AP4684" s="55"/>
      <c r="AQ4684" s="55"/>
      <c r="AR4684" s="55"/>
      <c r="AS4684" s="55"/>
      <c r="AT4684" s="55"/>
      <c r="AU4684" s="55"/>
      <c r="AV4684" s="55"/>
      <c r="AW4684" s="55"/>
      <c r="AX4684" s="55"/>
    </row>
    <row r="4685" spans="41:50">
      <c r="AO4685" s="55"/>
      <c r="AP4685" s="55"/>
      <c r="AQ4685" s="55"/>
      <c r="AR4685" s="55"/>
      <c r="AS4685" s="55"/>
      <c r="AT4685" s="55"/>
      <c r="AU4685" s="55"/>
      <c r="AV4685" s="55"/>
      <c r="AW4685" s="55"/>
      <c r="AX4685" s="55"/>
    </row>
    <row r="4686" spans="41:50">
      <c r="AO4686" s="55"/>
      <c r="AP4686" s="55"/>
      <c r="AQ4686" s="55"/>
      <c r="AR4686" s="55"/>
      <c r="AS4686" s="55"/>
      <c r="AT4686" s="55"/>
      <c r="AU4686" s="55"/>
      <c r="AV4686" s="55"/>
      <c r="AW4686" s="55"/>
      <c r="AX4686" s="55"/>
    </row>
    <row r="4687" spans="41:50">
      <c r="AO4687" s="55"/>
      <c r="AP4687" s="55"/>
      <c r="AQ4687" s="55"/>
      <c r="AR4687" s="55"/>
      <c r="AS4687" s="55"/>
      <c r="AT4687" s="55"/>
      <c r="AU4687" s="55"/>
      <c r="AV4687" s="55"/>
      <c r="AW4687" s="55"/>
      <c r="AX4687" s="55"/>
    </row>
    <row r="4688" spans="41:50">
      <c r="AO4688" s="55"/>
      <c r="AP4688" s="55"/>
      <c r="AQ4688" s="55"/>
      <c r="AR4688" s="55"/>
      <c r="AS4688" s="55"/>
      <c r="AT4688" s="55"/>
      <c r="AU4688" s="55"/>
      <c r="AV4688" s="55"/>
      <c r="AW4688" s="55"/>
      <c r="AX4688" s="55"/>
    </row>
    <row r="4689" spans="41:50">
      <c r="AO4689" s="55"/>
      <c r="AP4689" s="55"/>
      <c r="AQ4689" s="55"/>
      <c r="AR4689" s="55"/>
      <c r="AS4689" s="55"/>
      <c r="AT4689" s="55"/>
      <c r="AU4689" s="55"/>
      <c r="AV4689" s="55"/>
      <c r="AW4689" s="55"/>
      <c r="AX4689" s="55"/>
    </row>
    <row r="4690" spans="41:50">
      <c r="AO4690" s="55"/>
      <c r="AP4690" s="55"/>
      <c r="AQ4690" s="55"/>
      <c r="AR4690" s="55"/>
      <c r="AS4690" s="55"/>
      <c r="AT4690" s="55"/>
      <c r="AU4690" s="55"/>
      <c r="AV4690" s="55"/>
      <c r="AW4690" s="55"/>
      <c r="AX4690" s="55"/>
    </row>
    <row r="4691" spans="41:50">
      <c r="AO4691" s="55"/>
      <c r="AP4691" s="55"/>
      <c r="AQ4691" s="55"/>
      <c r="AR4691" s="55"/>
      <c r="AS4691" s="55"/>
      <c r="AT4691" s="55"/>
      <c r="AU4691" s="55"/>
      <c r="AV4691" s="55"/>
      <c r="AW4691" s="55"/>
      <c r="AX4691" s="55"/>
    </row>
    <row r="4692" spans="41:50">
      <c r="AO4692" s="55"/>
      <c r="AP4692" s="55"/>
      <c r="AQ4692" s="55"/>
      <c r="AR4692" s="55"/>
      <c r="AS4692" s="55"/>
      <c r="AT4692" s="55"/>
      <c r="AU4692" s="55"/>
      <c r="AV4692" s="55"/>
      <c r="AW4692" s="55"/>
      <c r="AX4692" s="55"/>
    </row>
    <row r="4693" spans="41:50">
      <c r="AO4693" s="55"/>
      <c r="AP4693" s="55"/>
      <c r="AQ4693" s="55"/>
      <c r="AR4693" s="55"/>
      <c r="AS4693" s="55"/>
      <c r="AT4693" s="55"/>
      <c r="AU4693" s="55"/>
      <c r="AV4693" s="55"/>
      <c r="AW4693" s="55"/>
      <c r="AX4693" s="55"/>
    </row>
    <row r="4694" spans="41:50">
      <c r="AO4694" s="55"/>
      <c r="AP4694" s="55"/>
      <c r="AQ4694" s="55"/>
      <c r="AR4694" s="55"/>
      <c r="AS4694" s="55"/>
      <c r="AT4694" s="55"/>
      <c r="AU4694" s="55"/>
      <c r="AV4694" s="55"/>
      <c r="AW4694" s="55"/>
      <c r="AX4694" s="55"/>
    </row>
    <row r="4695" spans="41:50">
      <c r="AO4695" s="55"/>
      <c r="AP4695" s="55"/>
      <c r="AQ4695" s="55"/>
      <c r="AR4695" s="55"/>
      <c r="AS4695" s="55"/>
      <c r="AT4695" s="55"/>
      <c r="AU4695" s="55"/>
      <c r="AV4695" s="55"/>
      <c r="AW4695" s="55"/>
      <c r="AX4695" s="55"/>
    </row>
    <row r="4696" spans="41:50">
      <c r="AO4696" s="55"/>
      <c r="AP4696" s="55"/>
      <c r="AQ4696" s="55"/>
      <c r="AR4696" s="55"/>
      <c r="AS4696" s="55"/>
      <c r="AT4696" s="55"/>
      <c r="AU4696" s="55"/>
      <c r="AV4696" s="55"/>
      <c r="AW4696" s="55"/>
      <c r="AX4696" s="55"/>
    </row>
    <row r="4697" spans="41:50">
      <c r="AO4697" s="55"/>
      <c r="AP4697" s="55"/>
      <c r="AQ4697" s="55"/>
      <c r="AR4697" s="55"/>
      <c r="AS4697" s="55"/>
      <c r="AT4697" s="55"/>
      <c r="AU4697" s="55"/>
      <c r="AV4697" s="55"/>
      <c r="AW4697" s="55"/>
      <c r="AX4697" s="55"/>
    </row>
    <row r="4698" spans="41:50">
      <c r="AO4698" s="55"/>
      <c r="AP4698" s="55"/>
      <c r="AQ4698" s="55"/>
      <c r="AR4698" s="55"/>
      <c r="AS4698" s="55"/>
      <c r="AT4698" s="55"/>
      <c r="AU4698" s="55"/>
      <c r="AV4698" s="55"/>
      <c r="AW4698" s="55"/>
      <c r="AX4698" s="55"/>
    </row>
    <row r="4699" spans="41:50">
      <c r="AO4699" s="55"/>
      <c r="AP4699" s="55"/>
      <c r="AQ4699" s="55"/>
      <c r="AR4699" s="55"/>
      <c r="AS4699" s="55"/>
      <c r="AT4699" s="55"/>
      <c r="AU4699" s="55"/>
      <c r="AV4699" s="55"/>
      <c r="AW4699" s="55"/>
      <c r="AX4699" s="55"/>
    </row>
    <row r="4700" spans="41:50">
      <c r="AO4700" s="55"/>
      <c r="AP4700" s="55"/>
      <c r="AQ4700" s="55"/>
      <c r="AR4700" s="55"/>
      <c r="AS4700" s="55"/>
      <c r="AT4700" s="55"/>
      <c r="AU4700" s="55"/>
      <c r="AV4700" s="55"/>
      <c r="AW4700" s="55"/>
      <c r="AX4700" s="55"/>
    </row>
    <row r="4701" spans="41:50">
      <c r="AO4701" s="55"/>
      <c r="AP4701" s="55"/>
      <c r="AQ4701" s="55"/>
      <c r="AR4701" s="55"/>
      <c r="AS4701" s="55"/>
      <c r="AT4701" s="55"/>
      <c r="AU4701" s="55"/>
      <c r="AV4701" s="55"/>
      <c r="AW4701" s="55"/>
      <c r="AX4701" s="55"/>
    </row>
    <row r="4702" spans="41:50">
      <c r="AO4702" s="55"/>
      <c r="AP4702" s="55"/>
      <c r="AQ4702" s="55"/>
      <c r="AR4702" s="55"/>
      <c r="AS4702" s="55"/>
      <c r="AT4702" s="55"/>
      <c r="AU4702" s="55"/>
      <c r="AV4702" s="55"/>
      <c r="AW4702" s="55"/>
      <c r="AX4702" s="55"/>
    </row>
    <row r="4703" spans="41:50">
      <c r="AO4703" s="55"/>
      <c r="AP4703" s="55"/>
      <c r="AQ4703" s="55"/>
      <c r="AR4703" s="55"/>
      <c r="AS4703" s="55"/>
      <c r="AT4703" s="55"/>
      <c r="AU4703" s="55"/>
      <c r="AV4703" s="55"/>
      <c r="AW4703" s="55"/>
      <c r="AX4703" s="55"/>
    </row>
    <row r="4704" spans="41:50">
      <c r="AO4704" s="55"/>
      <c r="AP4704" s="55"/>
      <c r="AQ4704" s="55"/>
      <c r="AR4704" s="55"/>
      <c r="AS4704" s="55"/>
      <c r="AT4704" s="55"/>
      <c r="AU4704" s="55"/>
      <c r="AV4704" s="55"/>
      <c r="AW4704" s="55"/>
      <c r="AX4704" s="55"/>
    </row>
    <row r="4705" spans="41:50">
      <c r="AO4705" s="55"/>
      <c r="AP4705" s="55"/>
      <c r="AQ4705" s="55"/>
      <c r="AR4705" s="55"/>
      <c r="AS4705" s="55"/>
      <c r="AT4705" s="55"/>
      <c r="AU4705" s="55"/>
      <c r="AV4705" s="55"/>
      <c r="AW4705" s="55"/>
      <c r="AX4705" s="55"/>
    </row>
    <row r="4706" spans="41:50">
      <c r="AO4706" s="55"/>
      <c r="AP4706" s="55"/>
      <c r="AQ4706" s="55"/>
      <c r="AR4706" s="55"/>
      <c r="AS4706" s="55"/>
      <c r="AT4706" s="55"/>
      <c r="AU4706" s="55"/>
      <c r="AV4706" s="55"/>
      <c r="AW4706" s="55"/>
      <c r="AX4706" s="55"/>
    </row>
    <row r="4707" spans="41:50">
      <c r="AO4707" s="55"/>
      <c r="AP4707" s="55"/>
      <c r="AQ4707" s="55"/>
      <c r="AR4707" s="55"/>
      <c r="AS4707" s="55"/>
      <c r="AT4707" s="55"/>
      <c r="AU4707" s="55"/>
      <c r="AV4707" s="55"/>
      <c r="AW4707" s="55"/>
      <c r="AX4707" s="55"/>
    </row>
    <row r="4708" spans="41:50">
      <c r="AO4708" s="55"/>
      <c r="AP4708" s="55"/>
      <c r="AQ4708" s="55"/>
      <c r="AR4708" s="55"/>
      <c r="AS4708" s="55"/>
      <c r="AT4708" s="55"/>
      <c r="AU4708" s="55"/>
      <c r="AV4708" s="55"/>
      <c r="AW4708" s="55"/>
      <c r="AX4708" s="55"/>
    </row>
    <row r="4709" spans="41:50">
      <c r="AO4709" s="55"/>
      <c r="AP4709" s="55"/>
      <c r="AQ4709" s="55"/>
      <c r="AR4709" s="55"/>
      <c r="AS4709" s="55"/>
      <c r="AT4709" s="55"/>
      <c r="AU4709" s="55"/>
      <c r="AV4709" s="55"/>
      <c r="AW4709" s="55"/>
      <c r="AX4709" s="55"/>
    </row>
    <row r="4710" spans="41:50">
      <c r="AO4710" s="55"/>
      <c r="AP4710" s="55"/>
      <c r="AQ4710" s="55"/>
      <c r="AR4710" s="55"/>
      <c r="AS4710" s="55"/>
      <c r="AT4710" s="55"/>
      <c r="AU4710" s="55"/>
      <c r="AV4710" s="55"/>
      <c r="AW4710" s="55"/>
      <c r="AX4710" s="55"/>
    </row>
    <row r="4711" spans="41:50">
      <c r="AO4711" s="55"/>
      <c r="AP4711" s="55"/>
      <c r="AQ4711" s="55"/>
      <c r="AR4711" s="55"/>
      <c r="AS4711" s="55"/>
      <c r="AT4711" s="55"/>
      <c r="AU4711" s="55"/>
      <c r="AV4711" s="55"/>
      <c r="AW4711" s="55"/>
      <c r="AX4711" s="55"/>
    </row>
    <row r="4712" spans="41:50">
      <c r="AO4712" s="55"/>
      <c r="AP4712" s="55"/>
      <c r="AQ4712" s="55"/>
      <c r="AR4712" s="55"/>
      <c r="AS4712" s="55"/>
      <c r="AT4712" s="55"/>
      <c r="AU4712" s="55"/>
      <c r="AV4712" s="55"/>
      <c r="AW4712" s="55"/>
      <c r="AX4712" s="55"/>
    </row>
    <row r="4713" spans="41:50">
      <c r="AO4713" s="55"/>
      <c r="AP4713" s="55"/>
      <c r="AQ4713" s="55"/>
      <c r="AR4713" s="55"/>
      <c r="AS4713" s="55"/>
      <c r="AT4713" s="55"/>
      <c r="AU4713" s="55"/>
      <c r="AV4713" s="55"/>
      <c r="AW4713" s="55"/>
      <c r="AX4713" s="55"/>
    </row>
    <row r="4714" spans="41:50">
      <c r="AO4714" s="55"/>
      <c r="AP4714" s="55"/>
      <c r="AQ4714" s="55"/>
      <c r="AR4714" s="55"/>
      <c r="AS4714" s="55"/>
      <c r="AT4714" s="55"/>
      <c r="AU4714" s="55"/>
      <c r="AV4714" s="55"/>
      <c r="AW4714" s="55"/>
      <c r="AX4714" s="55"/>
    </row>
    <row r="4715" spans="41:50">
      <c r="AO4715" s="55"/>
      <c r="AP4715" s="55"/>
      <c r="AQ4715" s="55"/>
      <c r="AR4715" s="55"/>
      <c r="AS4715" s="55"/>
      <c r="AT4715" s="55"/>
      <c r="AU4715" s="55"/>
      <c r="AV4715" s="55"/>
      <c r="AW4715" s="55"/>
      <c r="AX4715" s="55"/>
    </row>
    <row r="4716" spans="41:50">
      <c r="AO4716" s="55"/>
      <c r="AP4716" s="55"/>
      <c r="AQ4716" s="55"/>
      <c r="AR4716" s="55"/>
      <c r="AS4716" s="55"/>
      <c r="AT4716" s="55"/>
      <c r="AU4716" s="55"/>
      <c r="AV4716" s="55"/>
      <c r="AW4716" s="55"/>
      <c r="AX4716" s="55"/>
    </row>
    <row r="4717" spans="41:50">
      <c r="AO4717" s="55"/>
      <c r="AP4717" s="55"/>
      <c r="AQ4717" s="55"/>
      <c r="AR4717" s="55"/>
      <c r="AS4717" s="55"/>
      <c r="AT4717" s="55"/>
      <c r="AU4717" s="55"/>
      <c r="AV4717" s="55"/>
      <c r="AW4717" s="55"/>
      <c r="AX4717" s="55"/>
    </row>
    <row r="4718" spans="41:50">
      <c r="AO4718" s="55"/>
      <c r="AP4718" s="55"/>
      <c r="AQ4718" s="55"/>
      <c r="AR4718" s="55"/>
      <c r="AS4718" s="55"/>
      <c r="AT4718" s="55"/>
      <c r="AU4718" s="55"/>
      <c r="AV4718" s="55"/>
      <c r="AW4718" s="55"/>
      <c r="AX4718" s="55"/>
    </row>
    <row r="4719" spans="41:50">
      <c r="AO4719" s="55"/>
      <c r="AP4719" s="55"/>
      <c r="AQ4719" s="55"/>
      <c r="AR4719" s="55"/>
      <c r="AS4719" s="55"/>
      <c r="AT4719" s="55"/>
      <c r="AU4719" s="55"/>
      <c r="AV4719" s="55"/>
      <c r="AW4719" s="55"/>
      <c r="AX4719" s="55"/>
    </row>
    <row r="4720" spans="41:50">
      <c r="AO4720" s="55"/>
      <c r="AP4720" s="55"/>
      <c r="AQ4720" s="55"/>
      <c r="AR4720" s="55"/>
      <c r="AS4720" s="55"/>
      <c r="AT4720" s="55"/>
      <c r="AU4720" s="55"/>
      <c r="AV4720" s="55"/>
      <c r="AW4720" s="55"/>
      <c r="AX4720" s="55"/>
    </row>
    <row r="4721" spans="41:50">
      <c r="AO4721" s="55"/>
      <c r="AP4721" s="55"/>
      <c r="AQ4721" s="55"/>
      <c r="AR4721" s="55"/>
      <c r="AS4721" s="55"/>
      <c r="AT4721" s="55"/>
      <c r="AU4721" s="55"/>
      <c r="AV4721" s="55"/>
      <c r="AW4721" s="55"/>
      <c r="AX4721" s="55"/>
    </row>
    <row r="4722" spans="41:50">
      <c r="AO4722" s="55"/>
      <c r="AP4722" s="55"/>
      <c r="AQ4722" s="55"/>
      <c r="AR4722" s="55"/>
      <c r="AS4722" s="55"/>
      <c r="AT4722" s="55"/>
      <c r="AU4722" s="55"/>
      <c r="AV4722" s="55"/>
      <c r="AW4722" s="55"/>
      <c r="AX4722" s="55"/>
    </row>
    <row r="4723" spans="41:50">
      <c r="AO4723" s="55"/>
      <c r="AP4723" s="55"/>
      <c r="AQ4723" s="55"/>
      <c r="AR4723" s="55"/>
      <c r="AS4723" s="55"/>
      <c r="AT4723" s="55"/>
      <c r="AU4723" s="55"/>
      <c r="AV4723" s="55"/>
      <c r="AW4723" s="55"/>
      <c r="AX4723" s="55"/>
    </row>
    <row r="4724" spans="41:50">
      <c r="AO4724" s="55"/>
      <c r="AP4724" s="55"/>
      <c r="AQ4724" s="55"/>
      <c r="AR4724" s="55"/>
      <c r="AS4724" s="55"/>
      <c r="AT4724" s="55"/>
      <c r="AU4724" s="55"/>
      <c r="AV4724" s="55"/>
      <c r="AW4724" s="55"/>
      <c r="AX4724" s="55"/>
    </row>
    <row r="4725" spans="41:50">
      <c r="AO4725" s="55"/>
      <c r="AP4725" s="55"/>
      <c r="AQ4725" s="55"/>
      <c r="AR4725" s="55"/>
      <c r="AS4725" s="55"/>
      <c r="AT4725" s="55"/>
      <c r="AU4725" s="55"/>
      <c r="AV4725" s="55"/>
      <c r="AW4725" s="55"/>
      <c r="AX4725" s="55"/>
    </row>
    <row r="4726" spans="41:50">
      <c r="AO4726" s="55"/>
      <c r="AP4726" s="55"/>
      <c r="AQ4726" s="55"/>
      <c r="AR4726" s="55"/>
      <c r="AS4726" s="55"/>
      <c r="AT4726" s="55"/>
      <c r="AU4726" s="55"/>
      <c r="AV4726" s="55"/>
      <c r="AW4726" s="55"/>
      <c r="AX4726" s="55"/>
    </row>
    <row r="4727" spans="41:50">
      <c r="AO4727" s="55"/>
      <c r="AP4727" s="55"/>
      <c r="AQ4727" s="55"/>
      <c r="AR4727" s="55"/>
      <c r="AS4727" s="55"/>
      <c r="AT4727" s="55"/>
      <c r="AU4727" s="55"/>
      <c r="AV4727" s="55"/>
      <c r="AW4727" s="55"/>
      <c r="AX4727" s="55"/>
    </row>
    <row r="4728" spans="41:50">
      <c r="AO4728" s="55"/>
      <c r="AP4728" s="55"/>
      <c r="AQ4728" s="55"/>
      <c r="AR4728" s="55"/>
      <c r="AS4728" s="55"/>
      <c r="AT4728" s="55"/>
      <c r="AU4728" s="55"/>
      <c r="AV4728" s="55"/>
      <c r="AW4728" s="55"/>
      <c r="AX4728" s="55"/>
    </row>
    <row r="4729" spans="41:50">
      <c r="AO4729" s="55"/>
      <c r="AP4729" s="55"/>
      <c r="AQ4729" s="55"/>
      <c r="AR4729" s="55"/>
      <c r="AS4729" s="55"/>
      <c r="AT4729" s="55"/>
      <c r="AU4729" s="55"/>
      <c r="AV4729" s="55"/>
      <c r="AW4729" s="55"/>
      <c r="AX4729" s="55"/>
    </row>
    <row r="4730" spans="41:50">
      <c r="AO4730" s="55"/>
      <c r="AP4730" s="55"/>
      <c r="AQ4730" s="55"/>
      <c r="AR4730" s="55"/>
      <c r="AS4730" s="55"/>
      <c r="AT4730" s="55"/>
      <c r="AU4730" s="55"/>
      <c r="AV4730" s="55"/>
      <c r="AW4730" s="55"/>
      <c r="AX4730" s="55"/>
    </row>
    <row r="4731" spans="41:50">
      <c r="AO4731" s="55"/>
      <c r="AP4731" s="55"/>
      <c r="AQ4731" s="55"/>
      <c r="AR4731" s="55"/>
      <c r="AS4731" s="55"/>
      <c r="AT4731" s="55"/>
      <c r="AU4731" s="55"/>
      <c r="AV4731" s="55"/>
      <c r="AW4731" s="55"/>
      <c r="AX4731" s="55"/>
    </row>
    <row r="4732" spans="41:50">
      <c r="AO4732" s="55"/>
      <c r="AP4732" s="55"/>
      <c r="AQ4732" s="55"/>
      <c r="AR4732" s="55"/>
      <c r="AS4732" s="55"/>
      <c r="AT4732" s="55"/>
      <c r="AU4732" s="55"/>
      <c r="AV4732" s="55"/>
      <c r="AW4732" s="55"/>
      <c r="AX4732" s="55"/>
    </row>
    <row r="4733" spans="41:50">
      <c r="AO4733" s="55"/>
      <c r="AP4733" s="55"/>
      <c r="AQ4733" s="55"/>
      <c r="AR4733" s="55"/>
      <c r="AS4733" s="55"/>
      <c r="AT4733" s="55"/>
      <c r="AU4733" s="55"/>
      <c r="AV4733" s="55"/>
      <c r="AW4733" s="55"/>
      <c r="AX4733" s="55"/>
    </row>
    <row r="4734" spans="41:50">
      <c r="AO4734" s="55"/>
      <c r="AP4734" s="55"/>
      <c r="AQ4734" s="55"/>
      <c r="AR4734" s="55"/>
      <c r="AS4734" s="55"/>
      <c r="AT4734" s="55"/>
      <c r="AU4734" s="55"/>
      <c r="AV4734" s="55"/>
      <c r="AW4734" s="55"/>
      <c r="AX4734" s="55"/>
    </row>
    <row r="4735" spans="41:50">
      <c r="AO4735" s="55"/>
      <c r="AP4735" s="55"/>
      <c r="AQ4735" s="55"/>
      <c r="AR4735" s="55"/>
      <c r="AS4735" s="55"/>
      <c r="AT4735" s="55"/>
      <c r="AU4735" s="55"/>
      <c r="AV4735" s="55"/>
      <c r="AW4735" s="55"/>
      <c r="AX4735" s="55"/>
    </row>
    <row r="4736" spans="41:50">
      <c r="AO4736" s="55"/>
      <c r="AP4736" s="55"/>
      <c r="AQ4736" s="55"/>
      <c r="AR4736" s="55"/>
      <c r="AS4736" s="55"/>
      <c r="AT4736" s="55"/>
      <c r="AU4736" s="55"/>
      <c r="AV4736" s="55"/>
      <c r="AW4736" s="55"/>
      <c r="AX4736" s="55"/>
    </row>
    <row r="4737" spans="41:50">
      <c r="AO4737" s="55"/>
      <c r="AP4737" s="55"/>
      <c r="AQ4737" s="55"/>
      <c r="AR4737" s="55"/>
      <c r="AS4737" s="55"/>
      <c r="AT4737" s="55"/>
      <c r="AU4737" s="55"/>
      <c r="AV4737" s="55"/>
      <c r="AW4737" s="55"/>
      <c r="AX4737" s="55"/>
    </row>
    <row r="4738" spans="41:50">
      <c r="AO4738" s="55"/>
      <c r="AP4738" s="55"/>
      <c r="AQ4738" s="55"/>
      <c r="AR4738" s="55"/>
      <c r="AS4738" s="55"/>
      <c r="AT4738" s="55"/>
      <c r="AU4738" s="55"/>
      <c r="AV4738" s="55"/>
      <c r="AW4738" s="55"/>
      <c r="AX4738" s="55"/>
    </row>
    <row r="4739" spans="41:50">
      <c r="AO4739" s="55"/>
      <c r="AP4739" s="55"/>
      <c r="AQ4739" s="55"/>
      <c r="AR4739" s="55"/>
      <c r="AS4739" s="55"/>
      <c r="AT4739" s="55"/>
      <c r="AU4739" s="55"/>
      <c r="AV4739" s="55"/>
      <c r="AW4739" s="55"/>
      <c r="AX4739" s="55"/>
    </row>
    <row r="4740" spans="41:50">
      <c r="AO4740" s="55"/>
      <c r="AP4740" s="55"/>
      <c r="AQ4740" s="55"/>
      <c r="AR4740" s="55"/>
      <c r="AS4740" s="55"/>
      <c r="AT4740" s="55"/>
      <c r="AU4740" s="55"/>
      <c r="AV4740" s="55"/>
      <c r="AW4740" s="55"/>
      <c r="AX4740" s="55"/>
    </row>
    <row r="4741" spans="41:50">
      <c r="AO4741" s="55"/>
      <c r="AP4741" s="55"/>
      <c r="AQ4741" s="55"/>
      <c r="AR4741" s="55"/>
      <c r="AS4741" s="55"/>
      <c r="AT4741" s="55"/>
      <c r="AU4741" s="55"/>
      <c r="AV4741" s="55"/>
      <c r="AW4741" s="55"/>
      <c r="AX4741" s="55"/>
    </row>
    <row r="4742" spans="41:50">
      <c r="AO4742" s="55"/>
      <c r="AP4742" s="55"/>
      <c r="AQ4742" s="55"/>
      <c r="AR4742" s="55"/>
      <c r="AS4742" s="55"/>
      <c r="AT4742" s="55"/>
      <c r="AU4742" s="55"/>
      <c r="AV4742" s="55"/>
      <c r="AW4742" s="55"/>
      <c r="AX4742" s="55"/>
    </row>
    <row r="4743" spans="41:50">
      <c r="AO4743" s="55"/>
      <c r="AP4743" s="55"/>
      <c r="AQ4743" s="55"/>
      <c r="AR4743" s="55"/>
      <c r="AS4743" s="55"/>
      <c r="AT4743" s="55"/>
      <c r="AU4743" s="55"/>
      <c r="AV4743" s="55"/>
      <c r="AW4743" s="55"/>
      <c r="AX4743" s="55"/>
    </row>
    <row r="4744" spans="41:50">
      <c r="AO4744" s="55"/>
      <c r="AP4744" s="55"/>
      <c r="AQ4744" s="55"/>
      <c r="AR4744" s="55"/>
      <c r="AS4744" s="55"/>
      <c r="AT4744" s="55"/>
      <c r="AU4744" s="55"/>
      <c r="AV4744" s="55"/>
      <c r="AW4744" s="55"/>
      <c r="AX4744" s="55"/>
    </row>
    <row r="4745" spans="41:50">
      <c r="AO4745" s="55"/>
      <c r="AP4745" s="55"/>
      <c r="AQ4745" s="55"/>
      <c r="AR4745" s="55"/>
      <c r="AS4745" s="55"/>
      <c r="AT4745" s="55"/>
      <c r="AU4745" s="55"/>
      <c r="AV4745" s="55"/>
      <c r="AW4745" s="55"/>
      <c r="AX4745" s="55"/>
    </row>
    <row r="4746" spans="41:50">
      <c r="AO4746" s="55"/>
      <c r="AP4746" s="55"/>
      <c r="AQ4746" s="55"/>
      <c r="AR4746" s="55"/>
      <c r="AS4746" s="55"/>
      <c r="AT4746" s="55"/>
      <c r="AU4746" s="55"/>
      <c r="AV4746" s="55"/>
      <c r="AW4746" s="55"/>
      <c r="AX4746" s="55"/>
    </row>
    <row r="4747" spans="41:50">
      <c r="AO4747" s="55"/>
      <c r="AP4747" s="55"/>
      <c r="AQ4747" s="55"/>
      <c r="AR4747" s="55"/>
      <c r="AS4747" s="55"/>
      <c r="AT4747" s="55"/>
      <c r="AU4747" s="55"/>
      <c r="AV4747" s="55"/>
      <c r="AW4747" s="55"/>
      <c r="AX4747" s="55"/>
    </row>
    <row r="4748" spans="41:50">
      <c r="AO4748" s="55"/>
      <c r="AP4748" s="55"/>
      <c r="AQ4748" s="55"/>
      <c r="AR4748" s="55"/>
      <c r="AS4748" s="55"/>
      <c r="AT4748" s="55"/>
      <c r="AU4748" s="55"/>
      <c r="AV4748" s="55"/>
      <c r="AW4748" s="55"/>
      <c r="AX4748" s="55"/>
    </row>
    <row r="4749" spans="41:50">
      <c r="AO4749" s="55"/>
      <c r="AP4749" s="55"/>
      <c r="AQ4749" s="55"/>
      <c r="AR4749" s="55"/>
      <c r="AS4749" s="55"/>
      <c r="AT4749" s="55"/>
      <c r="AU4749" s="55"/>
      <c r="AV4749" s="55"/>
      <c r="AW4749" s="55"/>
      <c r="AX4749" s="55"/>
    </row>
    <row r="4750" spans="41:50">
      <c r="AO4750" s="55"/>
      <c r="AP4750" s="55"/>
      <c r="AQ4750" s="55"/>
      <c r="AR4750" s="55"/>
      <c r="AS4750" s="55"/>
      <c r="AT4750" s="55"/>
      <c r="AU4750" s="55"/>
      <c r="AV4750" s="55"/>
      <c r="AW4750" s="55"/>
      <c r="AX4750" s="55"/>
    </row>
    <row r="4751" spans="41:50">
      <c r="AO4751" s="55"/>
      <c r="AP4751" s="55"/>
      <c r="AQ4751" s="55"/>
      <c r="AR4751" s="55"/>
      <c r="AS4751" s="55"/>
      <c r="AT4751" s="55"/>
      <c r="AU4751" s="55"/>
      <c r="AV4751" s="55"/>
      <c r="AW4751" s="55"/>
      <c r="AX4751" s="55"/>
    </row>
    <row r="4752" spans="41:50">
      <c r="AO4752" s="55"/>
      <c r="AP4752" s="55"/>
      <c r="AQ4752" s="55"/>
      <c r="AR4752" s="55"/>
      <c r="AS4752" s="55"/>
      <c r="AT4752" s="55"/>
      <c r="AU4752" s="55"/>
      <c r="AV4752" s="55"/>
      <c r="AW4752" s="55"/>
      <c r="AX4752" s="55"/>
    </row>
    <row r="4753" spans="41:50">
      <c r="AO4753" s="55"/>
      <c r="AP4753" s="55"/>
      <c r="AQ4753" s="55"/>
      <c r="AR4753" s="55"/>
      <c r="AS4753" s="55"/>
      <c r="AT4753" s="55"/>
      <c r="AU4753" s="55"/>
      <c r="AV4753" s="55"/>
      <c r="AW4753" s="55"/>
      <c r="AX4753" s="55"/>
    </row>
    <row r="4754" spans="41:50">
      <c r="AO4754" s="55"/>
      <c r="AP4754" s="55"/>
      <c r="AQ4754" s="55"/>
      <c r="AR4754" s="55"/>
      <c r="AS4754" s="55"/>
      <c r="AT4754" s="55"/>
      <c r="AU4754" s="55"/>
      <c r="AV4754" s="55"/>
      <c r="AW4754" s="55"/>
      <c r="AX4754" s="55"/>
    </row>
    <row r="4755" spans="41:50">
      <c r="AO4755" s="55"/>
      <c r="AP4755" s="55"/>
      <c r="AQ4755" s="55"/>
      <c r="AR4755" s="55"/>
      <c r="AS4755" s="55"/>
      <c r="AT4755" s="55"/>
      <c r="AU4755" s="55"/>
      <c r="AV4755" s="55"/>
      <c r="AW4755" s="55"/>
      <c r="AX4755" s="55"/>
    </row>
    <row r="4756" spans="41:50">
      <c r="AO4756" s="55"/>
      <c r="AP4756" s="55"/>
      <c r="AQ4756" s="55"/>
      <c r="AR4756" s="55"/>
      <c r="AS4756" s="55"/>
      <c r="AT4756" s="55"/>
      <c r="AU4756" s="55"/>
      <c r="AV4756" s="55"/>
      <c r="AW4756" s="55"/>
      <c r="AX4756" s="55"/>
    </row>
    <row r="4757" spans="41:50">
      <c r="AO4757" s="55"/>
      <c r="AP4757" s="55"/>
      <c r="AQ4757" s="55"/>
      <c r="AR4757" s="55"/>
      <c r="AS4757" s="55"/>
      <c r="AT4757" s="55"/>
      <c r="AU4757" s="55"/>
      <c r="AV4757" s="55"/>
      <c r="AW4757" s="55"/>
      <c r="AX4757" s="55"/>
    </row>
    <row r="4758" spans="41:50">
      <c r="AO4758" s="55"/>
      <c r="AP4758" s="55"/>
      <c r="AQ4758" s="55"/>
      <c r="AR4758" s="55"/>
      <c r="AS4758" s="55"/>
      <c r="AT4758" s="55"/>
      <c r="AU4758" s="55"/>
      <c r="AV4758" s="55"/>
      <c r="AW4758" s="55"/>
      <c r="AX4758" s="55"/>
    </row>
    <row r="4759" spans="41:50">
      <c r="AO4759" s="55"/>
      <c r="AP4759" s="55"/>
      <c r="AQ4759" s="55"/>
      <c r="AR4759" s="55"/>
      <c r="AS4759" s="55"/>
      <c r="AT4759" s="55"/>
      <c r="AU4759" s="55"/>
      <c r="AV4759" s="55"/>
      <c r="AW4759" s="55"/>
      <c r="AX4759" s="55"/>
    </row>
    <row r="4760" spans="41:50">
      <c r="AO4760" s="55"/>
      <c r="AP4760" s="55"/>
      <c r="AQ4760" s="55"/>
      <c r="AR4760" s="55"/>
      <c r="AS4760" s="55"/>
      <c r="AT4760" s="55"/>
      <c r="AU4760" s="55"/>
      <c r="AV4760" s="55"/>
      <c r="AW4760" s="55"/>
      <c r="AX4760" s="55"/>
    </row>
    <row r="4761" spans="41:50">
      <c r="AO4761" s="55"/>
      <c r="AP4761" s="55"/>
      <c r="AQ4761" s="55"/>
      <c r="AR4761" s="55"/>
      <c r="AS4761" s="55"/>
      <c r="AT4761" s="55"/>
      <c r="AU4761" s="55"/>
      <c r="AV4761" s="55"/>
      <c r="AW4761" s="55"/>
      <c r="AX4761" s="55"/>
    </row>
    <row r="4762" spans="41:50">
      <c r="AO4762" s="55"/>
      <c r="AP4762" s="55"/>
      <c r="AQ4762" s="55"/>
      <c r="AR4762" s="55"/>
      <c r="AS4762" s="55"/>
      <c r="AT4762" s="55"/>
      <c r="AU4762" s="55"/>
      <c r="AV4762" s="55"/>
      <c r="AW4762" s="55"/>
      <c r="AX4762" s="55"/>
    </row>
    <row r="4763" spans="41:50">
      <c r="AO4763" s="55"/>
      <c r="AP4763" s="55"/>
      <c r="AQ4763" s="55"/>
      <c r="AR4763" s="55"/>
      <c r="AS4763" s="55"/>
      <c r="AT4763" s="55"/>
      <c r="AU4763" s="55"/>
      <c r="AV4763" s="55"/>
      <c r="AW4763" s="55"/>
      <c r="AX4763" s="55"/>
    </row>
    <row r="4764" spans="41:50">
      <c r="AO4764" s="55"/>
      <c r="AP4764" s="55"/>
      <c r="AQ4764" s="55"/>
      <c r="AR4764" s="55"/>
      <c r="AS4764" s="55"/>
      <c r="AT4764" s="55"/>
      <c r="AU4764" s="55"/>
      <c r="AV4764" s="55"/>
      <c r="AW4764" s="55"/>
      <c r="AX4764" s="55"/>
    </row>
    <row r="4765" spans="41:50">
      <c r="AO4765" s="55"/>
      <c r="AP4765" s="55"/>
      <c r="AQ4765" s="55"/>
      <c r="AR4765" s="55"/>
      <c r="AS4765" s="55"/>
      <c r="AT4765" s="55"/>
      <c r="AU4765" s="55"/>
      <c r="AV4765" s="55"/>
      <c r="AW4765" s="55"/>
      <c r="AX4765" s="55"/>
    </row>
    <row r="4766" spans="41:50">
      <c r="AO4766" s="55"/>
      <c r="AP4766" s="55"/>
      <c r="AQ4766" s="55"/>
      <c r="AR4766" s="55"/>
      <c r="AS4766" s="55"/>
      <c r="AT4766" s="55"/>
      <c r="AU4766" s="55"/>
      <c r="AV4766" s="55"/>
      <c r="AW4766" s="55"/>
      <c r="AX4766" s="55"/>
    </row>
    <row r="4767" spans="41:50">
      <c r="AO4767" s="55"/>
      <c r="AP4767" s="55"/>
      <c r="AQ4767" s="55"/>
      <c r="AR4767" s="55"/>
      <c r="AS4767" s="55"/>
      <c r="AT4767" s="55"/>
      <c r="AU4767" s="55"/>
      <c r="AV4767" s="55"/>
      <c r="AW4767" s="55"/>
      <c r="AX4767" s="55"/>
    </row>
    <row r="4768" spans="41:50">
      <c r="AO4768" s="55"/>
      <c r="AP4768" s="55"/>
      <c r="AQ4768" s="55"/>
      <c r="AR4768" s="55"/>
      <c r="AS4768" s="55"/>
      <c r="AT4768" s="55"/>
      <c r="AU4768" s="55"/>
      <c r="AV4768" s="55"/>
      <c r="AW4768" s="55"/>
      <c r="AX4768" s="55"/>
    </row>
    <row r="4769" spans="41:50">
      <c r="AO4769" s="55"/>
      <c r="AP4769" s="55"/>
      <c r="AQ4769" s="55"/>
      <c r="AR4769" s="55"/>
      <c r="AS4769" s="55"/>
      <c r="AT4769" s="55"/>
      <c r="AU4769" s="55"/>
      <c r="AV4769" s="55"/>
      <c r="AW4769" s="55"/>
      <c r="AX4769" s="55"/>
    </row>
    <row r="4770" spans="41:50">
      <c r="AO4770" s="55"/>
      <c r="AP4770" s="55"/>
      <c r="AQ4770" s="55"/>
      <c r="AR4770" s="55"/>
      <c r="AS4770" s="55"/>
      <c r="AT4770" s="55"/>
      <c r="AU4770" s="55"/>
      <c r="AV4770" s="55"/>
      <c r="AW4770" s="55"/>
      <c r="AX4770" s="55"/>
    </row>
    <row r="4771" spans="41:50">
      <c r="AO4771" s="55"/>
      <c r="AP4771" s="55"/>
      <c r="AQ4771" s="55"/>
      <c r="AR4771" s="55"/>
      <c r="AS4771" s="55"/>
      <c r="AT4771" s="55"/>
      <c r="AU4771" s="55"/>
      <c r="AV4771" s="55"/>
      <c r="AW4771" s="55"/>
      <c r="AX4771" s="55"/>
    </row>
    <row r="4772" spans="41:50">
      <c r="AO4772" s="55"/>
      <c r="AP4772" s="55"/>
      <c r="AQ4772" s="55"/>
      <c r="AR4772" s="55"/>
      <c r="AS4772" s="55"/>
      <c r="AT4772" s="55"/>
      <c r="AU4772" s="55"/>
      <c r="AV4772" s="55"/>
      <c r="AW4772" s="55"/>
      <c r="AX4772" s="55"/>
    </row>
    <row r="4773" spans="41:50">
      <c r="AO4773" s="55"/>
      <c r="AP4773" s="55"/>
      <c r="AQ4773" s="55"/>
      <c r="AR4773" s="55"/>
      <c r="AS4773" s="55"/>
      <c r="AT4773" s="55"/>
      <c r="AU4773" s="55"/>
      <c r="AV4773" s="55"/>
      <c r="AW4773" s="55"/>
      <c r="AX4773" s="55"/>
    </row>
    <row r="4774" spans="41:50">
      <c r="AO4774" s="55"/>
      <c r="AP4774" s="55"/>
      <c r="AQ4774" s="55"/>
      <c r="AR4774" s="55"/>
      <c r="AS4774" s="55"/>
      <c r="AT4774" s="55"/>
      <c r="AU4774" s="55"/>
      <c r="AV4774" s="55"/>
      <c r="AW4774" s="55"/>
      <c r="AX4774" s="55"/>
    </row>
    <row r="4775" spans="41:50">
      <c r="AO4775" s="55"/>
      <c r="AP4775" s="55"/>
      <c r="AQ4775" s="55"/>
      <c r="AR4775" s="55"/>
      <c r="AS4775" s="55"/>
      <c r="AT4775" s="55"/>
      <c r="AU4775" s="55"/>
      <c r="AV4775" s="55"/>
      <c r="AW4775" s="55"/>
      <c r="AX4775" s="55"/>
    </row>
    <row r="4776" spans="41:50">
      <c r="AO4776" s="55"/>
      <c r="AP4776" s="55"/>
      <c r="AQ4776" s="55"/>
      <c r="AR4776" s="55"/>
      <c r="AS4776" s="55"/>
      <c r="AT4776" s="55"/>
      <c r="AU4776" s="55"/>
      <c r="AV4776" s="55"/>
      <c r="AW4776" s="55"/>
      <c r="AX4776" s="55"/>
    </row>
    <row r="4777" spans="41:50">
      <c r="AO4777" s="55"/>
      <c r="AP4777" s="55"/>
      <c r="AQ4777" s="55"/>
      <c r="AR4777" s="55"/>
      <c r="AS4777" s="55"/>
      <c r="AT4777" s="55"/>
      <c r="AU4777" s="55"/>
      <c r="AV4777" s="55"/>
      <c r="AW4777" s="55"/>
      <c r="AX4777" s="55"/>
    </row>
    <row r="4778" spans="41:50">
      <c r="AO4778" s="55"/>
      <c r="AP4778" s="55"/>
      <c r="AQ4778" s="55"/>
      <c r="AR4778" s="55"/>
      <c r="AS4778" s="55"/>
      <c r="AT4778" s="55"/>
      <c r="AU4778" s="55"/>
      <c r="AV4778" s="55"/>
      <c r="AW4778" s="55"/>
      <c r="AX4778" s="55"/>
    </row>
    <row r="4779" spans="41:50">
      <c r="AO4779" s="55"/>
      <c r="AP4779" s="55"/>
      <c r="AQ4779" s="55"/>
      <c r="AR4779" s="55"/>
      <c r="AS4779" s="55"/>
      <c r="AT4779" s="55"/>
      <c r="AU4779" s="55"/>
      <c r="AV4779" s="55"/>
      <c r="AW4779" s="55"/>
      <c r="AX4779" s="55"/>
    </row>
    <row r="4780" spans="41:50">
      <c r="AO4780" s="55"/>
      <c r="AP4780" s="55"/>
      <c r="AQ4780" s="55"/>
      <c r="AR4780" s="55"/>
      <c r="AS4780" s="55"/>
      <c r="AT4780" s="55"/>
      <c r="AU4780" s="55"/>
      <c r="AV4780" s="55"/>
      <c r="AW4780" s="55"/>
      <c r="AX4780" s="55"/>
    </row>
    <row r="4781" spans="41:50">
      <c r="AO4781" s="55"/>
      <c r="AP4781" s="55"/>
      <c r="AQ4781" s="55"/>
      <c r="AR4781" s="55"/>
      <c r="AS4781" s="55"/>
      <c r="AT4781" s="55"/>
      <c r="AU4781" s="55"/>
      <c r="AV4781" s="55"/>
      <c r="AW4781" s="55"/>
      <c r="AX4781" s="55"/>
    </row>
    <row r="4782" spans="41:50">
      <c r="AO4782" s="55"/>
      <c r="AP4782" s="55"/>
      <c r="AQ4782" s="55"/>
      <c r="AR4782" s="55"/>
      <c r="AS4782" s="55"/>
      <c r="AT4782" s="55"/>
      <c r="AU4782" s="55"/>
      <c r="AV4782" s="55"/>
      <c r="AW4782" s="55"/>
      <c r="AX4782" s="55"/>
    </row>
    <row r="4783" spans="41:50">
      <c r="AO4783" s="55"/>
      <c r="AP4783" s="55"/>
      <c r="AQ4783" s="55"/>
      <c r="AR4783" s="55"/>
      <c r="AS4783" s="55"/>
      <c r="AT4783" s="55"/>
      <c r="AU4783" s="55"/>
      <c r="AV4783" s="55"/>
      <c r="AW4783" s="55"/>
      <c r="AX4783" s="55"/>
    </row>
    <row r="4784" spans="41:50">
      <c r="AO4784" s="55"/>
      <c r="AP4784" s="55"/>
      <c r="AQ4784" s="55"/>
      <c r="AR4784" s="55"/>
      <c r="AS4784" s="55"/>
      <c r="AT4784" s="55"/>
      <c r="AU4784" s="55"/>
      <c r="AV4784" s="55"/>
      <c r="AW4784" s="55"/>
      <c r="AX4784" s="55"/>
    </row>
    <row r="4785" spans="41:50">
      <c r="AO4785" s="55"/>
      <c r="AP4785" s="55"/>
      <c r="AQ4785" s="55"/>
      <c r="AR4785" s="55"/>
      <c r="AS4785" s="55"/>
      <c r="AT4785" s="55"/>
      <c r="AU4785" s="55"/>
      <c r="AV4785" s="55"/>
      <c r="AW4785" s="55"/>
      <c r="AX4785" s="55"/>
    </row>
    <row r="4786" spans="41:50">
      <c r="AO4786" s="55"/>
      <c r="AP4786" s="55"/>
      <c r="AQ4786" s="55"/>
      <c r="AR4786" s="55"/>
      <c r="AS4786" s="55"/>
      <c r="AT4786" s="55"/>
      <c r="AU4786" s="55"/>
      <c r="AV4786" s="55"/>
      <c r="AW4786" s="55"/>
      <c r="AX4786" s="55"/>
    </row>
    <row r="4787" spans="41:50">
      <c r="AO4787" s="55"/>
      <c r="AP4787" s="55"/>
      <c r="AQ4787" s="55"/>
      <c r="AR4787" s="55"/>
      <c r="AS4787" s="55"/>
      <c r="AT4787" s="55"/>
      <c r="AU4787" s="55"/>
      <c r="AV4787" s="55"/>
      <c r="AW4787" s="55"/>
      <c r="AX4787" s="55"/>
    </row>
    <row r="4788" spans="41:50">
      <c r="AO4788" s="55"/>
      <c r="AP4788" s="55"/>
      <c r="AQ4788" s="55"/>
      <c r="AR4788" s="55"/>
      <c r="AS4788" s="55"/>
      <c r="AT4788" s="55"/>
      <c r="AU4788" s="55"/>
      <c r="AV4788" s="55"/>
      <c r="AW4788" s="55"/>
      <c r="AX4788" s="55"/>
    </row>
    <row r="4789" spans="41:50">
      <c r="AO4789" s="55"/>
      <c r="AP4789" s="55"/>
      <c r="AQ4789" s="55"/>
      <c r="AR4789" s="55"/>
      <c r="AS4789" s="55"/>
      <c r="AT4789" s="55"/>
      <c r="AU4789" s="55"/>
      <c r="AV4789" s="55"/>
      <c r="AW4789" s="55"/>
      <c r="AX4789" s="55"/>
    </row>
    <row r="4790" spans="41:50">
      <c r="AO4790" s="55"/>
      <c r="AP4790" s="55"/>
      <c r="AQ4790" s="55"/>
      <c r="AR4790" s="55"/>
      <c r="AS4790" s="55"/>
      <c r="AT4790" s="55"/>
      <c r="AU4790" s="55"/>
      <c r="AV4790" s="55"/>
      <c r="AW4790" s="55"/>
      <c r="AX4790" s="55"/>
    </row>
    <row r="4791" spans="41:50">
      <c r="AO4791" s="55"/>
      <c r="AP4791" s="55"/>
      <c r="AQ4791" s="55"/>
      <c r="AR4791" s="55"/>
      <c r="AS4791" s="55"/>
      <c r="AT4791" s="55"/>
      <c r="AU4791" s="55"/>
      <c r="AV4791" s="55"/>
      <c r="AW4791" s="55"/>
      <c r="AX4791" s="55"/>
    </row>
    <row r="4792" spans="41:50">
      <c r="AO4792" s="55"/>
      <c r="AP4792" s="55"/>
      <c r="AQ4792" s="55"/>
      <c r="AR4792" s="55"/>
      <c r="AS4792" s="55"/>
      <c r="AT4792" s="55"/>
      <c r="AU4792" s="55"/>
      <c r="AV4792" s="55"/>
      <c r="AW4792" s="55"/>
      <c r="AX4792" s="55"/>
    </row>
    <row r="4793" spans="41:50">
      <c r="AO4793" s="55"/>
      <c r="AP4793" s="55"/>
      <c r="AQ4793" s="55"/>
      <c r="AR4793" s="55"/>
      <c r="AS4793" s="55"/>
      <c r="AT4793" s="55"/>
      <c r="AU4793" s="55"/>
      <c r="AV4793" s="55"/>
      <c r="AW4793" s="55"/>
      <c r="AX4793" s="55"/>
    </row>
    <row r="4794" spans="41:50">
      <c r="AO4794" s="55"/>
      <c r="AP4794" s="55"/>
      <c r="AQ4794" s="55"/>
      <c r="AR4794" s="55"/>
      <c r="AS4794" s="55"/>
      <c r="AT4794" s="55"/>
      <c r="AU4794" s="55"/>
      <c r="AV4794" s="55"/>
      <c r="AW4794" s="55"/>
      <c r="AX4794" s="55"/>
    </row>
    <row r="4795" spans="41:50">
      <c r="AO4795" s="55"/>
      <c r="AP4795" s="55"/>
      <c r="AQ4795" s="55"/>
      <c r="AR4795" s="55"/>
      <c r="AS4795" s="55"/>
      <c r="AT4795" s="55"/>
      <c r="AU4795" s="55"/>
      <c r="AV4795" s="55"/>
      <c r="AW4795" s="55"/>
      <c r="AX4795" s="55"/>
    </row>
    <row r="4796" spans="41:50">
      <c r="AO4796" s="55"/>
      <c r="AP4796" s="55"/>
      <c r="AQ4796" s="55"/>
      <c r="AR4796" s="55"/>
      <c r="AS4796" s="55"/>
      <c r="AT4796" s="55"/>
      <c r="AU4796" s="55"/>
      <c r="AV4796" s="55"/>
      <c r="AW4796" s="55"/>
      <c r="AX4796" s="55"/>
    </row>
    <row r="4797" spans="41:50">
      <c r="AO4797" s="55"/>
      <c r="AP4797" s="55"/>
      <c r="AQ4797" s="55"/>
      <c r="AR4797" s="55"/>
      <c r="AS4797" s="55"/>
      <c r="AT4797" s="55"/>
      <c r="AU4797" s="55"/>
      <c r="AV4797" s="55"/>
      <c r="AW4797" s="55"/>
      <c r="AX4797" s="55"/>
    </row>
    <row r="4798" spans="41:50">
      <c r="AO4798" s="55"/>
      <c r="AP4798" s="55"/>
      <c r="AQ4798" s="55"/>
      <c r="AR4798" s="55"/>
      <c r="AS4798" s="55"/>
      <c r="AT4798" s="55"/>
      <c r="AU4798" s="55"/>
      <c r="AV4798" s="55"/>
      <c r="AW4798" s="55"/>
      <c r="AX4798" s="55"/>
    </row>
    <row r="4799" spans="41:50">
      <c r="AO4799" s="55"/>
      <c r="AP4799" s="55"/>
      <c r="AQ4799" s="55"/>
      <c r="AR4799" s="55"/>
      <c r="AS4799" s="55"/>
      <c r="AT4799" s="55"/>
      <c r="AU4799" s="55"/>
      <c r="AV4799" s="55"/>
      <c r="AW4799" s="55"/>
      <c r="AX4799" s="55"/>
    </row>
    <row r="4800" spans="41:50">
      <c r="AO4800" s="55"/>
      <c r="AP4800" s="55"/>
      <c r="AQ4800" s="55"/>
      <c r="AR4800" s="55"/>
      <c r="AS4800" s="55"/>
      <c r="AT4800" s="55"/>
      <c r="AU4800" s="55"/>
      <c r="AV4800" s="55"/>
      <c r="AW4800" s="55"/>
      <c r="AX4800" s="55"/>
    </row>
    <row r="4801" spans="41:50">
      <c r="AO4801" s="55"/>
      <c r="AP4801" s="55"/>
      <c r="AQ4801" s="55"/>
      <c r="AR4801" s="55"/>
      <c r="AS4801" s="55"/>
      <c r="AT4801" s="55"/>
      <c r="AU4801" s="55"/>
      <c r="AV4801" s="55"/>
      <c r="AW4801" s="55"/>
      <c r="AX4801" s="55"/>
    </row>
    <row r="4802" spans="41:50">
      <c r="AO4802" s="55"/>
      <c r="AP4802" s="55"/>
      <c r="AQ4802" s="55"/>
      <c r="AR4802" s="55"/>
      <c r="AS4802" s="55"/>
      <c r="AT4802" s="55"/>
      <c r="AU4802" s="55"/>
      <c r="AV4802" s="55"/>
      <c r="AW4802" s="55"/>
      <c r="AX4802" s="55"/>
    </row>
    <row r="4803" spans="41:50">
      <c r="AO4803" s="55"/>
      <c r="AP4803" s="55"/>
      <c r="AQ4803" s="55"/>
      <c r="AR4803" s="55"/>
      <c r="AS4803" s="55"/>
      <c r="AT4803" s="55"/>
      <c r="AU4803" s="55"/>
      <c r="AV4803" s="55"/>
      <c r="AW4803" s="55"/>
      <c r="AX4803" s="55"/>
    </row>
    <row r="4804" spans="41:50">
      <c r="AO4804" s="55"/>
      <c r="AP4804" s="55"/>
      <c r="AQ4804" s="55"/>
      <c r="AR4804" s="55"/>
      <c r="AS4804" s="55"/>
      <c r="AT4804" s="55"/>
      <c r="AU4804" s="55"/>
      <c r="AV4804" s="55"/>
      <c r="AW4804" s="55"/>
      <c r="AX4804" s="55"/>
    </row>
    <row r="4805" spans="41:50">
      <c r="AO4805" s="55"/>
      <c r="AP4805" s="55"/>
      <c r="AQ4805" s="55"/>
      <c r="AR4805" s="55"/>
      <c r="AS4805" s="55"/>
      <c r="AT4805" s="55"/>
      <c r="AU4805" s="55"/>
      <c r="AV4805" s="55"/>
      <c r="AW4805" s="55"/>
      <c r="AX4805" s="55"/>
    </row>
    <row r="4806" spans="41:50">
      <c r="AO4806" s="55"/>
      <c r="AP4806" s="55"/>
      <c r="AQ4806" s="55"/>
      <c r="AR4806" s="55"/>
      <c r="AS4806" s="55"/>
      <c r="AT4806" s="55"/>
      <c r="AU4806" s="55"/>
      <c r="AV4806" s="55"/>
      <c r="AW4806" s="55"/>
      <c r="AX4806" s="55"/>
    </row>
    <row r="4807" spans="41:50">
      <c r="AO4807" s="55"/>
      <c r="AP4807" s="55"/>
      <c r="AQ4807" s="55"/>
      <c r="AR4807" s="55"/>
      <c r="AS4807" s="55"/>
      <c r="AT4807" s="55"/>
      <c r="AU4807" s="55"/>
      <c r="AV4807" s="55"/>
      <c r="AW4807" s="55"/>
      <c r="AX4807" s="55"/>
    </row>
    <row r="4808" spans="41:50">
      <c r="AO4808" s="55"/>
      <c r="AP4808" s="55"/>
      <c r="AQ4808" s="55"/>
      <c r="AR4808" s="55"/>
      <c r="AS4808" s="55"/>
      <c r="AT4808" s="55"/>
      <c r="AU4808" s="55"/>
      <c r="AV4808" s="55"/>
      <c r="AW4808" s="55"/>
      <c r="AX4808" s="55"/>
    </row>
    <row r="4809" spans="41:50">
      <c r="AO4809" s="55"/>
      <c r="AP4809" s="55"/>
      <c r="AQ4809" s="55"/>
      <c r="AR4809" s="55"/>
      <c r="AS4809" s="55"/>
      <c r="AT4809" s="55"/>
      <c r="AU4809" s="55"/>
      <c r="AV4809" s="55"/>
      <c r="AW4809" s="55"/>
      <c r="AX4809" s="55"/>
    </row>
    <row r="4810" spans="41:50">
      <c r="AO4810" s="55"/>
      <c r="AP4810" s="55"/>
      <c r="AQ4810" s="55"/>
      <c r="AR4810" s="55"/>
      <c r="AS4810" s="55"/>
      <c r="AT4810" s="55"/>
      <c r="AU4810" s="55"/>
      <c r="AV4810" s="55"/>
      <c r="AW4810" s="55"/>
      <c r="AX4810" s="55"/>
    </row>
    <row r="4811" spans="41:50">
      <c r="AO4811" s="55"/>
      <c r="AP4811" s="55"/>
      <c r="AQ4811" s="55"/>
      <c r="AR4811" s="55"/>
      <c r="AS4811" s="55"/>
      <c r="AT4811" s="55"/>
      <c r="AU4811" s="55"/>
      <c r="AV4811" s="55"/>
      <c r="AW4811" s="55"/>
      <c r="AX4811" s="55"/>
    </row>
    <row r="4812" spans="41:50">
      <c r="AO4812" s="55"/>
      <c r="AP4812" s="55"/>
      <c r="AQ4812" s="55"/>
      <c r="AR4812" s="55"/>
      <c r="AS4812" s="55"/>
      <c r="AT4812" s="55"/>
      <c r="AU4812" s="55"/>
      <c r="AV4812" s="55"/>
      <c r="AW4812" s="55"/>
      <c r="AX4812" s="55"/>
    </row>
    <row r="4813" spans="41:50">
      <c r="AO4813" s="55"/>
      <c r="AP4813" s="55"/>
      <c r="AQ4813" s="55"/>
      <c r="AR4813" s="55"/>
      <c r="AS4813" s="55"/>
      <c r="AT4813" s="55"/>
      <c r="AU4813" s="55"/>
      <c r="AV4813" s="55"/>
      <c r="AW4813" s="55"/>
      <c r="AX4813" s="55"/>
    </row>
    <row r="4814" spans="41:50">
      <c r="AO4814" s="55"/>
      <c r="AP4814" s="55"/>
      <c r="AQ4814" s="55"/>
      <c r="AR4814" s="55"/>
      <c r="AS4814" s="55"/>
      <c r="AT4814" s="55"/>
      <c r="AU4814" s="55"/>
      <c r="AV4814" s="55"/>
      <c r="AW4814" s="55"/>
      <c r="AX4814" s="55"/>
    </row>
    <row r="4815" spans="41:50">
      <c r="AO4815" s="55"/>
      <c r="AP4815" s="55"/>
      <c r="AQ4815" s="55"/>
      <c r="AR4815" s="55"/>
      <c r="AS4815" s="55"/>
      <c r="AT4815" s="55"/>
      <c r="AU4815" s="55"/>
      <c r="AV4815" s="55"/>
      <c r="AW4815" s="55"/>
      <c r="AX4815" s="55"/>
    </row>
    <row r="4816" spans="41:50">
      <c r="AO4816" s="55"/>
      <c r="AP4816" s="55"/>
      <c r="AQ4816" s="55"/>
      <c r="AR4816" s="55"/>
      <c r="AS4816" s="55"/>
      <c r="AT4816" s="55"/>
      <c r="AU4816" s="55"/>
      <c r="AV4816" s="55"/>
      <c r="AW4816" s="55"/>
      <c r="AX4816" s="55"/>
    </row>
    <row r="4817" spans="41:50">
      <c r="AO4817" s="55"/>
      <c r="AP4817" s="55"/>
      <c r="AQ4817" s="55"/>
      <c r="AR4817" s="55"/>
      <c r="AS4817" s="55"/>
      <c r="AT4817" s="55"/>
      <c r="AU4817" s="55"/>
      <c r="AV4817" s="55"/>
      <c r="AW4817" s="55"/>
      <c r="AX4817" s="55"/>
    </row>
    <row r="4818" spans="41:50">
      <c r="AO4818" s="55"/>
      <c r="AP4818" s="55"/>
      <c r="AQ4818" s="55"/>
      <c r="AR4818" s="55"/>
      <c r="AS4818" s="55"/>
      <c r="AT4818" s="55"/>
      <c r="AU4818" s="55"/>
      <c r="AV4818" s="55"/>
      <c r="AW4818" s="55"/>
      <c r="AX4818" s="55"/>
    </row>
    <row r="4819" spans="41:50">
      <c r="AO4819" s="55"/>
      <c r="AP4819" s="55"/>
      <c r="AQ4819" s="55"/>
      <c r="AR4819" s="55"/>
      <c r="AS4819" s="55"/>
      <c r="AT4819" s="55"/>
      <c r="AU4819" s="55"/>
      <c r="AV4819" s="55"/>
      <c r="AW4819" s="55"/>
      <c r="AX4819" s="55"/>
    </row>
    <row r="4820" spans="41:50">
      <c r="AO4820" s="55"/>
      <c r="AP4820" s="55"/>
      <c r="AQ4820" s="55"/>
      <c r="AR4820" s="55"/>
      <c r="AS4820" s="55"/>
      <c r="AT4820" s="55"/>
      <c r="AU4820" s="55"/>
      <c r="AV4820" s="55"/>
      <c r="AW4820" s="55"/>
      <c r="AX4820" s="55"/>
    </row>
    <row r="4821" spans="41:50">
      <c r="AO4821" s="55"/>
      <c r="AP4821" s="55"/>
      <c r="AQ4821" s="55"/>
      <c r="AR4821" s="55"/>
      <c r="AS4821" s="55"/>
      <c r="AT4821" s="55"/>
      <c r="AU4821" s="55"/>
      <c r="AV4821" s="55"/>
      <c r="AW4821" s="55"/>
      <c r="AX4821" s="55"/>
    </row>
    <row r="4822" spans="41:50">
      <c r="AO4822" s="55"/>
      <c r="AP4822" s="55"/>
      <c r="AQ4822" s="55"/>
      <c r="AR4822" s="55"/>
      <c r="AS4822" s="55"/>
      <c r="AT4822" s="55"/>
      <c r="AU4822" s="55"/>
      <c r="AV4822" s="55"/>
      <c r="AW4822" s="55"/>
      <c r="AX4822" s="55"/>
    </row>
    <row r="4823" spans="41:50">
      <c r="AO4823" s="55"/>
      <c r="AP4823" s="55"/>
      <c r="AQ4823" s="55"/>
      <c r="AR4823" s="55"/>
      <c r="AS4823" s="55"/>
      <c r="AT4823" s="55"/>
      <c r="AU4823" s="55"/>
      <c r="AV4823" s="55"/>
      <c r="AW4823" s="55"/>
      <c r="AX4823" s="55"/>
    </row>
    <row r="4824" spans="41:50">
      <c r="AO4824" s="55"/>
      <c r="AP4824" s="55"/>
      <c r="AQ4824" s="55"/>
      <c r="AR4824" s="55"/>
      <c r="AS4824" s="55"/>
      <c r="AT4824" s="55"/>
      <c r="AU4824" s="55"/>
      <c r="AV4824" s="55"/>
      <c r="AW4824" s="55"/>
      <c r="AX4824" s="55"/>
    </row>
    <row r="4825" spans="41:50">
      <c r="AO4825" s="55"/>
      <c r="AP4825" s="55"/>
      <c r="AQ4825" s="55"/>
      <c r="AR4825" s="55"/>
      <c r="AS4825" s="55"/>
      <c r="AT4825" s="55"/>
      <c r="AU4825" s="55"/>
      <c r="AV4825" s="55"/>
      <c r="AW4825" s="55"/>
      <c r="AX4825" s="55"/>
    </row>
    <row r="4826" spans="41:50">
      <c r="AO4826" s="55"/>
      <c r="AP4826" s="55"/>
      <c r="AQ4826" s="55"/>
      <c r="AR4826" s="55"/>
      <c r="AS4826" s="55"/>
      <c r="AT4826" s="55"/>
      <c r="AU4826" s="55"/>
      <c r="AV4826" s="55"/>
      <c r="AW4826" s="55"/>
      <c r="AX4826" s="55"/>
    </row>
    <row r="4827" spans="41:50">
      <c r="AO4827" s="55"/>
      <c r="AP4827" s="55"/>
      <c r="AQ4827" s="55"/>
      <c r="AR4827" s="55"/>
      <c r="AS4827" s="55"/>
      <c r="AT4827" s="55"/>
      <c r="AU4827" s="55"/>
      <c r="AV4827" s="55"/>
      <c r="AW4827" s="55"/>
      <c r="AX4827" s="55"/>
    </row>
    <row r="4828" spans="41:50">
      <c r="AO4828" s="55"/>
      <c r="AP4828" s="55"/>
      <c r="AQ4828" s="55"/>
      <c r="AR4828" s="55"/>
      <c r="AS4828" s="55"/>
      <c r="AT4828" s="55"/>
      <c r="AU4828" s="55"/>
      <c r="AV4828" s="55"/>
      <c r="AW4828" s="55"/>
      <c r="AX4828" s="55"/>
    </row>
    <row r="4829" spans="41:50">
      <c r="AO4829" s="55"/>
      <c r="AP4829" s="55"/>
      <c r="AQ4829" s="55"/>
      <c r="AR4829" s="55"/>
      <c r="AS4829" s="55"/>
      <c r="AT4829" s="55"/>
      <c r="AU4829" s="55"/>
      <c r="AV4829" s="55"/>
      <c r="AW4829" s="55"/>
      <c r="AX4829" s="55"/>
    </row>
    <row r="4830" spans="41:50">
      <c r="AO4830" s="55"/>
      <c r="AP4830" s="55"/>
      <c r="AQ4830" s="55"/>
      <c r="AR4830" s="55"/>
      <c r="AS4830" s="55"/>
      <c r="AT4830" s="55"/>
      <c r="AU4830" s="55"/>
      <c r="AV4830" s="55"/>
      <c r="AW4830" s="55"/>
      <c r="AX4830" s="55"/>
    </row>
    <row r="4831" spans="41:50">
      <c r="AO4831" s="55"/>
      <c r="AP4831" s="55"/>
      <c r="AQ4831" s="55"/>
      <c r="AR4831" s="55"/>
      <c r="AS4831" s="55"/>
      <c r="AT4831" s="55"/>
      <c r="AU4831" s="55"/>
      <c r="AV4831" s="55"/>
      <c r="AW4831" s="55"/>
      <c r="AX4831" s="55"/>
    </row>
    <row r="4832" spans="41:50">
      <c r="AO4832" s="55"/>
      <c r="AP4832" s="55"/>
      <c r="AQ4832" s="55"/>
      <c r="AR4832" s="55"/>
      <c r="AS4832" s="55"/>
      <c r="AT4832" s="55"/>
      <c r="AU4832" s="55"/>
      <c r="AV4832" s="55"/>
      <c r="AW4832" s="55"/>
      <c r="AX4832" s="55"/>
    </row>
    <row r="4833" spans="41:50">
      <c r="AO4833" s="55"/>
      <c r="AP4833" s="55"/>
      <c r="AQ4833" s="55"/>
      <c r="AR4833" s="55"/>
      <c r="AS4833" s="55"/>
      <c r="AT4833" s="55"/>
      <c r="AU4833" s="55"/>
      <c r="AV4833" s="55"/>
      <c r="AW4833" s="55"/>
      <c r="AX4833" s="55"/>
    </row>
    <row r="4834" spans="41:50">
      <c r="AO4834" s="55"/>
      <c r="AP4834" s="55"/>
      <c r="AQ4834" s="55"/>
      <c r="AR4834" s="55"/>
      <c r="AS4834" s="55"/>
      <c r="AT4834" s="55"/>
      <c r="AU4834" s="55"/>
      <c r="AV4834" s="55"/>
      <c r="AW4834" s="55"/>
      <c r="AX4834" s="55"/>
    </row>
    <row r="4835" spans="41:50">
      <c r="AO4835" s="55"/>
      <c r="AP4835" s="55"/>
      <c r="AQ4835" s="55"/>
      <c r="AR4835" s="55"/>
      <c r="AS4835" s="55"/>
      <c r="AT4835" s="55"/>
      <c r="AU4835" s="55"/>
      <c r="AV4835" s="55"/>
      <c r="AW4835" s="55"/>
      <c r="AX4835" s="55"/>
    </row>
    <row r="4836" spans="41:50">
      <c r="AO4836" s="55"/>
      <c r="AP4836" s="55"/>
      <c r="AQ4836" s="55"/>
      <c r="AR4836" s="55"/>
      <c r="AS4836" s="55"/>
      <c r="AT4836" s="55"/>
      <c r="AU4836" s="55"/>
      <c r="AV4836" s="55"/>
      <c r="AW4836" s="55"/>
      <c r="AX4836" s="55"/>
    </row>
    <row r="4837" spans="41:50">
      <c r="AO4837" s="55"/>
      <c r="AP4837" s="55"/>
      <c r="AQ4837" s="55"/>
      <c r="AR4837" s="55"/>
      <c r="AS4837" s="55"/>
      <c r="AT4837" s="55"/>
      <c r="AU4837" s="55"/>
      <c r="AV4837" s="55"/>
      <c r="AW4837" s="55"/>
      <c r="AX4837" s="55"/>
    </row>
    <row r="4838" spans="41:50">
      <c r="AO4838" s="55"/>
      <c r="AP4838" s="55"/>
      <c r="AQ4838" s="55"/>
      <c r="AR4838" s="55"/>
      <c r="AS4838" s="55"/>
      <c r="AT4838" s="55"/>
      <c r="AU4838" s="55"/>
      <c r="AV4838" s="55"/>
      <c r="AW4838" s="55"/>
      <c r="AX4838" s="55"/>
    </row>
    <row r="4839" spans="41:50">
      <c r="AO4839" s="55"/>
      <c r="AP4839" s="55"/>
      <c r="AQ4839" s="55"/>
      <c r="AR4839" s="55"/>
      <c r="AS4839" s="55"/>
      <c r="AT4839" s="55"/>
      <c r="AU4839" s="55"/>
      <c r="AV4839" s="55"/>
      <c r="AW4839" s="55"/>
      <c r="AX4839" s="55"/>
    </row>
    <row r="4840" spans="41:50">
      <c r="AO4840" s="55"/>
      <c r="AP4840" s="55"/>
      <c r="AQ4840" s="55"/>
      <c r="AR4840" s="55"/>
      <c r="AS4840" s="55"/>
      <c r="AT4840" s="55"/>
      <c r="AU4840" s="55"/>
      <c r="AV4840" s="55"/>
      <c r="AW4840" s="55"/>
      <c r="AX4840" s="55"/>
    </row>
    <row r="4841" spans="41:50">
      <c r="AO4841" s="55"/>
      <c r="AP4841" s="55"/>
      <c r="AQ4841" s="55"/>
      <c r="AR4841" s="55"/>
      <c r="AS4841" s="55"/>
      <c r="AT4841" s="55"/>
      <c r="AU4841" s="55"/>
      <c r="AV4841" s="55"/>
      <c r="AW4841" s="55"/>
      <c r="AX4841" s="55"/>
    </row>
    <row r="4842" spans="41:50">
      <c r="AO4842" s="55"/>
      <c r="AP4842" s="55"/>
      <c r="AQ4842" s="55"/>
      <c r="AR4842" s="55"/>
      <c r="AS4842" s="55"/>
      <c r="AT4842" s="55"/>
      <c r="AU4842" s="55"/>
      <c r="AV4842" s="55"/>
      <c r="AW4842" s="55"/>
      <c r="AX4842" s="55"/>
    </row>
    <row r="4843" spans="41:50">
      <c r="AO4843" s="55"/>
      <c r="AP4843" s="55"/>
      <c r="AQ4843" s="55"/>
      <c r="AR4843" s="55"/>
      <c r="AS4843" s="55"/>
      <c r="AT4843" s="55"/>
      <c r="AU4843" s="55"/>
      <c r="AV4843" s="55"/>
      <c r="AW4843" s="55"/>
      <c r="AX4843" s="55"/>
    </row>
    <row r="4844" spans="41:50">
      <c r="AO4844" s="55"/>
      <c r="AP4844" s="55"/>
      <c r="AQ4844" s="55"/>
      <c r="AR4844" s="55"/>
      <c r="AS4844" s="55"/>
      <c r="AT4844" s="55"/>
      <c r="AU4844" s="55"/>
      <c r="AV4844" s="55"/>
      <c r="AW4844" s="55"/>
      <c r="AX4844" s="55"/>
    </row>
    <row r="4845" spans="41:50">
      <c r="AO4845" s="55"/>
      <c r="AP4845" s="55"/>
      <c r="AQ4845" s="55"/>
      <c r="AR4845" s="55"/>
      <c r="AS4845" s="55"/>
      <c r="AT4845" s="55"/>
      <c r="AU4845" s="55"/>
      <c r="AV4845" s="55"/>
      <c r="AW4845" s="55"/>
      <c r="AX4845" s="55"/>
    </row>
    <row r="4846" spans="41:50">
      <c r="AO4846" s="55"/>
      <c r="AP4846" s="55"/>
      <c r="AQ4846" s="55"/>
      <c r="AR4846" s="55"/>
      <c r="AS4846" s="55"/>
      <c r="AT4846" s="55"/>
      <c r="AU4846" s="55"/>
      <c r="AV4846" s="55"/>
      <c r="AW4846" s="55"/>
      <c r="AX4846" s="55"/>
    </row>
    <row r="4847" spans="41:50">
      <c r="AO4847" s="55"/>
      <c r="AP4847" s="55"/>
      <c r="AQ4847" s="55"/>
      <c r="AR4847" s="55"/>
      <c r="AS4847" s="55"/>
      <c r="AT4847" s="55"/>
      <c r="AU4847" s="55"/>
      <c r="AV4847" s="55"/>
      <c r="AW4847" s="55"/>
      <c r="AX4847" s="55"/>
    </row>
    <row r="4848" spans="41:50">
      <c r="AO4848" s="55"/>
      <c r="AP4848" s="55"/>
      <c r="AQ4848" s="55"/>
      <c r="AR4848" s="55"/>
      <c r="AS4848" s="55"/>
      <c r="AT4848" s="55"/>
      <c r="AU4848" s="55"/>
      <c r="AV4848" s="55"/>
      <c r="AW4848" s="55"/>
      <c r="AX4848" s="55"/>
    </row>
    <row r="4849" spans="41:50">
      <c r="AO4849" s="55"/>
      <c r="AP4849" s="55"/>
      <c r="AQ4849" s="55"/>
      <c r="AR4849" s="55"/>
      <c r="AS4849" s="55"/>
      <c r="AT4849" s="55"/>
      <c r="AU4849" s="55"/>
      <c r="AV4849" s="55"/>
      <c r="AW4849" s="55"/>
      <c r="AX4849" s="55"/>
    </row>
    <row r="4850" spans="41:50">
      <c r="AO4850" s="55"/>
      <c r="AP4850" s="55"/>
      <c r="AQ4850" s="55"/>
      <c r="AR4850" s="55"/>
      <c r="AS4850" s="55"/>
      <c r="AT4850" s="55"/>
      <c r="AU4850" s="55"/>
      <c r="AV4850" s="55"/>
      <c r="AW4850" s="55"/>
      <c r="AX4850" s="55"/>
    </row>
    <row r="4851" spans="41:50">
      <c r="AO4851" s="55"/>
      <c r="AP4851" s="55"/>
      <c r="AQ4851" s="55"/>
      <c r="AR4851" s="55"/>
      <c r="AS4851" s="55"/>
      <c r="AT4851" s="55"/>
      <c r="AU4851" s="55"/>
      <c r="AV4851" s="55"/>
      <c r="AW4851" s="55"/>
      <c r="AX4851" s="55"/>
    </row>
    <row r="4852" spans="41:50">
      <c r="AO4852" s="55"/>
      <c r="AP4852" s="55"/>
      <c r="AQ4852" s="55"/>
      <c r="AR4852" s="55"/>
      <c r="AS4852" s="55"/>
      <c r="AT4852" s="55"/>
      <c r="AU4852" s="55"/>
      <c r="AV4852" s="55"/>
      <c r="AW4852" s="55"/>
      <c r="AX4852" s="55"/>
    </row>
    <row r="4853" spans="41:50">
      <c r="AO4853" s="55"/>
      <c r="AP4853" s="55"/>
      <c r="AQ4853" s="55"/>
      <c r="AR4853" s="55"/>
      <c r="AS4853" s="55"/>
      <c r="AT4853" s="55"/>
      <c r="AU4853" s="55"/>
      <c r="AV4853" s="55"/>
      <c r="AW4853" s="55"/>
      <c r="AX4853" s="55"/>
    </row>
    <row r="4854" spans="41:50">
      <c r="AO4854" s="55"/>
      <c r="AP4854" s="55"/>
      <c r="AQ4854" s="55"/>
      <c r="AR4854" s="55"/>
      <c r="AS4854" s="55"/>
      <c r="AT4854" s="55"/>
      <c r="AU4854" s="55"/>
      <c r="AV4854" s="55"/>
      <c r="AW4854" s="55"/>
      <c r="AX4854" s="55"/>
    </row>
    <row r="4855" spans="41:50">
      <c r="AO4855" s="55"/>
      <c r="AP4855" s="55"/>
      <c r="AQ4855" s="55"/>
      <c r="AR4855" s="55"/>
      <c r="AS4855" s="55"/>
      <c r="AT4855" s="55"/>
      <c r="AU4855" s="55"/>
      <c r="AV4855" s="55"/>
      <c r="AW4855" s="55"/>
      <c r="AX4855" s="55"/>
    </row>
    <row r="4856" spans="41:50">
      <c r="AO4856" s="55"/>
      <c r="AP4856" s="55"/>
      <c r="AQ4856" s="55"/>
      <c r="AR4856" s="55"/>
      <c r="AS4856" s="55"/>
      <c r="AT4856" s="55"/>
      <c r="AU4856" s="55"/>
      <c r="AV4856" s="55"/>
      <c r="AW4856" s="55"/>
      <c r="AX4856" s="55"/>
    </row>
    <row r="4857" spans="41:50">
      <c r="AO4857" s="55"/>
      <c r="AP4857" s="55"/>
      <c r="AQ4857" s="55"/>
      <c r="AR4857" s="55"/>
      <c r="AS4857" s="55"/>
      <c r="AT4857" s="55"/>
      <c r="AU4857" s="55"/>
      <c r="AV4857" s="55"/>
      <c r="AW4857" s="55"/>
      <c r="AX4857" s="55"/>
    </row>
    <row r="4858" spans="41:50">
      <c r="AO4858" s="55"/>
      <c r="AP4858" s="55"/>
      <c r="AQ4858" s="55"/>
      <c r="AR4858" s="55"/>
      <c r="AS4858" s="55"/>
      <c r="AT4858" s="55"/>
      <c r="AU4858" s="55"/>
      <c r="AV4858" s="55"/>
      <c r="AW4858" s="55"/>
      <c r="AX4858" s="55"/>
    </row>
    <row r="4859" spans="41:50">
      <c r="AO4859" s="55"/>
      <c r="AP4859" s="55"/>
      <c r="AQ4859" s="55"/>
      <c r="AR4859" s="55"/>
      <c r="AS4859" s="55"/>
      <c r="AT4859" s="55"/>
      <c r="AU4859" s="55"/>
      <c r="AV4859" s="55"/>
      <c r="AW4859" s="55"/>
      <c r="AX4859" s="55"/>
    </row>
    <row r="4860" spans="41:50">
      <c r="AO4860" s="55"/>
      <c r="AP4860" s="55"/>
      <c r="AQ4860" s="55"/>
      <c r="AR4860" s="55"/>
      <c r="AS4860" s="55"/>
      <c r="AT4860" s="55"/>
      <c r="AU4860" s="55"/>
      <c r="AV4860" s="55"/>
      <c r="AW4860" s="55"/>
      <c r="AX4860" s="55"/>
    </row>
    <row r="4861" spans="41:50">
      <c r="AO4861" s="55"/>
      <c r="AP4861" s="55"/>
      <c r="AQ4861" s="55"/>
      <c r="AR4861" s="55"/>
      <c r="AS4861" s="55"/>
      <c r="AT4861" s="55"/>
      <c r="AU4861" s="55"/>
      <c r="AV4861" s="55"/>
      <c r="AW4861" s="55"/>
      <c r="AX4861" s="55"/>
    </row>
    <row r="4862" spans="41:50">
      <c r="AO4862" s="55"/>
      <c r="AP4862" s="55"/>
      <c r="AQ4862" s="55"/>
      <c r="AR4862" s="55"/>
      <c r="AS4862" s="55"/>
      <c r="AT4862" s="55"/>
      <c r="AU4862" s="55"/>
      <c r="AV4862" s="55"/>
      <c r="AW4862" s="55"/>
      <c r="AX4862" s="55"/>
    </row>
    <row r="4863" spans="41:50">
      <c r="AO4863" s="55"/>
      <c r="AP4863" s="55"/>
      <c r="AQ4863" s="55"/>
      <c r="AR4863" s="55"/>
      <c r="AS4863" s="55"/>
      <c r="AT4863" s="55"/>
      <c r="AU4863" s="55"/>
      <c r="AV4863" s="55"/>
      <c r="AW4863" s="55"/>
      <c r="AX4863" s="55"/>
    </row>
    <row r="4864" spans="41:50">
      <c r="AO4864" s="55"/>
      <c r="AP4864" s="55"/>
      <c r="AQ4864" s="55"/>
      <c r="AR4864" s="55"/>
      <c r="AS4864" s="55"/>
      <c r="AT4864" s="55"/>
      <c r="AU4864" s="55"/>
      <c r="AV4864" s="55"/>
      <c r="AW4864" s="55"/>
      <c r="AX4864" s="55"/>
    </row>
    <row r="4865" spans="41:50">
      <c r="AO4865" s="55"/>
      <c r="AP4865" s="55"/>
      <c r="AQ4865" s="55"/>
      <c r="AR4865" s="55"/>
      <c r="AS4865" s="55"/>
      <c r="AT4865" s="55"/>
      <c r="AU4865" s="55"/>
      <c r="AV4865" s="55"/>
      <c r="AW4865" s="55"/>
      <c r="AX4865" s="55"/>
    </row>
    <row r="4866" spans="41:50">
      <c r="AO4866" s="55"/>
      <c r="AP4866" s="55"/>
      <c r="AQ4866" s="55"/>
      <c r="AR4866" s="55"/>
      <c r="AS4866" s="55"/>
      <c r="AT4866" s="55"/>
      <c r="AU4866" s="55"/>
      <c r="AV4866" s="55"/>
      <c r="AW4866" s="55"/>
      <c r="AX4866" s="55"/>
    </row>
    <row r="4867" spans="41:50">
      <c r="AO4867" s="55"/>
      <c r="AP4867" s="55"/>
      <c r="AQ4867" s="55"/>
      <c r="AR4867" s="55"/>
      <c r="AS4867" s="55"/>
      <c r="AT4867" s="55"/>
      <c r="AU4867" s="55"/>
      <c r="AV4867" s="55"/>
      <c r="AW4867" s="55"/>
      <c r="AX4867" s="55"/>
    </row>
    <row r="4868" spans="41:50">
      <c r="AO4868" s="55"/>
      <c r="AP4868" s="55"/>
      <c r="AQ4868" s="55"/>
      <c r="AR4868" s="55"/>
      <c r="AS4868" s="55"/>
      <c r="AT4868" s="55"/>
      <c r="AU4868" s="55"/>
      <c r="AV4868" s="55"/>
      <c r="AW4868" s="55"/>
      <c r="AX4868" s="55"/>
    </row>
    <row r="4869" spans="41:50">
      <c r="AO4869" s="55"/>
      <c r="AP4869" s="55"/>
      <c r="AQ4869" s="55"/>
      <c r="AR4869" s="55"/>
      <c r="AS4869" s="55"/>
      <c r="AT4869" s="55"/>
      <c r="AU4869" s="55"/>
      <c r="AV4869" s="55"/>
      <c r="AW4869" s="55"/>
      <c r="AX4869" s="55"/>
    </row>
    <row r="4870" spans="41:50">
      <c r="AO4870" s="55"/>
      <c r="AP4870" s="55"/>
      <c r="AQ4870" s="55"/>
      <c r="AR4870" s="55"/>
      <c r="AS4870" s="55"/>
      <c r="AT4870" s="55"/>
      <c r="AU4870" s="55"/>
      <c r="AV4870" s="55"/>
      <c r="AW4870" s="55"/>
      <c r="AX4870" s="55"/>
    </row>
    <row r="4871" spans="41:50">
      <c r="AO4871" s="55"/>
      <c r="AP4871" s="55"/>
      <c r="AQ4871" s="55"/>
      <c r="AR4871" s="55"/>
      <c r="AS4871" s="55"/>
      <c r="AT4871" s="55"/>
      <c r="AU4871" s="55"/>
      <c r="AV4871" s="55"/>
      <c r="AW4871" s="55"/>
      <c r="AX4871" s="55"/>
    </row>
    <row r="4872" spans="41:50">
      <c r="AO4872" s="55"/>
      <c r="AP4872" s="55"/>
      <c r="AQ4872" s="55"/>
      <c r="AR4872" s="55"/>
      <c r="AS4872" s="55"/>
      <c r="AT4872" s="55"/>
      <c r="AU4872" s="55"/>
      <c r="AV4872" s="55"/>
      <c r="AW4872" s="55"/>
      <c r="AX4872" s="55"/>
    </row>
    <row r="4873" spans="41:50">
      <c r="AO4873" s="55"/>
      <c r="AP4873" s="55"/>
      <c r="AQ4873" s="55"/>
      <c r="AR4873" s="55"/>
      <c r="AS4873" s="55"/>
      <c r="AT4873" s="55"/>
      <c r="AU4873" s="55"/>
      <c r="AV4873" s="55"/>
      <c r="AW4873" s="55"/>
      <c r="AX4873" s="55"/>
    </row>
    <row r="4874" spans="41:50">
      <c r="AO4874" s="55"/>
      <c r="AP4874" s="55"/>
      <c r="AQ4874" s="55"/>
      <c r="AR4874" s="55"/>
      <c r="AS4874" s="55"/>
      <c r="AT4874" s="55"/>
      <c r="AU4874" s="55"/>
      <c r="AV4874" s="55"/>
      <c r="AW4874" s="55"/>
      <c r="AX4874" s="55"/>
    </row>
    <row r="4875" spans="41:50">
      <c r="AO4875" s="55"/>
      <c r="AP4875" s="55"/>
      <c r="AQ4875" s="55"/>
      <c r="AR4875" s="55"/>
      <c r="AS4875" s="55"/>
      <c r="AT4875" s="55"/>
      <c r="AU4875" s="55"/>
      <c r="AV4875" s="55"/>
      <c r="AW4875" s="55"/>
      <c r="AX4875" s="55"/>
    </row>
    <row r="4876" spans="41:50">
      <c r="AO4876" s="55"/>
      <c r="AP4876" s="55"/>
      <c r="AQ4876" s="55"/>
      <c r="AR4876" s="55"/>
      <c r="AS4876" s="55"/>
      <c r="AT4876" s="55"/>
      <c r="AU4876" s="55"/>
      <c r="AV4876" s="55"/>
      <c r="AW4876" s="55"/>
      <c r="AX4876" s="55"/>
    </row>
    <row r="4877" spans="41:50">
      <c r="AO4877" s="55"/>
      <c r="AP4877" s="55"/>
      <c r="AQ4877" s="55"/>
      <c r="AR4877" s="55"/>
      <c r="AS4877" s="55"/>
      <c r="AT4877" s="55"/>
      <c r="AU4877" s="55"/>
      <c r="AV4877" s="55"/>
      <c r="AW4877" s="55"/>
      <c r="AX4877" s="55"/>
    </row>
    <row r="4878" spans="41:50">
      <c r="AO4878" s="55"/>
      <c r="AP4878" s="55"/>
      <c r="AQ4878" s="55"/>
      <c r="AR4878" s="55"/>
      <c r="AS4878" s="55"/>
      <c r="AT4878" s="55"/>
      <c r="AU4878" s="55"/>
      <c r="AV4878" s="55"/>
      <c r="AW4878" s="55"/>
      <c r="AX4878" s="55"/>
    </row>
    <row r="4879" spans="41:50">
      <c r="AO4879" s="55"/>
      <c r="AP4879" s="55"/>
      <c r="AQ4879" s="55"/>
      <c r="AR4879" s="55"/>
      <c r="AS4879" s="55"/>
      <c r="AT4879" s="55"/>
      <c r="AU4879" s="55"/>
      <c r="AV4879" s="55"/>
      <c r="AW4879" s="55"/>
      <c r="AX4879" s="55"/>
    </row>
    <row r="4880" spans="41:50">
      <c r="AO4880" s="55"/>
      <c r="AP4880" s="55"/>
      <c r="AQ4880" s="55"/>
      <c r="AR4880" s="55"/>
      <c r="AS4880" s="55"/>
      <c r="AT4880" s="55"/>
      <c r="AU4880" s="55"/>
      <c r="AV4880" s="55"/>
      <c r="AW4880" s="55"/>
      <c r="AX4880" s="55"/>
    </row>
    <row r="4881" spans="41:50">
      <c r="AO4881" s="55"/>
      <c r="AP4881" s="55"/>
      <c r="AQ4881" s="55"/>
      <c r="AR4881" s="55"/>
      <c r="AS4881" s="55"/>
      <c r="AT4881" s="55"/>
      <c r="AU4881" s="55"/>
      <c r="AV4881" s="55"/>
      <c r="AW4881" s="55"/>
      <c r="AX4881" s="55"/>
    </row>
    <row r="4882" spans="41:50">
      <c r="AO4882" s="55"/>
      <c r="AP4882" s="55"/>
      <c r="AQ4882" s="55"/>
      <c r="AR4882" s="55"/>
      <c r="AS4882" s="55"/>
      <c r="AT4882" s="55"/>
      <c r="AU4882" s="55"/>
      <c r="AV4882" s="55"/>
      <c r="AW4882" s="55"/>
      <c r="AX4882" s="55"/>
    </row>
    <row r="4883" spans="41:50">
      <c r="AO4883" s="55"/>
      <c r="AP4883" s="55"/>
      <c r="AQ4883" s="55"/>
      <c r="AR4883" s="55"/>
      <c r="AS4883" s="55"/>
      <c r="AT4883" s="55"/>
      <c r="AU4883" s="55"/>
      <c r="AV4883" s="55"/>
      <c r="AW4883" s="55"/>
      <c r="AX4883" s="55"/>
    </row>
    <row r="4884" spans="41:50">
      <c r="AO4884" s="55"/>
      <c r="AP4884" s="55"/>
      <c r="AQ4884" s="55"/>
      <c r="AR4884" s="55"/>
      <c r="AS4884" s="55"/>
      <c r="AT4884" s="55"/>
      <c r="AU4884" s="55"/>
      <c r="AV4884" s="55"/>
      <c r="AW4884" s="55"/>
      <c r="AX4884" s="55"/>
    </row>
    <row r="4885" spans="41:50">
      <c r="AO4885" s="55"/>
      <c r="AP4885" s="55"/>
      <c r="AQ4885" s="55"/>
      <c r="AR4885" s="55"/>
      <c r="AS4885" s="55"/>
      <c r="AT4885" s="55"/>
      <c r="AU4885" s="55"/>
      <c r="AV4885" s="55"/>
      <c r="AW4885" s="55"/>
      <c r="AX4885" s="55"/>
    </row>
    <row r="4886" spans="41:50">
      <c r="AO4886" s="55"/>
      <c r="AP4886" s="55"/>
      <c r="AQ4886" s="55"/>
      <c r="AR4886" s="55"/>
      <c r="AS4886" s="55"/>
      <c r="AT4886" s="55"/>
      <c r="AU4886" s="55"/>
      <c r="AV4886" s="55"/>
      <c r="AW4886" s="55"/>
      <c r="AX4886" s="55"/>
    </row>
    <row r="4887" spans="41:50">
      <c r="AO4887" s="55"/>
      <c r="AP4887" s="55"/>
      <c r="AQ4887" s="55"/>
      <c r="AR4887" s="55"/>
      <c r="AS4887" s="55"/>
      <c r="AT4887" s="55"/>
      <c r="AU4887" s="55"/>
      <c r="AV4887" s="55"/>
      <c r="AW4887" s="55"/>
      <c r="AX4887" s="55"/>
    </row>
    <row r="4888" spans="41:50">
      <c r="AO4888" s="55"/>
      <c r="AP4888" s="55"/>
      <c r="AQ4888" s="55"/>
      <c r="AR4888" s="55"/>
      <c r="AS4888" s="55"/>
      <c r="AT4888" s="55"/>
      <c r="AU4888" s="55"/>
      <c r="AV4888" s="55"/>
      <c r="AW4888" s="55"/>
      <c r="AX4888" s="55"/>
    </row>
    <row r="4889" spans="41:50">
      <c r="AO4889" s="55"/>
      <c r="AP4889" s="55"/>
      <c r="AQ4889" s="55"/>
      <c r="AR4889" s="55"/>
      <c r="AS4889" s="55"/>
      <c r="AT4889" s="55"/>
      <c r="AU4889" s="55"/>
      <c r="AV4889" s="55"/>
      <c r="AW4889" s="55"/>
      <c r="AX4889" s="55"/>
    </row>
    <row r="4890" spans="41:50">
      <c r="AO4890" s="55"/>
      <c r="AP4890" s="55"/>
      <c r="AQ4890" s="55"/>
      <c r="AR4890" s="55"/>
      <c r="AS4890" s="55"/>
      <c r="AT4890" s="55"/>
      <c r="AU4890" s="55"/>
      <c r="AV4890" s="55"/>
      <c r="AW4890" s="55"/>
      <c r="AX4890" s="55"/>
    </row>
    <row r="4891" spans="41:50">
      <c r="AO4891" s="55"/>
      <c r="AP4891" s="55"/>
      <c r="AQ4891" s="55"/>
      <c r="AR4891" s="55"/>
      <c r="AS4891" s="55"/>
      <c r="AT4891" s="55"/>
      <c r="AU4891" s="55"/>
      <c r="AV4891" s="55"/>
      <c r="AW4891" s="55"/>
      <c r="AX4891" s="55"/>
    </row>
    <row r="4892" spans="41:50">
      <c r="AO4892" s="55"/>
      <c r="AP4892" s="55"/>
      <c r="AQ4892" s="55"/>
      <c r="AR4892" s="55"/>
      <c r="AS4892" s="55"/>
      <c r="AT4892" s="55"/>
      <c r="AU4892" s="55"/>
      <c r="AV4892" s="55"/>
      <c r="AW4892" s="55"/>
      <c r="AX4892" s="55"/>
    </row>
    <row r="4893" spans="41:50">
      <c r="AO4893" s="55"/>
      <c r="AP4893" s="55"/>
      <c r="AQ4893" s="55"/>
      <c r="AR4893" s="55"/>
      <c r="AS4893" s="55"/>
      <c r="AT4893" s="55"/>
      <c r="AU4893" s="55"/>
      <c r="AV4893" s="55"/>
      <c r="AW4893" s="55"/>
      <c r="AX4893" s="55"/>
    </row>
    <row r="4894" spans="41:50">
      <c r="AO4894" s="55"/>
      <c r="AP4894" s="55"/>
      <c r="AQ4894" s="55"/>
      <c r="AR4894" s="55"/>
      <c r="AS4894" s="55"/>
      <c r="AT4894" s="55"/>
      <c r="AU4894" s="55"/>
      <c r="AV4894" s="55"/>
      <c r="AW4894" s="55"/>
      <c r="AX4894" s="55"/>
    </row>
    <row r="4895" spans="41:50">
      <c r="AO4895" s="55"/>
      <c r="AP4895" s="55"/>
      <c r="AQ4895" s="55"/>
      <c r="AR4895" s="55"/>
      <c r="AS4895" s="55"/>
      <c r="AT4895" s="55"/>
      <c r="AU4895" s="55"/>
      <c r="AV4895" s="55"/>
      <c r="AW4895" s="55"/>
      <c r="AX4895" s="55"/>
    </row>
    <row r="4896" spans="41:50">
      <c r="AO4896" s="55"/>
      <c r="AP4896" s="55"/>
      <c r="AQ4896" s="55"/>
      <c r="AR4896" s="55"/>
      <c r="AS4896" s="55"/>
      <c r="AT4896" s="55"/>
      <c r="AU4896" s="55"/>
      <c r="AV4896" s="55"/>
      <c r="AW4896" s="55"/>
      <c r="AX4896" s="55"/>
    </row>
    <row r="4897" spans="41:50">
      <c r="AO4897" s="55"/>
      <c r="AP4897" s="55"/>
      <c r="AQ4897" s="55"/>
      <c r="AR4897" s="55"/>
      <c r="AS4897" s="55"/>
      <c r="AT4897" s="55"/>
      <c r="AU4897" s="55"/>
      <c r="AV4897" s="55"/>
      <c r="AW4897" s="55"/>
      <c r="AX4897" s="55"/>
    </row>
    <row r="4898" spans="41:50">
      <c r="AO4898" s="55"/>
      <c r="AP4898" s="55"/>
      <c r="AQ4898" s="55"/>
      <c r="AR4898" s="55"/>
      <c r="AS4898" s="55"/>
      <c r="AT4898" s="55"/>
      <c r="AU4898" s="55"/>
      <c r="AV4898" s="55"/>
      <c r="AW4898" s="55"/>
      <c r="AX4898" s="55"/>
    </row>
    <row r="4899" spans="41:50">
      <c r="AO4899" s="55"/>
      <c r="AP4899" s="55"/>
      <c r="AQ4899" s="55"/>
      <c r="AR4899" s="55"/>
      <c r="AS4899" s="55"/>
      <c r="AT4899" s="55"/>
      <c r="AU4899" s="55"/>
      <c r="AV4899" s="55"/>
      <c r="AW4899" s="55"/>
      <c r="AX4899" s="55"/>
    </row>
    <row r="4900" spans="41:50">
      <c r="AO4900" s="55"/>
      <c r="AP4900" s="55"/>
      <c r="AQ4900" s="55"/>
      <c r="AR4900" s="55"/>
      <c r="AS4900" s="55"/>
      <c r="AT4900" s="55"/>
      <c r="AU4900" s="55"/>
      <c r="AV4900" s="55"/>
      <c r="AW4900" s="55"/>
      <c r="AX4900" s="55"/>
    </row>
    <row r="4901" spans="41:50">
      <c r="AO4901" s="55"/>
      <c r="AP4901" s="55"/>
      <c r="AQ4901" s="55"/>
      <c r="AR4901" s="55"/>
      <c r="AS4901" s="55"/>
      <c r="AT4901" s="55"/>
      <c r="AU4901" s="55"/>
      <c r="AV4901" s="55"/>
      <c r="AW4901" s="55"/>
      <c r="AX4901" s="55"/>
    </row>
    <row r="4902" spans="41:50">
      <c r="AO4902" s="55"/>
      <c r="AP4902" s="55"/>
      <c r="AQ4902" s="55"/>
      <c r="AR4902" s="55"/>
      <c r="AS4902" s="55"/>
      <c r="AT4902" s="55"/>
      <c r="AU4902" s="55"/>
      <c r="AV4902" s="55"/>
      <c r="AW4902" s="55"/>
      <c r="AX4902" s="55"/>
    </row>
    <row r="4903" spans="41:50">
      <c r="AO4903" s="55"/>
      <c r="AP4903" s="55"/>
      <c r="AQ4903" s="55"/>
      <c r="AR4903" s="55"/>
      <c r="AS4903" s="55"/>
      <c r="AT4903" s="55"/>
      <c r="AU4903" s="55"/>
      <c r="AV4903" s="55"/>
      <c r="AW4903" s="55"/>
      <c r="AX4903" s="55"/>
    </row>
    <row r="4904" spans="41:50">
      <c r="AO4904" s="55"/>
      <c r="AP4904" s="55"/>
      <c r="AQ4904" s="55"/>
      <c r="AR4904" s="55"/>
      <c r="AS4904" s="55"/>
      <c r="AT4904" s="55"/>
      <c r="AU4904" s="55"/>
      <c r="AV4904" s="55"/>
      <c r="AW4904" s="55"/>
      <c r="AX4904" s="55"/>
    </row>
    <row r="4905" spans="41:50">
      <c r="AO4905" s="55"/>
      <c r="AP4905" s="55"/>
      <c r="AQ4905" s="55"/>
      <c r="AR4905" s="55"/>
      <c r="AS4905" s="55"/>
      <c r="AT4905" s="55"/>
      <c r="AU4905" s="55"/>
      <c r="AV4905" s="55"/>
      <c r="AW4905" s="55"/>
      <c r="AX4905" s="55"/>
    </row>
    <row r="4906" spans="41:50">
      <c r="AO4906" s="55"/>
      <c r="AP4906" s="55"/>
      <c r="AQ4906" s="55"/>
      <c r="AR4906" s="55"/>
      <c r="AS4906" s="55"/>
      <c r="AT4906" s="55"/>
      <c r="AU4906" s="55"/>
      <c r="AV4906" s="55"/>
      <c r="AW4906" s="55"/>
      <c r="AX4906" s="55"/>
    </row>
    <row r="4907" spans="41:50">
      <c r="AO4907" s="55"/>
      <c r="AP4907" s="55"/>
      <c r="AQ4907" s="55"/>
      <c r="AR4907" s="55"/>
      <c r="AS4907" s="55"/>
      <c r="AT4907" s="55"/>
      <c r="AU4907" s="55"/>
      <c r="AV4907" s="55"/>
      <c r="AW4907" s="55"/>
      <c r="AX4907" s="55"/>
    </row>
    <row r="4908" spans="41:50">
      <c r="AO4908" s="55"/>
      <c r="AP4908" s="55"/>
      <c r="AQ4908" s="55"/>
      <c r="AR4908" s="55"/>
      <c r="AS4908" s="55"/>
      <c r="AT4908" s="55"/>
      <c r="AU4908" s="55"/>
      <c r="AV4908" s="55"/>
      <c r="AW4908" s="55"/>
      <c r="AX4908" s="55"/>
    </row>
    <row r="4909" spans="41:50">
      <c r="AO4909" s="55"/>
      <c r="AP4909" s="55"/>
      <c r="AQ4909" s="55"/>
      <c r="AR4909" s="55"/>
      <c r="AS4909" s="55"/>
      <c r="AT4909" s="55"/>
      <c r="AU4909" s="55"/>
      <c r="AV4909" s="55"/>
      <c r="AW4909" s="55"/>
      <c r="AX4909" s="55"/>
    </row>
    <row r="4910" spans="41:50">
      <c r="AO4910" s="55"/>
      <c r="AP4910" s="55"/>
      <c r="AQ4910" s="55"/>
      <c r="AR4910" s="55"/>
      <c r="AS4910" s="55"/>
      <c r="AT4910" s="55"/>
      <c r="AU4910" s="55"/>
      <c r="AV4910" s="55"/>
      <c r="AW4910" s="55"/>
      <c r="AX4910" s="55"/>
    </row>
    <row r="4911" spans="41:50">
      <c r="AO4911" s="55"/>
      <c r="AP4911" s="55"/>
      <c r="AQ4911" s="55"/>
      <c r="AR4911" s="55"/>
      <c r="AS4911" s="55"/>
      <c r="AT4911" s="55"/>
      <c r="AU4911" s="55"/>
      <c r="AV4911" s="55"/>
      <c r="AW4911" s="55"/>
      <c r="AX4911" s="55"/>
    </row>
    <row r="4912" spans="41:50">
      <c r="AO4912" s="55"/>
      <c r="AP4912" s="55"/>
      <c r="AQ4912" s="55"/>
      <c r="AR4912" s="55"/>
      <c r="AS4912" s="55"/>
      <c r="AT4912" s="55"/>
      <c r="AU4912" s="55"/>
      <c r="AV4912" s="55"/>
      <c r="AW4912" s="55"/>
      <c r="AX4912" s="55"/>
    </row>
    <row r="4913" spans="41:50">
      <c r="AO4913" s="55"/>
      <c r="AP4913" s="55"/>
      <c r="AQ4913" s="55"/>
      <c r="AR4913" s="55"/>
      <c r="AS4913" s="55"/>
      <c r="AT4913" s="55"/>
      <c r="AU4913" s="55"/>
      <c r="AV4913" s="55"/>
      <c r="AW4913" s="55"/>
      <c r="AX4913" s="55"/>
    </row>
    <row r="4914" spans="41:50">
      <c r="AO4914" s="55"/>
      <c r="AP4914" s="55"/>
      <c r="AQ4914" s="55"/>
      <c r="AR4914" s="55"/>
      <c r="AS4914" s="55"/>
      <c r="AT4914" s="55"/>
      <c r="AU4914" s="55"/>
      <c r="AV4914" s="55"/>
      <c r="AW4914" s="55"/>
      <c r="AX4914" s="55"/>
    </row>
    <row r="4915" spans="41:50">
      <c r="AO4915" s="55"/>
      <c r="AP4915" s="55"/>
      <c r="AQ4915" s="55"/>
      <c r="AR4915" s="55"/>
      <c r="AS4915" s="55"/>
      <c r="AT4915" s="55"/>
      <c r="AU4915" s="55"/>
      <c r="AV4915" s="55"/>
      <c r="AW4915" s="55"/>
      <c r="AX4915" s="55"/>
    </row>
    <row r="4916" spans="41:50">
      <c r="AO4916" s="55"/>
      <c r="AP4916" s="55"/>
      <c r="AQ4916" s="55"/>
      <c r="AR4916" s="55"/>
      <c r="AS4916" s="55"/>
      <c r="AT4916" s="55"/>
      <c r="AU4916" s="55"/>
      <c r="AV4916" s="55"/>
      <c r="AW4916" s="55"/>
      <c r="AX4916" s="55"/>
    </row>
    <row r="4917" spans="41:50">
      <c r="AO4917" s="55"/>
      <c r="AP4917" s="55"/>
      <c r="AQ4917" s="55"/>
      <c r="AR4917" s="55"/>
      <c r="AS4917" s="55"/>
      <c r="AT4917" s="55"/>
      <c r="AU4917" s="55"/>
      <c r="AV4917" s="55"/>
      <c r="AW4917" s="55"/>
      <c r="AX4917" s="55"/>
    </row>
    <row r="4918" spans="41:50">
      <c r="AO4918" s="55"/>
      <c r="AP4918" s="55"/>
      <c r="AQ4918" s="55"/>
      <c r="AR4918" s="55"/>
      <c r="AS4918" s="55"/>
      <c r="AT4918" s="55"/>
      <c r="AU4918" s="55"/>
      <c r="AV4918" s="55"/>
      <c r="AW4918" s="55"/>
      <c r="AX4918" s="55"/>
    </row>
    <row r="4919" spans="41:50">
      <c r="AO4919" s="55"/>
      <c r="AP4919" s="55"/>
      <c r="AQ4919" s="55"/>
      <c r="AR4919" s="55"/>
      <c r="AS4919" s="55"/>
      <c r="AT4919" s="55"/>
      <c r="AU4919" s="55"/>
      <c r="AV4919" s="55"/>
      <c r="AW4919" s="55"/>
      <c r="AX4919" s="55"/>
    </row>
    <row r="4920" spans="41:50">
      <c r="AO4920" s="55"/>
      <c r="AP4920" s="55"/>
      <c r="AQ4920" s="55"/>
      <c r="AR4920" s="55"/>
      <c r="AS4920" s="55"/>
      <c r="AT4920" s="55"/>
      <c r="AU4920" s="55"/>
      <c r="AV4920" s="55"/>
      <c r="AW4920" s="55"/>
      <c r="AX4920" s="55"/>
    </row>
    <row r="4921" spans="41:50">
      <c r="AO4921" s="55"/>
      <c r="AP4921" s="55"/>
      <c r="AQ4921" s="55"/>
      <c r="AR4921" s="55"/>
      <c r="AS4921" s="55"/>
      <c r="AT4921" s="55"/>
      <c r="AU4921" s="55"/>
      <c r="AV4921" s="55"/>
      <c r="AW4921" s="55"/>
      <c r="AX4921" s="55"/>
    </row>
    <row r="4922" spans="41:50">
      <c r="AO4922" s="55"/>
      <c r="AP4922" s="55"/>
      <c r="AQ4922" s="55"/>
      <c r="AR4922" s="55"/>
      <c r="AS4922" s="55"/>
      <c r="AT4922" s="55"/>
      <c r="AU4922" s="55"/>
      <c r="AV4922" s="55"/>
      <c r="AW4922" s="55"/>
      <c r="AX4922" s="55"/>
    </row>
    <row r="4923" spans="41:50">
      <c r="AO4923" s="55"/>
      <c r="AP4923" s="55"/>
      <c r="AQ4923" s="55"/>
      <c r="AR4923" s="55"/>
      <c r="AS4923" s="55"/>
      <c r="AT4923" s="55"/>
      <c r="AU4923" s="55"/>
      <c r="AV4923" s="55"/>
      <c r="AW4923" s="55"/>
      <c r="AX4923" s="55"/>
    </row>
    <row r="4924" spans="41:50">
      <c r="AO4924" s="55"/>
      <c r="AP4924" s="55"/>
      <c r="AQ4924" s="55"/>
      <c r="AR4924" s="55"/>
      <c r="AS4924" s="55"/>
      <c r="AT4924" s="55"/>
      <c r="AU4924" s="55"/>
      <c r="AV4924" s="55"/>
      <c r="AW4924" s="55"/>
      <c r="AX4924" s="55"/>
    </row>
    <row r="4925" spans="41:50">
      <c r="AO4925" s="55"/>
      <c r="AP4925" s="55"/>
      <c r="AQ4925" s="55"/>
      <c r="AR4925" s="55"/>
      <c r="AS4925" s="55"/>
      <c r="AT4925" s="55"/>
      <c r="AU4925" s="55"/>
      <c r="AV4925" s="55"/>
      <c r="AW4925" s="55"/>
      <c r="AX4925" s="55"/>
    </row>
    <row r="4926" spans="41:50">
      <c r="AO4926" s="55"/>
      <c r="AP4926" s="55"/>
      <c r="AQ4926" s="55"/>
      <c r="AR4926" s="55"/>
      <c r="AS4926" s="55"/>
      <c r="AT4926" s="55"/>
      <c r="AU4926" s="55"/>
      <c r="AV4926" s="55"/>
      <c r="AW4926" s="55"/>
      <c r="AX4926" s="55"/>
    </row>
    <row r="4927" spans="41:50">
      <c r="AO4927" s="55"/>
      <c r="AP4927" s="55"/>
      <c r="AQ4927" s="55"/>
      <c r="AR4927" s="55"/>
      <c r="AS4927" s="55"/>
      <c r="AT4927" s="55"/>
      <c r="AU4927" s="55"/>
      <c r="AV4927" s="55"/>
      <c r="AW4927" s="55"/>
      <c r="AX4927" s="55"/>
    </row>
    <row r="4928" spans="41:50">
      <c r="AO4928" s="55"/>
      <c r="AP4928" s="55"/>
      <c r="AQ4928" s="55"/>
      <c r="AR4928" s="55"/>
      <c r="AS4928" s="55"/>
      <c r="AT4928" s="55"/>
      <c r="AU4928" s="55"/>
      <c r="AV4928" s="55"/>
      <c r="AW4928" s="55"/>
      <c r="AX4928" s="55"/>
    </row>
    <row r="4929" spans="41:50">
      <c r="AO4929" s="55"/>
      <c r="AP4929" s="55"/>
      <c r="AQ4929" s="55"/>
      <c r="AR4929" s="55"/>
      <c r="AS4929" s="55"/>
      <c r="AT4929" s="55"/>
      <c r="AU4929" s="55"/>
      <c r="AV4929" s="55"/>
      <c r="AW4929" s="55"/>
      <c r="AX4929" s="55"/>
    </row>
    <row r="4930" spans="41:50">
      <c r="AO4930" s="55"/>
      <c r="AP4930" s="55"/>
      <c r="AQ4930" s="55"/>
      <c r="AR4930" s="55"/>
      <c r="AS4930" s="55"/>
      <c r="AT4930" s="55"/>
      <c r="AU4930" s="55"/>
      <c r="AV4930" s="55"/>
      <c r="AW4930" s="55"/>
      <c r="AX4930" s="55"/>
    </row>
    <row r="4931" spans="41:50">
      <c r="AO4931" s="55"/>
      <c r="AP4931" s="55"/>
      <c r="AQ4931" s="55"/>
      <c r="AR4931" s="55"/>
      <c r="AS4931" s="55"/>
      <c r="AT4931" s="55"/>
      <c r="AU4931" s="55"/>
      <c r="AV4931" s="55"/>
      <c r="AW4931" s="55"/>
      <c r="AX4931" s="55"/>
    </row>
    <row r="4932" spans="41:50">
      <c r="AO4932" s="55"/>
      <c r="AP4932" s="55"/>
      <c r="AQ4932" s="55"/>
      <c r="AR4932" s="55"/>
      <c r="AS4932" s="55"/>
      <c r="AT4932" s="55"/>
      <c r="AU4932" s="55"/>
      <c r="AV4932" s="55"/>
      <c r="AW4932" s="55"/>
      <c r="AX4932" s="55"/>
    </row>
    <row r="4933" spans="41:50">
      <c r="AO4933" s="55"/>
      <c r="AP4933" s="55"/>
      <c r="AQ4933" s="55"/>
      <c r="AR4933" s="55"/>
      <c r="AS4933" s="55"/>
      <c r="AT4933" s="55"/>
      <c r="AU4933" s="55"/>
      <c r="AV4933" s="55"/>
      <c r="AW4933" s="55"/>
      <c r="AX4933" s="55"/>
    </row>
    <row r="4934" spans="41:50">
      <c r="AO4934" s="55"/>
      <c r="AP4934" s="55"/>
      <c r="AQ4934" s="55"/>
      <c r="AR4934" s="55"/>
      <c r="AS4934" s="55"/>
      <c r="AT4934" s="55"/>
      <c r="AU4934" s="55"/>
      <c r="AV4934" s="55"/>
      <c r="AW4934" s="55"/>
      <c r="AX4934" s="55"/>
    </row>
    <row r="4935" spans="41:50">
      <c r="AO4935" s="55"/>
      <c r="AP4935" s="55"/>
      <c r="AQ4935" s="55"/>
      <c r="AR4935" s="55"/>
      <c r="AS4935" s="55"/>
      <c r="AT4935" s="55"/>
      <c r="AU4935" s="55"/>
      <c r="AV4935" s="55"/>
      <c r="AW4935" s="55"/>
      <c r="AX4935" s="55"/>
    </row>
    <row r="4936" spans="41:50">
      <c r="AO4936" s="55"/>
      <c r="AP4936" s="55"/>
      <c r="AQ4936" s="55"/>
      <c r="AR4936" s="55"/>
      <c r="AS4936" s="55"/>
      <c r="AT4936" s="55"/>
      <c r="AU4936" s="55"/>
      <c r="AV4936" s="55"/>
      <c r="AW4936" s="55"/>
      <c r="AX4936" s="55"/>
    </row>
    <row r="4937" spans="41:50">
      <c r="AO4937" s="55"/>
      <c r="AP4937" s="55"/>
      <c r="AQ4937" s="55"/>
      <c r="AR4937" s="55"/>
      <c r="AS4937" s="55"/>
      <c r="AT4937" s="55"/>
      <c r="AU4937" s="55"/>
      <c r="AV4937" s="55"/>
      <c r="AW4937" s="55"/>
      <c r="AX4937" s="55"/>
    </row>
    <row r="4938" spans="41:50">
      <c r="AO4938" s="55"/>
      <c r="AP4938" s="55"/>
      <c r="AQ4938" s="55"/>
      <c r="AR4938" s="55"/>
      <c r="AS4938" s="55"/>
      <c r="AT4938" s="55"/>
      <c r="AU4938" s="55"/>
      <c r="AV4938" s="55"/>
      <c r="AW4938" s="55"/>
      <c r="AX4938" s="55"/>
    </row>
    <row r="4939" spans="41:50">
      <c r="AO4939" s="55"/>
      <c r="AP4939" s="55"/>
      <c r="AQ4939" s="55"/>
      <c r="AR4939" s="55"/>
      <c r="AS4939" s="55"/>
      <c r="AT4939" s="55"/>
      <c r="AU4939" s="55"/>
      <c r="AV4939" s="55"/>
      <c r="AW4939" s="55"/>
      <c r="AX4939" s="55"/>
    </row>
    <row r="4940" spans="41:50">
      <c r="AO4940" s="55"/>
      <c r="AP4940" s="55"/>
      <c r="AQ4940" s="55"/>
      <c r="AR4940" s="55"/>
      <c r="AS4940" s="55"/>
      <c r="AT4940" s="55"/>
      <c r="AU4940" s="55"/>
      <c r="AV4940" s="55"/>
      <c r="AW4940" s="55"/>
      <c r="AX4940" s="55"/>
    </row>
    <row r="4941" spans="41:50">
      <c r="AO4941" s="55"/>
      <c r="AP4941" s="55"/>
      <c r="AQ4941" s="55"/>
      <c r="AR4941" s="55"/>
      <c r="AS4941" s="55"/>
      <c r="AT4941" s="55"/>
      <c r="AU4941" s="55"/>
      <c r="AV4941" s="55"/>
      <c r="AW4941" s="55"/>
      <c r="AX4941" s="55"/>
    </row>
    <row r="4942" spans="41:50">
      <c r="AO4942" s="55"/>
      <c r="AP4942" s="55"/>
      <c r="AQ4942" s="55"/>
      <c r="AR4942" s="55"/>
      <c r="AS4942" s="55"/>
      <c r="AT4942" s="55"/>
      <c r="AU4942" s="55"/>
      <c r="AV4942" s="55"/>
      <c r="AW4942" s="55"/>
      <c r="AX4942" s="55"/>
    </row>
    <row r="4943" spans="41:50">
      <c r="AO4943" s="55"/>
      <c r="AP4943" s="55"/>
      <c r="AQ4943" s="55"/>
      <c r="AR4943" s="55"/>
      <c r="AS4943" s="55"/>
      <c r="AT4943" s="55"/>
      <c r="AU4943" s="55"/>
      <c r="AV4943" s="55"/>
      <c r="AW4943" s="55"/>
      <c r="AX4943" s="55"/>
    </row>
    <row r="4944" spans="41:50">
      <c r="AO4944" s="55"/>
      <c r="AP4944" s="55"/>
      <c r="AQ4944" s="55"/>
      <c r="AR4944" s="55"/>
      <c r="AS4944" s="55"/>
      <c r="AT4944" s="55"/>
      <c r="AU4944" s="55"/>
      <c r="AV4944" s="55"/>
      <c r="AW4944" s="55"/>
      <c r="AX4944" s="55"/>
    </row>
    <row r="4945" spans="41:50">
      <c r="AO4945" s="55"/>
      <c r="AP4945" s="55"/>
      <c r="AQ4945" s="55"/>
      <c r="AR4945" s="55"/>
      <c r="AS4945" s="55"/>
      <c r="AT4945" s="55"/>
      <c r="AU4945" s="55"/>
      <c r="AV4945" s="55"/>
      <c r="AW4945" s="55"/>
      <c r="AX4945" s="55"/>
    </row>
    <row r="4946" spans="41:50">
      <c r="AO4946" s="55"/>
      <c r="AP4946" s="55"/>
      <c r="AQ4946" s="55"/>
      <c r="AR4946" s="55"/>
      <c r="AS4946" s="55"/>
      <c r="AT4946" s="55"/>
      <c r="AU4946" s="55"/>
      <c r="AV4946" s="55"/>
      <c r="AW4946" s="55"/>
      <c r="AX4946" s="55"/>
    </row>
    <row r="4947" spans="41:50">
      <c r="AO4947" s="55"/>
      <c r="AP4947" s="55"/>
      <c r="AQ4947" s="55"/>
      <c r="AR4947" s="55"/>
      <c r="AS4947" s="55"/>
      <c r="AT4947" s="55"/>
      <c r="AU4947" s="55"/>
      <c r="AV4947" s="55"/>
      <c r="AW4947" s="55"/>
      <c r="AX4947" s="55"/>
    </row>
    <row r="4948" spans="41:50">
      <c r="AO4948" s="55"/>
      <c r="AP4948" s="55"/>
      <c r="AQ4948" s="55"/>
      <c r="AR4948" s="55"/>
      <c r="AS4948" s="55"/>
      <c r="AT4948" s="55"/>
      <c r="AU4948" s="55"/>
      <c r="AV4948" s="55"/>
      <c r="AW4948" s="55"/>
      <c r="AX4948" s="55"/>
    </row>
    <row r="4949" spans="41:50">
      <c r="AO4949" s="55"/>
      <c r="AP4949" s="55"/>
      <c r="AQ4949" s="55"/>
      <c r="AR4949" s="55"/>
      <c r="AS4949" s="55"/>
      <c r="AT4949" s="55"/>
      <c r="AU4949" s="55"/>
      <c r="AV4949" s="55"/>
      <c r="AW4949" s="55"/>
      <c r="AX4949" s="55"/>
    </row>
    <row r="4950" spans="41:50">
      <c r="AO4950" s="55"/>
      <c r="AP4950" s="55"/>
      <c r="AQ4950" s="55"/>
      <c r="AR4950" s="55"/>
      <c r="AS4950" s="55"/>
      <c r="AT4950" s="55"/>
      <c r="AU4950" s="55"/>
      <c r="AV4950" s="55"/>
      <c r="AW4950" s="55"/>
      <c r="AX4950" s="55"/>
    </row>
    <row r="4951" spans="41:50">
      <c r="AO4951" s="55"/>
      <c r="AP4951" s="55"/>
      <c r="AQ4951" s="55"/>
      <c r="AR4951" s="55"/>
      <c r="AS4951" s="55"/>
      <c r="AT4951" s="55"/>
      <c r="AU4951" s="55"/>
      <c r="AV4951" s="55"/>
      <c r="AW4951" s="55"/>
      <c r="AX4951" s="55"/>
    </row>
    <row r="4952" spans="41:50">
      <c r="AO4952" s="55"/>
      <c r="AP4952" s="55"/>
      <c r="AQ4952" s="55"/>
      <c r="AR4952" s="55"/>
      <c r="AS4952" s="55"/>
      <c r="AT4952" s="55"/>
      <c r="AU4952" s="55"/>
      <c r="AV4952" s="55"/>
      <c r="AW4952" s="55"/>
      <c r="AX4952" s="55"/>
    </row>
    <row r="4953" spans="41:50">
      <c r="AO4953" s="55"/>
      <c r="AP4953" s="55"/>
      <c r="AQ4953" s="55"/>
      <c r="AR4953" s="55"/>
      <c r="AS4953" s="55"/>
      <c r="AT4953" s="55"/>
      <c r="AU4953" s="55"/>
      <c r="AV4953" s="55"/>
      <c r="AW4953" s="55"/>
      <c r="AX4953" s="55"/>
    </row>
    <row r="4954" spans="41:50">
      <c r="AO4954" s="55"/>
      <c r="AP4954" s="55"/>
      <c r="AQ4954" s="55"/>
      <c r="AR4954" s="55"/>
      <c r="AS4954" s="55"/>
      <c r="AT4954" s="55"/>
      <c r="AU4954" s="55"/>
      <c r="AV4954" s="55"/>
      <c r="AW4954" s="55"/>
      <c r="AX4954" s="55"/>
    </row>
    <row r="4955" spans="41:50">
      <c r="AO4955" s="55"/>
      <c r="AP4955" s="55"/>
      <c r="AQ4955" s="55"/>
      <c r="AR4955" s="55"/>
      <c r="AS4955" s="55"/>
      <c r="AT4955" s="55"/>
      <c r="AU4955" s="55"/>
      <c r="AV4955" s="55"/>
      <c r="AW4955" s="55"/>
      <c r="AX4955" s="55"/>
    </row>
    <row r="4956" spans="41:50">
      <c r="AO4956" s="55"/>
      <c r="AP4956" s="55"/>
      <c r="AQ4956" s="55"/>
      <c r="AR4956" s="55"/>
      <c r="AS4956" s="55"/>
      <c r="AT4956" s="55"/>
      <c r="AU4956" s="55"/>
      <c r="AV4956" s="55"/>
      <c r="AW4956" s="55"/>
      <c r="AX4956" s="55"/>
    </row>
    <row r="4957" spans="41:50">
      <c r="AO4957" s="55"/>
      <c r="AP4957" s="55"/>
      <c r="AQ4957" s="55"/>
      <c r="AR4957" s="55"/>
      <c r="AS4957" s="55"/>
      <c r="AT4957" s="55"/>
      <c r="AU4957" s="55"/>
      <c r="AV4957" s="55"/>
      <c r="AW4957" s="55"/>
      <c r="AX4957" s="55"/>
    </row>
    <row r="4958" spans="41:50">
      <c r="AO4958" s="55"/>
      <c r="AP4958" s="55"/>
      <c r="AQ4958" s="55"/>
      <c r="AR4958" s="55"/>
      <c r="AS4958" s="55"/>
      <c r="AT4958" s="55"/>
      <c r="AU4958" s="55"/>
      <c r="AV4958" s="55"/>
      <c r="AW4958" s="55"/>
      <c r="AX4958" s="55"/>
    </row>
    <row r="4959" spans="41:50">
      <c r="AO4959" s="55"/>
      <c r="AP4959" s="55"/>
      <c r="AQ4959" s="55"/>
      <c r="AR4959" s="55"/>
      <c r="AS4959" s="55"/>
      <c r="AT4959" s="55"/>
      <c r="AU4959" s="55"/>
      <c r="AV4959" s="55"/>
      <c r="AW4959" s="55"/>
      <c r="AX4959" s="55"/>
    </row>
    <row r="4960" spans="41:50">
      <c r="AO4960" s="55"/>
      <c r="AP4960" s="55"/>
      <c r="AQ4960" s="55"/>
      <c r="AR4960" s="55"/>
      <c r="AS4960" s="55"/>
      <c r="AT4960" s="55"/>
      <c r="AU4960" s="55"/>
      <c r="AV4960" s="55"/>
      <c r="AW4960" s="55"/>
      <c r="AX4960" s="55"/>
    </row>
    <row r="4961" spans="41:50">
      <c r="AO4961" s="55"/>
      <c r="AP4961" s="55"/>
      <c r="AQ4961" s="55"/>
      <c r="AR4961" s="55"/>
      <c r="AS4961" s="55"/>
      <c r="AT4961" s="55"/>
      <c r="AU4961" s="55"/>
      <c r="AV4961" s="55"/>
      <c r="AW4961" s="55"/>
      <c r="AX4961" s="55"/>
    </row>
    <row r="4962" spans="41:50">
      <c r="AO4962" s="55"/>
      <c r="AP4962" s="55"/>
      <c r="AQ4962" s="55"/>
      <c r="AR4962" s="55"/>
      <c r="AS4962" s="55"/>
      <c r="AT4962" s="55"/>
      <c r="AU4962" s="55"/>
      <c r="AV4962" s="55"/>
      <c r="AW4962" s="55"/>
      <c r="AX4962" s="55"/>
    </row>
    <row r="4963" spans="41:50">
      <c r="AO4963" s="55"/>
      <c r="AP4963" s="55"/>
      <c r="AQ4963" s="55"/>
      <c r="AR4963" s="55"/>
      <c r="AS4963" s="55"/>
      <c r="AT4963" s="55"/>
      <c r="AU4963" s="55"/>
      <c r="AV4963" s="55"/>
      <c r="AW4963" s="55"/>
      <c r="AX4963" s="55"/>
    </row>
    <row r="4964" spans="41:50">
      <c r="AO4964" s="55"/>
      <c r="AP4964" s="55"/>
      <c r="AQ4964" s="55"/>
      <c r="AR4964" s="55"/>
      <c r="AS4964" s="55"/>
      <c r="AT4964" s="55"/>
      <c r="AU4964" s="55"/>
      <c r="AV4964" s="55"/>
      <c r="AW4964" s="55"/>
      <c r="AX4964" s="55"/>
    </row>
    <row r="4965" spans="41:50">
      <c r="AO4965" s="55"/>
      <c r="AP4965" s="55"/>
      <c r="AQ4965" s="55"/>
      <c r="AR4965" s="55"/>
      <c r="AS4965" s="55"/>
      <c r="AT4965" s="55"/>
      <c r="AU4965" s="55"/>
      <c r="AV4965" s="55"/>
      <c r="AW4965" s="55"/>
      <c r="AX4965" s="55"/>
    </row>
    <row r="4966" spans="41:50">
      <c r="AO4966" s="55"/>
      <c r="AP4966" s="55"/>
      <c r="AQ4966" s="55"/>
      <c r="AR4966" s="55"/>
      <c r="AS4966" s="55"/>
      <c r="AT4966" s="55"/>
      <c r="AU4966" s="55"/>
      <c r="AV4966" s="55"/>
      <c r="AW4966" s="55"/>
      <c r="AX4966" s="55"/>
    </row>
    <row r="4967" spans="41:50">
      <c r="AO4967" s="55"/>
      <c r="AP4967" s="55"/>
      <c r="AQ4967" s="55"/>
      <c r="AR4967" s="55"/>
      <c r="AS4967" s="55"/>
      <c r="AT4967" s="55"/>
      <c r="AU4967" s="55"/>
      <c r="AV4967" s="55"/>
      <c r="AW4967" s="55"/>
      <c r="AX4967" s="55"/>
    </row>
    <row r="4968" spans="41:50">
      <c r="AO4968" s="55"/>
      <c r="AP4968" s="55"/>
      <c r="AQ4968" s="55"/>
      <c r="AR4968" s="55"/>
      <c r="AS4968" s="55"/>
      <c r="AT4968" s="55"/>
      <c r="AU4968" s="55"/>
      <c r="AV4968" s="55"/>
      <c r="AW4968" s="55"/>
      <c r="AX4968" s="55"/>
    </row>
    <row r="4969" spans="41:50">
      <c r="AO4969" s="55"/>
      <c r="AP4969" s="55"/>
      <c r="AQ4969" s="55"/>
      <c r="AR4969" s="55"/>
      <c r="AS4969" s="55"/>
      <c r="AT4969" s="55"/>
      <c r="AU4969" s="55"/>
      <c r="AV4969" s="55"/>
      <c r="AW4969" s="55"/>
      <c r="AX4969" s="55"/>
    </row>
    <row r="4970" spans="41:50">
      <c r="AO4970" s="55"/>
      <c r="AP4970" s="55"/>
      <c r="AQ4970" s="55"/>
      <c r="AR4970" s="55"/>
      <c r="AS4970" s="55"/>
      <c r="AT4970" s="55"/>
      <c r="AU4970" s="55"/>
      <c r="AV4970" s="55"/>
      <c r="AW4970" s="55"/>
      <c r="AX4970" s="55"/>
    </row>
    <row r="4971" spans="41:50">
      <c r="AO4971" s="55"/>
      <c r="AP4971" s="55"/>
      <c r="AQ4971" s="55"/>
      <c r="AR4971" s="55"/>
      <c r="AS4971" s="55"/>
      <c r="AT4971" s="55"/>
      <c r="AU4971" s="55"/>
      <c r="AV4971" s="55"/>
      <c r="AW4971" s="55"/>
      <c r="AX4971" s="55"/>
    </row>
    <row r="4972" spans="41:50">
      <c r="AO4972" s="55"/>
      <c r="AP4972" s="55"/>
      <c r="AQ4972" s="55"/>
      <c r="AR4972" s="55"/>
      <c r="AS4972" s="55"/>
      <c r="AT4972" s="55"/>
      <c r="AU4972" s="55"/>
      <c r="AV4972" s="55"/>
      <c r="AW4972" s="55"/>
      <c r="AX4972" s="55"/>
    </row>
    <row r="4973" spans="41:50">
      <c r="AO4973" s="55"/>
      <c r="AP4973" s="55"/>
      <c r="AQ4973" s="55"/>
      <c r="AR4973" s="55"/>
      <c r="AS4973" s="55"/>
      <c r="AT4973" s="55"/>
      <c r="AU4973" s="55"/>
      <c r="AV4973" s="55"/>
      <c r="AW4973" s="55"/>
      <c r="AX4973" s="55"/>
    </row>
    <row r="4974" spans="41:50">
      <c r="AO4974" s="55"/>
      <c r="AP4974" s="55"/>
      <c r="AQ4974" s="55"/>
      <c r="AR4974" s="55"/>
      <c r="AS4974" s="55"/>
      <c r="AT4974" s="55"/>
      <c r="AU4974" s="55"/>
      <c r="AV4974" s="55"/>
      <c r="AW4974" s="55"/>
      <c r="AX4974" s="55"/>
    </row>
    <row r="4975" spans="41:50">
      <c r="AO4975" s="55"/>
      <c r="AP4975" s="55"/>
      <c r="AQ4975" s="55"/>
      <c r="AR4975" s="55"/>
      <c r="AS4975" s="55"/>
      <c r="AT4975" s="55"/>
      <c r="AU4975" s="55"/>
      <c r="AV4975" s="55"/>
      <c r="AW4975" s="55"/>
      <c r="AX4975" s="55"/>
    </row>
    <row r="4976" spans="41:50">
      <c r="AO4976" s="55"/>
      <c r="AP4976" s="55"/>
      <c r="AQ4976" s="55"/>
      <c r="AR4976" s="55"/>
      <c r="AS4976" s="55"/>
      <c r="AT4976" s="55"/>
      <c r="AU4976" s="55"/>
      <c r="AV4976" s="55"/>
      <c r="AW4976" s="55"/>
      <c r="AX4976" s="55"/>
    </row>
    <row r="4977" spans="41:50">
      <c r="AO4977" s="55"/>
      <c r="AP4977" s="55"/>
      <c r="AQ4977" s="55"/>
      <c r="AR4977" s="55"/>
      <c r="AS4977" s="55"/>
      <c r="AT4977" s="55"/>
      <c r="AU4977" s="55"/>
      <c r="AV4977" s="55"/>
      <c r="AW4977" s="55"/>
      <c r="AX4977" s="55"/>
    </row>
    <row r="4978" spans="41:50">
      <c r="AO4978" s="55"/>
      <c r="AP4978" s="55"/>
      <c r="AQ4978" s="55"/>
      <c r="AR4978" s="55"/>
      <c r="AS4978" s="55"/>
      <c r="AT4978" s="55"/>
      <c r="AU4978" s="55"/>
      <c r="AV4978" s="55"/>
      <c r="AW4978" s="55"/>
      <c r="AX4978" s="55"/>
    </row>
    <row r="4979" spans="41:50">
      <c r="AO4979" s="55"/>
      <c r="AP4979" s="55"/>
      <c r="AQ4979" s="55"/>
      <c r="AR4979" s="55"/>
      <c r="AS4979" s="55"/>
      <c r="AT4979" s="55"/>
      <c r="AU4979" s="55"/>
      <c r="AV4979" s="55"/>
      <c r="AW4979" s="55"/>
      <c r="AX4979" s="55"/>
    </row>
    <row r="4980" spans="41:50">
      <c r="AO4980" s="55"/>
      <c r="AP4980" s="55"/>
      <c r="AQ4980" s="55"/>
      <c r="AR4980" s="55"/>
      <c r="AS4980" s="55"/>
      <c r="AT4980" s="55"/>
      <c r="AU4980" s="55"/>
      <c r="AV4980" s="55"/>
      <c r="AW4980" s="55"/>
      <c r="AX4980" s="55"/>
    </row>
    <row r="4981" spans="41:50">
      <c r="AO4981" s="55"/>
      <c r="AP4981" s="55"/>
      <c r="AQ4981" s="55"/>
      <c r="AR4981" s="55"/>
      <c r="AS4981" s="55"/>
      <c r="AT4981" s="55"/>
      <c r="AU4981" s="55"/>
      <c r="AV4981" s="55"/>
      <c r="AW4981" s="55"/>
      <c r="AX4981" s="55"/>
    </row>
    <row r="4982" spans="41:50">
      <c r="AO4982" s="55"/>
      <c r="AP4982" s="55"/>
      <c r="AQ4982" s="55"/>
      <c r="AR4982" s="55"/>
      <c r="AS4982" s="55"/>
      <c r="AT4982" s="55"/>
      <c r="AU4982" s="55"/>
      <c r="AV4982" s="55"/>
      <c r="AW4982" s="55"/>
      <c r="AX4982" s="55"/>
    </row>
    <row r="4983" spans="41:50">
      <c r="AO4983" s="55"/>
      <c r="AP4983" s="55"/>
      <c r="AQ4983" s="55"/>
      <c r="AR4983" s="55"/>
      <c r="AS4983" s="55"/>
      <c r="AT4983" s="55"/>
      <c r="AU4983" s="55"/>
      <c r="AV4983" s="55"/>
      <c r="AW4983" s="55"/>
      <c r="AX4983" s="55"/>
    </row>
    <row r="4984" spans="41:50">
      <c r="AO4984" s="55"/>
      <c r="AP4984" s="55"/>
      <c r="AQ4984" s="55"/>
      <c r="AR4984" s="55"/>
      <c r="AS4984" s="55"/>
      <c r="AT4984" s="55"/>
      <c r="AU4984" s="55"/>
      <c r="AV4984" s="55"/>
      <c r="AW4984" s="55"/>
      <c r="AX4984" s="55"/>
    </row>
    <row r="4985" spans="41:50">
      <c r="AO4985" s="55"/>
      <c r="AP4985" s="55"/>
      <c r="AQ4985" s="55"/>
      <c r="AR4985" s="55"/>
      <c r="AS4985" s="55"/>
      <c r="AT4985" s="55"/>
      <c r="AU4985" s="55"/>
      <c r="AV4985" s="55"/>
      <c r="AW4985" s="55"/>
      <c r="AX4985" s="55"/>
    </row>
    <row r="4986" spans="41:50">
      <c r="AO4986" s="55"/>
      <c r="AP4986" s="55"/>
      <c r="AQ4986" s="55"/>
      <c r="AR4986" s="55"/>
      <c r="AS4986" s="55"/>
      <c r="AT4986" s="55"/>
      <c r="AU4986" s="55"/>
      <c r="AV4986" s="55"/>
      <c r="AW4986" s="55"/>
      <c r="AX4986" s="55"/>
    </row>
    <row r="4987" spans="41:50">
      <c r="AO4987" s="55"/>
      <c r="AP4987" s="55"/>
      <c r="AQ4987" s="55"/>
      <c r="AR4987" s="55"/>
      <c r="AS4987" s="55"/>
      <c r="AT4987" s="55"/>
      <c r="AU4987" s="55"/>
      <c r="AV4987" s="55"/>
      <c r="AW4987" s="55"/>
      <c r="AX4987" s="55"/>
    </row>
    <row r="4988" spans="41:50">
      <c r="AO4988" s="55"/>
      <c r="AP4988" s="55"/>
      <c r="AQ4988" s="55"/>
      <c r="AR4988" s="55"/>
      <c r="AS4988" s="55"/>
      <c r="AT4988" s="55"/>
      <c r="AU4988" s="55"/>
      <c r="AV4988" s="55"/>
      <c r="AW4988" s="55"/>
      <c r="AX4988" s="55"/>
    </row>
    <row r="4989" spans="41:50">
      <c r="AO4989" s="55"/>
      <c r="AP4989" s="55"/>
      <c r="AQ4989" s="55"/>
      <c r="AR4989" s="55"/>
      <c r="AS4989" s="55"/>
      <c r="AT4989" s="55"/>
      <c r="AU4989" s="55"/>
      <c r="AV4989" s="55"/>
      <c r="AW4989" s="55"/>
      <c r="AX4989" s="55"/>
    </row>
    <row r="4990" spans="41:50">
      <c r="AO4990" s="55"/>
      <c r="AP4990" s="55"/>
      <c r="AQ4990" s="55"/>
      <c r="AR4990" s="55"/>
      <c r="AS4990" s="55"/>
      <c r="AT4990" s="55"/>
      <c r="AU4990" s="55"/>
      <c r="AV4990" s="55"/>
      <c r="AW4990" s="55"/>
      <c r="AX4990" s="55"/>
    </row>
    <row r="4991" spans="41:50">
      <c r="AO4991" s="55"/>
      <c r="AP4991" s="55"/>
      <c r="AQ4991" s="55"/>
      <c r="AR4991" s="55"/>
      <c r="AS4991" s="55"/>
      <c r="AT4991" s="55"/>
      <c r="AU4991" s="55"/>
      <c r="AV4991" s="55"/>
      <c r="AW4991" s="55"/>
      <c r="AX4991" s="55"/>
    </row>
    <row r="4992" spans="41:50">
      <c r="AO4992" s="55"/>
      <c r="AP4992" s="55"/>
      <c r="AQ4992" s="55"/>
      <c r="AR4992" s="55"/>
      <c r="AS4992" s="55"/>
      <c r="AT4992" s="55"/>
      <c r="AU4992" s="55"/>
      <c r="AV4992" s="55"/>
      <c r="AW4992" s="55"/>
      <c r="AX4992" s="55"/>
    </row>
    <row r="4993" spans="41:50">
      <c r="AO4993" s="55"/>
      <c r="AP4993" s="55"/>
      <c r="AQ4993" s="55"/>
      <c r="AR4993" s="55"/>
      <c r="AS4993" s="55"/>
      <c r="AT4993" s="55"/>
      <c r="AU4993" s="55"/>
      <c r="AV4993" s="55"/>
      <c r="AW4993" s="55"/>
      <c r="AX4993" s="55"/>
    </row>
    <row r="4994" spans="41:50">
      <c r="AO4994" s="55"/>
      <c r="AP4994" s="55"/>
      <c r="AQ4994" s="55"/>
      <c r="AR4994" s="55"/>
      <c r="AS4994" s="55"/>
      <c r="AT4994" s="55"/>
      <c r="AU4994" s="55"/>
      <c r="AV4994" s="55"/>
      <c r="AW4994" s="55"/>
      <c r="AX4994" s="55"/>
    </row>
    <row r="4995" spans="41:50">
      <c r="AO4995" s="55"/>
      <c r="AP4995" s="55"/>
      <c r="AQ4995" s="55"/>
      <c r="AR4995" s="55"/>
      <c r="AS4995" s="55"/>
      <c r="AT4995" s="55"/>
      <c r="AU4995" s="55"/>
      <c r="AV4995" s="55"/>
      <c r="AW4995" s="55"/>
      <c r="AX4995" s="55"/>
    </row>
    <row r="4996" spans="41:50">
      <c r="AO4996" s="55"/>
      <c r="AP4996" s="55"/>
      <c r="AQ4996" s="55"/>
      <c r="AR4996" s="55"/>
      <c r="AS4996" s="55"/>
      <c r="AT4996" s="55"/>
      <c r="AU4996" s="55"/>
      <c r="AV4996" s="55"/>
      <c r="AW4996" s="55"/>
      <c r="AX4996" s="55"/>
    </row>
    <row r="4997" spans="41:50">
      <c r="AO4997" s="55"/>
      <c r="AP4997" s="55"/>
      <c r="AQ4997" s="55"/>
      <c r="AR4997" s="55"/>
      <c r="AS4997" s="55"/>
      <c r="AT4997" s="55"/>
      <c r="AU4997" s="55"/>
      <c r="AV4997" s="55"/>
      <c r="AW4997" s="55"/>
      <c r="AX4997" s="55"/>
    </row>
    <row r="4998" spans="41:50">
      <c r="AO4998" s="55"/>
      <c r="AP4998" s="55"/>
      <c r="AQ4998" s="55"/>
      <c r="AR4998" s="55"/>
      <c r="AS4998" s="55"/>
      <c r="AT4998" s="55"/>
      <c r="AU4998" s="55"/>
      <c r="AV4998" s="55"/>
      <c r="AW4998" s="55"/>
      <c r="AX4998" s="55"/>
    </row>
    <row r="4999" spans="41:50">
      <c r="AO4999" s="55"/>
      <c r="AP4999" s="55"/>
      <c r="AQ4999" s="55"/>
      <c r="AR4999" s="55"/>
      <c r="AS4999" s="55"/>
      <c r="AT4999" s="55"/>
      <c r="AU4999" s="55"/>
      <c r="AV4999" s="55"/>
      <c r="AW4999" s="55"/>
      <c r="AX4999" s="55"/>
    </row>
    <row r="5000" spans="41:50">
      <c r="AO5000" s="55"/>
      <c r="AP5000" s="55"/>
      <c r="AQ5000" s="55"/>
      <c r="AR5000" s="55"/>
      <c r="AS5000" s="55"/>
      <c r="AT5000" s="55"/>
      <c r="AU5000" s="55"/>
      <c r="AV5000" s="55"/>
      <c r="AW5000" s="55"/>
      <c r="AX5000" s="55"/>
    </row>
    <row r="5001" spans="41:50">
      <c r="AO5001" s="55"/>
      <c r="AP5001" s="55"/>
      <c r="AQ5001" s="55"/>
      <c r="AR5001" s="55"/>
      <c r="AS5001" s="55"/>
      <c r="AT5001" s="55"/>
      <c r="AU5001" s="55"/>
      <c r="AV5001" s="55"/>
      <c r="AW5001" s="55"/>
      <c r="AX5001" s="55"/>
    </row>
    <row r="5002" spans="41:50">
      <c r="AO5002" s="55"/>
      <c r="AP5002" s="55"/>
      <c r="AQ5002" s="55"/>
      <c r="AR5002" s="55"/>
      <c r="AS5002" s="55"/>
      <c r="AT5002" s="55"/>
      <c r="AU5002" s="55"/>
      <c r="AV5002" s="55"/>
      <c r="AW5002" s="55"/>
      <c r="AX5002" s="55"/>
    </row>
    <row r="5003" spans="41:50">
      <c r="AO5003" s="55"/>
      <c r="AP5003" s="55"/>
      <c r="AQ5003" s="55"/>
      <c r="AR5003" s="55"/>
      <c r="AS5003" s="55"/>
      <c r="AT5003" s="55"/>
      <c r="AU5003" s="55"/>
      <c r="AV5003" s="55"/>
      <c r="AW5003" s="55"/>
      <c r="AX5003" s="55"/>
    </row>
    <row r="5004" spans="41:50">
      <c r="AO5004" s="55"/>
      <c r="AP5004" s="55"/>
      <c r="AQ5004" s="55"/>
      <c r="AR5004" s="55"/>
      <c r="AS5004" s="55"/>
      <c r="AT5004" s="55"/>
      <c r="AU5004" s="55"/>
      <c r="AV5004" s="55"/>
      <c r="AW5004" s="55"/>
      <c r="AX5004" s="55"/>
    </row>
    <row r="5005" spans="41:50">
      <c r="AO5005" s="55"/>
      <c r="AP5005" s="55"/>
      <c r="AQ5005" s="55"/>
      <c r="AR5005" s="55"/>
      <c r="AS5005" s="55"/>
      <c r="AT5005" s="55"/>
      <c r="AU5005" s="55"/>
      <c r="AV5005" s="55"/>
      <c r="AW5005" s="55"/>
      <c r="AX5005" s="55"/>
    </row>
    <row r="5006" spans="41:50">
      <c r="AO5006" s="55"/>
      <c r="AP5006" s="55"/>
      <c r="AQ5006" s="55"/>
      <c r="AR5006" s="55"/>
      <c r="AS5006" s="55"/>
      <c r="AT5006" s="55"/>
      <c r="AU5006" s="55"/>
      <c r="AV5006" s="55"/>
      <c r="AW5006" s="55"/>
      <c r="AX5006" s="55"/>
    </row>
    <row r="5007" spans="41:50">
      <c r="AO5007" s="55"/>
      <c r="AP5007" s="55"/>
      <c r="AQ5007" s="55"/>
      <c r="AR5007" s="55"/>
      <c r="AS5007" s="55"/>
      <c r="AT5007" s="55"/>
      <c r="AU5007" s="55"/>
      <c r="AV5007" s="55"/>
      <c r="AW5007" s="55"/>
      <c r="AX5007" s="55"/>
    </row>
    <row r="5008" spans="41:50">
      <c r="AO5008" s="55"/>
      <c r="AP5008" s="55"/>
      <c r="AQ5008" s="55"/>
      <c r="AR5008" s="55"/>
      <c r="AS5008" s="55"/>
      <c r="AT5008" s="55"/>
      <c r="AU5008" s="55"/>
      <c r="AV5008" s="55"/>
      <c r="AW5008" s="55"/>
      <c r="AX5008" s="55"/>
    </row>
    <row r="5009" spans="41:50">
      <c r="AO5009" s="55"/>
      <c r="AP5009" s="55"/>
      <c r="AQ5009" s="55"/>
      <c r="AR5009" s="55"/>
      <c r="AS5009" s="55"/>
      <c r="AT5009" s="55"/>
      <c r="AU5009" s="55"/>
      <c r="AV5009" s="55"/>
      <c r="AW5009" s="55"/>
      <c r="AX5009" s="55"/>
    </row>
    <row r="5010" spans="41:50">
      <c r="AO5010" s="55"/>
      <c r="AP5010" s="55"/>
      <c r="AQ5010" s="55"/>
      <c r="AR5010" s="55"/>
      <c r="AS5010" s="55"/>
      <c r="AT5010" s="55"/>
      <c r="AU5010" s="55"/>
      <c r="AV5010" s="55"/>
      <c r="AW5010" s="55"/>
      <c r="AX5010" s="55"/>
    </row>
  </sheetData>
  <mergeCells count="52">
    <mergeCell ref="H3:H8"/>
    <mergeCell ref="G2:H2"/>
    <mergeCell ref="G3:G8"/>
    <mergeCell ref="I3:I8"/>
    <mergeCell ref="J3:M3"/>
    <mergeCell ref="N3:N7"/>
    <mergeCell ref="J4:J7"/>
    <mergeCell ref="O4:T4"/>
    <mergeCell ref="A2:A7"/>
    <mergeCell ref="B2:B7"/>
    <mergeCell ref="C2:D2"/>
    <mergeCell ref="E2:E7"/>
    <mergeCell ref="C3:D3"/>
    <mergeCell ref="C4:C7"/>
    <mergeCell ref="D4:D7"/>
    <mergeCell ref="F2:F7"/>
    <mergeCell ref="K4:K7"/>
    <mergeCell ref="L4:L7"/>
    <mergeCell ref="M4:M7"/>
    <mergeCell ref="I2:N2"/>
    <mergeCell ref="O2:AX2"/>
    <mergeCell ref="AV7:AX7"/>
    <mergeCell ref="AD5:AF5"/>
    <mergeCell ref="AG5:AI5"/>
    <mergeCell ref="AJ7:AL7"/>
    <mergeCell ref="R7:T7"/>
    <mergeCell ref="AS5:AU5"/>
    <mergeCell ref="AP7:AR7"/>
    <mergeCell ref="AA4:AF4"/>
    <mergeCell ref="AG4:AL4"/>
    <mergeCell ref="AM4:AR4"/>
    <mergeCell ref="R5:T5"/>
    <mergeCell ref="X5:Z5"/>
    <mergeCell ref="AA5:AC5"/>
    <mergeCell ref="U4:Z4"/>
    <mergeCell ref="AJ5:AL5"/>
    <mergeCell ref="O5:Q5"/>
    <mergeCell ref="U7:W7"/>
    <mergeCell ref="U5:W5"/>
    <mergeCell ref="AY2:AY7"/>
    <mergeCell ref="AD7:AF7"/>
    <mergeCell ref="AS7:AU7"/>
    <mergeCell ref="AG7:AI7"/>
    <mergeCell ref="AM7:AO7"/>
    <mergeCell ref="X7:Z7"/>
    <mergeCell ref="AA7:AC7"/>
    <mergeCell ref="AS4:AX4"/>
    <mergeCell ref="AM5:AO5"/>
    <mergeCell ref="O6:AX6"/>
    <mergeCell ref="O7:Q7"/>
    <mergeCell ref="AP5:AR5"/>
    <mergeCell ref="AV5:AX5"/>
  </mergeCells>
  <phoneticPr fontId="17" type="noConversion"/>
  <pageMargins left="0.75" right="0.75" top="1" bottom="1" header="0.5" footer="0.5"/>
  <pageSetup paperSize="9" scale="50" orientation="landscape" horizontalDpi="1200" verticalDpi="12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AC888-AC69-9347-9AE6-1BA44E64F28B}">
  <dimension ref="A1:BJ37"/>
  <sheetViews>
    <sheetView workbookViewId="0">
      <selection activeCell="A2" sqref="A2:BJ2"/>
    </sheetView>
  </sheetViews>
  <sheetFormatPr baseColWidth="10" defaultColWidth="9.1640625" defaultRowHeight="20.25" customHeight="1"/>
  <cols>
    <col min="1" max="4" width="1.83203125" style="1" customWidth="1"/>
    <col min="5" max="5" width="2.33203125" style="1" customWidth="1"/>
    <col min="6" max="10" width="1.83203125" style="1" customWidth="1"/>
    <col min="11" max="16" width="2.1640625" style="1" customWidth="1"/>
    <col min="17" max="17" width="2.6640625" style="1" customWidth="1"/>
    <col min="18" max="53" width="2.1640625" style="1" customWidth="1"/>
    <col min="54" max="61" width="2.83203125" style="1" customWidth="1"/>
    <col min="62" max="62" width="4.6640625" style="1" customWidth="1"/>
    <col min="63" max="16384" width="9.1640625" style="1"/>
  </cols>
  <sheetData>
    <row r="1" spans="1:62" ht="20.25" customHeight="1">
      <c r="A1" s="378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</row>
    <row r="2" spans="1:62" ht="20.25" customHeight="1">
      <c r="A2" s="378" t="s">
        <v>117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  <c r="BJ2" s="379"/>
    </row>
    <row r="3" spans="1:62" ht="17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3"/>
    </row>
    <row r="4" spans="1:62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380" t="s">
        <v>1</v>
      </c>
      <c r="AV4" s="380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2"/>
      <c r="BI4" s="2"/>
      <c r="BJ4" s="3"/>
    </row>
    <row r="5" spans="1:62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380" t="s">
        <v>2</v>
      </c>
      <c r="AV5" s="380"/>
      <c r="AW5" s="380"/>
      <c r="AX5" s="380"/>
      <c r="AY5" s="380"/>
      <c r="AZ5" s="380"/>
      <c r="BA5" s="380"/>
      <c r="BB5" s="380"/>
      <c r="BC5" s="380"/>
      <c r="BD5" s="380"/>
      <c r="BE5" s="380"/>
      <c r="BF5" s="380"/>
      <c r="BG5" s="380"/>
      <c r="BH5" s="2"/>
      <c r="BI5" s="2"/>
      <c r="BJ5" s="3"/>
    </row>
    <row r="6" spans="1:62" ht="1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380" t="s">
        <v>3</v>
      </c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80"/>
      <c r="BG6" s="380"/>
      <c r="BH6" s="2"/>
      <c r="BI6" s="2"/>
      <c r="BJ6" s="3"/>
    </row>
    <row r="7" spans="1:6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380" t="s">
        <v>4</v>
      </c>
      <c r="AV7" s="380"/>
      <c r="AW7" s="380"/>
      <c r="AX7" s="380"/>
      <c r="AY7" s="380"/>
      <c r="AZ7" s="380"/>
      <c r="BA7" s="380"/>
      <c r="BB7" s="380"/>
      <c r="BC7" s="380"/>
      <c r="BD7" s="380"/>
      <c r="BE7" s="380"/>
      <c r="BF7" s="380"/>
      <c r="BG7" s="380"/>
      <c r="BH7" s="2"/>
      <c r="BI7" s="2"/>
      <c r="BJ7" s="3"/>
    </row>
    <row r="8" spans="1:62" ht="18" customHeight="1">
      <c r="A8" s="378" t="s">
        <v>5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  <c r="AA8" s="378"/>
      <c r="AB8" s="378"/>
      <c r="AC8" s="378"/>
      <c r="AD8" s="378"/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/>
      <c r="AS8" s="378"/>
      <c r="AT8" s="378"/>
      <c r="AU8" s="378"/>
      <c r="AV8" s="378"/>
      <c r="AW8" s="378"/>
      <c r="AX8" s="378"/>
      <c r="AY8" s="378"/>
      <c r="AZ8" s="378"/>
      <c r="BA8" s="378"/>
      <c r="BB8" s="378"/>
      <c r="BC8" s="378"/>
      <c r="BD8" s="378"/>
      <c r="BE8" s="378"/>
      <c r="BF8" s="378"/>
      <c r="BG8" s="378"/>
      <c r="BH8" s="378"/>
      <c r="BI8" s="378"/>
      <c r="BJ8" s="379"/>
    </row>
    <row r="9" spans="1:62" s="4" customFormat="1" ht="14.25" customHeight="1">
      <c r="A9" s="387"/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388"/>
      <c r="BH9" s="388"/>
      <c r="BI9" s="388"/>
      <c r="BJ9" s="388"/>
    </row>
    <row r="10" spans="1:62" ht="11.2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13.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381" t="s">
        <v>108</v>
      </c>
      <c r="AR11" s="382"/>
      <c r="AS11" s="382"/>
      <c r="AT11" s="382"/>
      <c r="AU11" s="382"/>
      <c r="AV11" s="382"/>
      <c r="AW11" s="382"/>
      <c r="AX11" s="382"/>
      <c r="AY11" s="382"/>
      <c r="AZ11" s="382"/>
      <c r="BA11" s="382"/>
      <c r="BB11" s="382"/>
      <c r="BC11" s="382"/>
      <c r="BD11" s="382"/>
      <c r="BE11" s="382"/>
      <c r="BF11" s="382"/>
      <c r="BG11" s="382"/>
      <c r="BH11" s="382"/>
      <c r="BI11" s="382"/>
      <c r="BJ11" s="382"/>
    </row>
    <row r="12" spans="1:62" ht="14.2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381"/>
      <c r="AR12" s="382"/>
      <c r="AS12" s="382"/>
      <c r="AT12" s="382"/>
      <c r="AU12" s="382"/>
      <c r="AV12" s="382"/>
      <c r="AW12" s="382"/>
      <c r="AX12" s="382"/>
      <c r="AY12" s="382"/>
      <c r="AZ12" s="382"/>
      <c r="BA12" s="382"/>
      <c r="BB12" s="382"/>
      <c r="BC12" s="382"/>
      <c r="BD12" s="382"/>
      <c r="BE12" s="382"/>
      <c r="BF12" s="382"/>
      <c r="BG12" s="382"/>
      <c r="BH12" s="382"/>
      <c r="BI12" s="382"/>
      <c r="BJ12" s="382"/>
    </row>
    <row r="13" spans="1:62" ht="13.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381"/>
      <c r="AR13" s="382"/>
      <c r="AS13" s="382"/>
      <c r="AT13" s="382"/>
      <c r="AU13" s="382"/>
      <c r="AV13" s="382"/>
      <c r="AW13" s="382"/>
      <c r="AX13" s="382"/>
      <c r="AY13" s="382"/>
      <c r="AZ13" s="382"/>
      <c r="BA13" s="382"/>
      <c r="BB13" s="382"/>
      <c r="BC13" s="382"/>
      <c r="BD13" s="382"/>
      <c r="BE13" s="382"/>
      <c r="BF13" s="382"/>
      <c r="BG13" s="382"/>
      <c r="BH13" s="382"/>
      <c r="BI13" s="382"/>
      <c r="BJ13" s="382"/>
    </row>
    <row r="14" spans="1:62" ht="12.75" customHeight="1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381"/>
      <c r="AR14" s="382"/>
      <c r="AS14" s="382"/>
      <c r="AT14" s="382"/>
      <c r="AU14" s="382"/>
      <c r="AV14" s="382"/>
      <c r="AW14" s="382"/>
      <c r="AX14" s="382"/>
      <c r="AY14" s="382"/>
      <c r="AZ14" s="382"/>
      <c r="BA14" s="382"/>
      <c r="BB14" s="382"/>
      <c r="BC14" s="382"/>
      <c r="BD14" s="382"/>
      <c r="BE14" s="382"/>
      <c r="BF14" s="382"/>
      <c r="BG14" s="382"/>
      <c r="BH14" s="382"/>
      <c r="BI14" s="382"/>
      <c r="BJ14" s="382"/>
    </row>
    <row r="15" spans="1:62" ht="15" customHeight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9"/>
    </row>
    <row r="16" spans="1:62" ht="1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9"/>
    </row>
    <row r="17" spans="1:62" s="10" customFormat="1" ht="18" customHeight="1">
      <c r="A17" s="378" t="s">
        <v>6</v>
      </c>
      <c r="B17" s="378"/>
      <c r="C17" s="378"/>
      <c r="D17" s="378"/>
      <c r="E17" s="378"/>
      <c r="F17" s="378"/>
      <c r="G17" s="378"/>
      <c r="H17" s="378"/>
      <c r="I17" s="378"/>
      <c r="J17" s="378"/>
      <c r="K17" s="378"/>
      <c r="L17" s="378"/>
      <c r="M17" s="378"/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8"/>
      <c r="Z17" s="378"/>
      <c r="AA17" s="378"/>
      <c r="AB17" s="378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8"/>
      <c r="AP17" s="378"/>
      <c r="AQ17" s="378"/>
      <c r="AR17" s="378"/>
      <c r="AS17" s="378"/>
      <c r="AT17" s="378"/>
      <c r="AU17" s="378"/>
      <c r="AV17" s="378"/>
      <c r="AW17" s="378"/>
      <c r="AX17" s="378"/>
      <c r="AY17" s="378"/>
      <c r="AZ17" s="378"/>
      <c r="BA17" s="378"/>
      <c r="BB17" s="378"/>
      <c r="BC17" s="378"/>
      <c r="BD17" s="378"/>
      <c r="BE17" s="378"/>
      <c r="BF17" s="378"/>
      <c r="BG17" s="378"/>
      <c r="BH17" s="378"/>
      <c r="BI17" s="378"/>
    </row>
    <row r="18" spans="1:62" ht="18" customHeight="1">
      <c r="A18" s="386" t="s">
        <v>7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6"/>
      <c r="AN18" s="386"/>
      <c r="AO18" s="386"/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</row>
    <row r="19" spans="1:62" ht="20.25" customHeight="1">
      <c r="A19" s="383" t="s">
        <v>8</v>
      </c>
      <c r="B19" s="363" t="s">
        <v>9</v>
      </c>
      <c r="C19" s="363"/>
      <c r="D19" s="363"/>
      <c r="E19" s="363"/>
      <c r="F19" s="363" t="s">
        <v>10</v>
      </c>
      <c r="G19" s="363"/>
      <c r="H19" s="363"/>
      <c r="I19" s="363"/>
      <c r="J19" s="363"/>
      <c r="K19" s="363" t="s">
        <v>11</v>
      </c>
      <c r="L19" s="363"/>
      <c r="M19" s="363"/>
      <c r="N19" s="363"/>
      <c r="O19" s="363" t="s">
        <v>12</v>
      </c>
      <c r="P19" s="363"/>
      <c r="Q19" s="363"/>
      <c r="R19" s="363"/>
      <c r="S19" s="363"/>
      <c r="T19" s="363" t="s">
        <v>13</v>
      </c>
      <c r="U19" s="363"/>
      <c r="V19" s="363"/>
      <c r="W19" s="363"/>
      <c r="X19" s="363" t="s">
        <v>14</v>
      </c>
      <c r="Y19" s="363"/>
      <c r="Z19" s="363"/>
      <c r="AA19" s="363"/>
      <c r="AB19" s="363" t="s">
        <v>15</v>
      </c>
      <c r="AC19" s="363"/>
      <c r="AD19" s="363"/>
      <c r="AE19" s="363"/>
      <c r="AF19" s="363"/>
      <c r="AG19" s="363" t="s">
        <v>16</v>
      </c>
      <c r="AH19" s="363"/>
      <c r="AI19" s="363"/>
      <c r="AJ19" s="363"/>
      <c r="AK19" s="363" t="s">
        <v>17</v>
      </c>
      <c r="AL19" s="363"/>
      <c r="AM19" s="363"/>
      <c r="AN19" s="363"/>
      <c r="AO19" s="363" t="s">
        <v>18</v>
      </c>
      <c r="AP19" s="363"/>
      <c r="AQ19" s="363"/>
      <c r="AR19" s="363"/>
      <c r="AS19" s="363" t="s">
        <v>19</v>
      </c>
      <c r="AT19" s="363"/>
      <c r="AU19" s="363"/>
      <c r="AV19" s="363"/>
      <c r="AW19" s="363"/>
      <c r="AX19" s="363" t="s">
        <v>20</v>
      </c>
      <c r="AY19" s="363"/>
      <c r="AZ19" s="363"/>
      <c r="BA19" s="363"/>
      <c r="BB19" s="374" t="s">
        <v>21</v>
      </c>
      <c r="BC19" s="374" t="s">
        <v>22</v>
      </c>
      <c r="BD19" s="374" t="s">
        <v>23</v>
      </c>
      <c r="BE19" s="374" t="s">
        <v>24</v>
      </c>
      <c r="BF19" s="374" t="s">
        <v>25</v>
      </c>
      <c r="BG19" s="374" t="s">
        <v>26</v>
      </c>
      <c r="BH19" s="374" t="s">
        <v>27</v>
      </c>
      <c r="BI19" s="374" t="s">
        <v>8</v>
      </c>
    </row>
    <row r="20" spans="1:62" ht="20.25" customHeight="1">
      <c r="A20" s="384"/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74"/>
      <c r="BC20" s="374"/>
      <c r="BD20" s="374"/>
      <c r="BE20" s="374"/>
      <c r="BF20" s="374"/>
      <c r="BG20" s="374"/>
      <c r="BH20" s="374"/>
      <c r="BI20" s="374"/>
    </row>
    <row r="21" spans="1:62" ht="20.25" customHeight="1">
      <c r="A21" s="384"/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74"/>
      <c r="BC21" s="374"/>
      <c r="BD21" s="374"/>
      <c r="BE21" s="374"/>
      <c r="BF21" s="374"/>
      <c r="BG21" s="374"/>
      <c r="BH21" s="374"/>
      <c r="BI21" s="374"/>
    </row>
    <row r="22" spans="1:62" ht="20.25" customHeight="1">
      <c r="A22" s="385"/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74"/>
      <c r="BC22" s="374"/>
      <c r="BD22" s="374"/>
      <c r="BE22" s="374"/>
      <c r="BF22" s="374"/>
      <c r="BG22" s="374"/>
      <c r="BH22" s="374"/>
      <c r="BI22" s="374"/>
    </row>
    <row r="23" spans="1:62" ht="20.25" customHeight="1">
      <c r="A23" s="11"/>
      <c r="B23" s="12">
        <v>1</v>
      </c>
      <c r="C23" s="12">
        <v>2</v>
      </c>
      <c r="D23" s="12">
        <v>3</v>
      </c>
      <c r="E23" s="12">
        <v>4</v>
      </c>
      <c r="F23" s="12">
        <v>5</v>
      </c>
      <c r="G23" s="12">
        <v>6</v>
      </c>
      <c r="H23" s="12">
        <v>7</v>
      </c>
      <c r="I23" s="12">
        <v>8</v>
      </c>
      <c r="J23" s="12">
        <v>9</v>
      </c>
      <c r="K23" s="12">
        <v>10</v>
      </c>
      <c r="L23" s="12">
        <v>11</v>
      </c>
      <c r="M23" s="12">
        <v>12</v>
      </c>
      <c r="N23" s="12">
        <v>13</v>
      </c>
      <c r="O23" s="12">
        <v>14</v>
      </c>
      <c r="P23" s="12">
        <v>15</v>
      </c>
      <c r="Q23" s="12">
        <v>16</v>
      </c>
      <c r="R23" s="12">
        <v>17</v>
      </c>
      <c r="S23" s="12">
        <v>18</v>
      </c>
      <c r="T23" s="12">
        <v>19</v>
      </c>
      <c r="U23" s="12">
        <v>20</v>
      </c>
      <c r="V23" s="12">
        <v>21</v>
      </c>
      <c r="W23" s="12">
        <v>22</v>
      </c>
      <c r="X23" s="12">
        <v>23</v>
      </c>
      <c r="Y23" s="12">
        <v>24</v>
      </c>
      <c r="Z23" s="12">
        <v>25</v>
      </c>
      <c r="AA23" s="12">
        <v>26</v>
      </c>
      <c r="AB23" s="12">
        <v>27</v>
      </c>
      <c r="AC23" s="12">
        <v>28</v>
      </c>
      <c r="AD23" s="12">
        <v>29</v>
      </c>
      <c r="AE23" s="12">
        <v>30</v>
      </c>
      <c r="AF23" s="12">
        <v>31</v>
      </c>
      <c r="AG23" s="12">
        <v>32</v>
      </c>
      <c r="AH23" s="12">
        <v>33</v>
      </c>
      <c r="AI23" s="12">
        <v>34</v>
      </c>
      <c r="AJ23" s="12">
        <v>35</v>
      </c>
      <c r="AK23" s="12">
        <v>36</v>
      </c>
      <c r="AL23" s="12">
        <v>37</v>
      </c>
      <c r="AM23" s="12">
        <v>38</v>
      </c>
      <c r="AN23" s="12">
        <v>39</v>
      </c>
      <c r="AO23" s="12">
        <v>40</v>
      </c>
      <c r="AP23" s="12">
        <v>41</v>
      </c>
      <c r="AQ23" s="12">
        <v>42</v>
      </c>
      <c r="AR23" s="12">
        <v>43</v>
      </c>
      <c r="AS23" s="12">
        <v>44</v>
      </c>
      <c r="AT23" s="12">
        <v>45</v>
      </c>
      <c r="AU23" s="12">
        <v>46</v>
      </c>
      <c r="AV23" s="12">
        <v>47</v>
      </c>
      <c r="AW23" s="12">
        <v>48</v>
      </c>
      <c r="AX23" s="12">
        <v>49</v>
      </c>
      <c r="AY23" s="12">
        <v>50</v>
      </c>
      <c r="AZ23" s="12">
        <v>51</v>
      </c>
      <c r="BA23" s="12">
        <v>52</v>
      </c>
      <c r="BB23" s="374"/>
      <c r="BC23" s="374"/>
      <c r="BD23" s="374"/>
      <c r="BE23" s="374"/>
      <c r="BF23" s="374"/>
      <c r="BG23" s="374"/>
      <c r="BH23" s="374"/>
      <c r="BI23" s="374"/>
      <c r="BJ23" s="1" t="s">
        <v>28</v>
      </c>
    </row>
    <row r="24" spans="1:62" ht="15" customHeight="1">
      <c r="A24" s="12"/>
      <c r="B24" s="13"/>
      <c r="C24" s="13"/>
      <c r="D24" s="13"/>
      <c r="E24" s="13"/>
      <c r="F24" s="13"/>
      <c r="G24" s="13"/>
      <c r="H24" s="13"/>
      <c r="I24" s="13"/>
      <c r="J24" s="14"/>
      <c r="K24" s="15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6"/>
      <c r="Y24" s="16"/>
      <c r="Z24" s="13"/>
      <c r="AA24" s="13"/>
      <c r="AB24" s="13"/>
      <c r="AC24" s="13"/>
      <c r="AD24" s="13"/>
      <c r="AE24" s="13"/>
      <c r="AF24" s="14"/>
      <c r="AG24" s="15"/>
      <c r="AH24" s="13"/>
      <c r="AI24" s="13"/>
      <c r="AJ24" s="13"/>
      <c r="AK24" s="13"/>
      <c r="AL24" s="13"/>
      <c r="AM24" s="13"/>
      <c r="AN24" s="13"/>
      <c r="AO24" s="13"/>
      <c r="AP24" s="17"/>
      <c r="AQ24" s="17"/>
      <c r="AR24" s="13"/>
      <c r="AS24" s="13"/>
      <c r="AT24" s="16"/>
      <c r="AU24" s="16"/>
      <c r="AV24" s="16"/>
      <c r="AW24" s="16"/>
      <c r="AX24" s="16"/>
      <c r="AY24" s="16"/>
      <c r="AZ24" s="16"/>
      <c r="BA24" s="16"/>
      <c r="BB24" s="12"/>
      <c r="BC24" s="12"/>
      <c r="BD24" s="12"/>
      <c r="BE24" s="12"/>
      <c r="BF24" s="12"/>
      <c r="BG24" s="12"/>
      <c r="BH24" s="12"/>
      <c r="BI24" s="12"/>
      <c r="BJ24" s="18"/>
    </row>
    <row r="25" spans="1:62" ht="15" customHeight="1">
      <c r="A25" s="12"/>
      <c r="B25" s="13"/>
      <c r="C25" s="13"/>
      <c r="D25" s="13"/>
      <c r="E25" s="13"/>
      <c r="F25" s="13"/>
      <c r="G25" s="13"/>
      <c r="H25" s="13"/>
      <c r="I25" s="13"/>
      <c r="J25" s="14"/>
      <c r="K25" s="15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6"/>
      <c r="Y25" s="16"/>
      <c r="Z25" s="13"/>
      <c r="AA25" s="13"/>
      <c r="AB25" s="13"/>
      <c r="AC25" s="13"/>
      <c r="AD25" s="13"/>
      <c r="AE25" s="13"/>
      <c r="AF25" s="14"/>
      <c r="AG25" s="15"/>
      <c r="AH25" s="13"/>
      <c r="AI25" s="13"/>
      <c r="AJ25" s="13"/>
      <c r="AK25" s="13"/>
      <c r="AL25" s="13"/>
      <c r="AM25" s="13"/>
      <c r="AN25" s="13"/>
      <c r="AO25" s="13"/>
      <c r="AP25" s="17"/>
      <c r="AQ25" s="17"/>
      <c r="AR25" s="13"/>
      <c r="AS25" s="13"/>
      <c r="AT25" s="16"/>
      <c r="AU25" s="16"/>
      <c r="AV25" s="16"/>
      <c r="AW25" s="16"/>
      <c r="AX25" s="16"/>
      <c r="AY25" s="16"/>
      <c r="AZ25" s="16"/>
      <c r="BA25" s="16"/>
      <c r="BB25" s="12"/>
      <c r="BC25" s="12"/>
      <c r="BD25" s="12"/>
      <c r="BE25" s="12"/>
      <c r="BF25" s="12"/>
      <c r="BG25" s="12"/>
      <c r="BH25" s="12"/>
      <c r="BI25" s="12"/>
      <c r="BJ25" s="18"/>
    </row>
    <row r="26" spans="1:62" ht="15" customHeight="1">
      <c r="A26" s="12"/>
      <c r="B26" s="13"/>
      <c r="C26" s="13"/>
      <c r="D26" s="13"/>
      <c r="E26" s="13"/>
      <c r="F26" s="13"/>
      <c r="G26" s="13"/>
      <c r="H26" s="13"/>
      <c r="I26" s="13"/>
      <c r="J26" s="14"/>
      <c r="K26" s="15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6"/>
      <c r="Y26" s="16"/>
      <c r="Z26" s="13"/>
      <c r="AA26" s="13"/>
      <c r="AB26" s="13"/>
      <c r="AC26" s="13"/>
      <c r="AD26" s="13"/>
      <c r="AE26" s="13"/>
      <c r="AF26" s="14"/>
      <c r="AG26" s="15"/>
      <c r="AH26" s="13"/>
      <c r="AI26" s="13"/>
      <c r="AJ26" s="13"/>
      <c r="AK26" s="13"/>
      <c r="AL26" s="13"/>
      <c r="AM26" s="13"/>
      <c r="AN26" s="13"/>
      <c r="AO26" s="13"/>
      <c r="AP26" s="17"/>
      <c r="AQ26" s="17"/>
      <c r="AR26" s="13"/>
      <c r="AS26" s="13"/>
      <c r="AT26" s="13"/>
      <c r="AU26" s="13"/>
      <c r="AV26" s="13"/>
      <c r="AW26" s="16"/>
      <c r="AX26" s="16"/>
      <c r="AY26" s="16"/>
      <c r="AZ26" s="16"/>
      <c r="BA26" s="16"/>
      <c r="BB26" s="12"/>
      <c r="BC26" s="12"/>
      <c r="BD26" s="12"/>
      <c r="BE26" s="12"/>
      <c r="BF26" s="12"/>
      <c r="BG26" s="12"/>
      <c r="BH26" s="12"/>
      <c r="BI26" s="12"/>
      <c r="BJ26" s="18"/>
    </row>
    <row r="27" spans="1:62" ht="15" customHeight="1">
      <c r="A27" s="12"/>
      <c r="B27" s="13"/>
      <c r="C27" s="13"/>
      <c r="D27" s="13"/>
      <c r="E27" s="13"/>
      <c r="F27" s="13"/>
      <c r="G27" s="13"/>
      <c r="H27" s="13"/>
      <c r="I27" s="13"/>
      <c r="J27" s="14"/>
      <c r="K27" s="15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6"/>
      <c r="X27" s="16"/>
      <c r="Y27" s="16"/>
      <c r="Z27" s="13"/>
      <c r="AA27" s="13"/>
      <c r="AB27" s="13"/>
      <c r="AC27" s="19"/>
      <c r="AD27" s="13"/>
      <c r="AE27" s="13"/>
      <c r="AF27" s="14"/>
      <c r="AG27" s="15"/>
      <c r="AH27" s="13"/>
      <c r="AI27" s="13"/>
      <c r="AJ27" s="13"/>
      <c r="AK27" s="13"/>
      <c r="AL27" s="13"/>
      <c r="AM27" s="13"/>
      <c r="AN27" s="13"/>
      <c r="AO27" s="13"/>
      <c r="AP27" s="17"/>
      <c r="AQ27" s="17"/>
      <c r="AR27" s="13"/>
      <c r="AS27" s="13"/>
      <c r="AT27" s="13"/>
      <c r="AU27" s="13"/>
      <c r="AV27" s="13"/>
      <c r="AW27" s="13"/>
      <c r="AX27" s="16"/>
      <c r="AY27" s="16"/>
      <c r="AZ27" s="16"/>
      <c r="BA27" s="16"/>
      <c r="BB27" s="12"/>
      <c r="BC27" s="12"/>
      <c r="BD27" s="12"/>
      <c r="BE27" s="20"/>
      <c r="BF27" s="12"/>
      <c r="BG27" s="12"/>
      <c r="BH27" s="12"/>
      <c r="BI27" s="12"/>
      <c r="BJ27" s="18"/>
    </row>
    <row r="28" spans="1:62" ht="15" customHeight="1">
      <c r="A28" s="12"/>
      <c r="B28" s="13"/>
      <c r="C28" s="13"/>
      <c r="D28" s="13"/>
      <c r="E28" s="13"/>
      <c r="F28" s="13"/>
      <c r="G28" s="13"/>
      <c r="H28" s="13"/>
      <c r="I28" s="13"/>
      <c r="J28" s="14"/>
      <c r="K28" s="15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6"/>
      <c r="W28" s="16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9"/>
      <c r="AQ28" s="19"/>
      <c r="AR28" s="13"/>
      <c r="AS28" s="13"/>
      <c r="AT28" s="16"/>
      <c r="AU28" s="16"/>
      <c r="AV28" s="16"/>
      <c r="AW28" s="16"/>
      <c r="AX28" s="13"/>
      <c r="AY28" s="13"/>
      <c r="AZ28" s="13"/>
      <c r="BA28" s="13"/>
      <c r="BB28" s="12"/>
      <c r="BC28" s="12"/>
      <c r="BD28" s="12"/>
      <c r="BE28" s="12"/>
      <c r="BF28" s="12"/>
      <c r="BG28" s="12"/>
      <c r="BH28" s="12"/>
      <c r="BI28" s="12"/>
      <c r="BJ28" s="18"/>
    </row>
    <row r="29" spans="1:62" ht="15" customHeight="1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2"/>
      <c r="BC29" s="12"/>
      <c r="BD29" s="12"/>
      <c r="BE29" s="12"/>
      <c r="BF29" s="12"/>
      <c r="BG29" s="12"/>
      <c r="BH29" s="12"/>
      <c r="BI29" s="12"/>
    </row>
    <row r="30" spans="1:62" ht="20.25" customHeight="1">
      <c r="A30" s="365" t="s">
        <v>29</v>
      </c>
      <c r="B30" s="365"/>
      <c r="C30" s="365"/>
      <c r="D30" s="365"/>
      <c r="E30" s="365"/>
      <c r="F30" s="366"/>
      <c r="G30" s="21"/>
      <c r="H30" s="21"/>
      <c r="I30" s="21" t="s">
        <v>28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367" t="s">
        <v>30</v>
      </c>
      <c r="AZ30" s="368"/>
      <c r="BA30" s="369"/>
      <c r="BB30" s="12">
        <f t="shared" ref="BB30:BH30" si="0">SUM(BB24:BB29)</f>
        <v>0</v>
      </c>
      <c r="BC30" s="12">
        <f t="shared" si="0"/>
        <v>0</v>
      </c>
      <c r="BD30" s="12">
        <f t="shared" si="0"/>
        <v>0</v>
      </c>
      <c r="BE30" s="12">
        <f t="shared" si="0"/>
        <v>0</v>
      </c>
      <c r="BF30" s="12">
        <f t="shared" si="0"/>
        <v>0</v>
      </c>
      <c r="BG30" s="12">
        <f t="shared" si="0"/>
        <v>0</v>
      </c>
      <c r="BH30" s="12">
        <f t="shared" si="0"/>
        <v>0</v>
      </c>
      <c r="BI30" s="12"/>
    </row>
    <row r="31" spans="1:62" ht="20.25" customHeight="1">
      <c r="A31" s="22"/>
      <c r="B31" s="350" t="s">
        <v>31</v>
      </c>
      <c r="C31" s="350"/>
      <c r="D31" s="350"/>
      <c r="E31" s="350"/>
      <c r="F31" s="351" t="s">
        <v>32</v>
      </c>
      <c r="G31" s="352"/>
      <c r="H31" s="352"/>
      <c r="I31" s="353"/>
      <c r="J31" s="350" t="s">
        <v>24</v>
      </c>
      <c r="K31" s="350"/>
      <c r="L31" s="350"/>
      <c r="M31" s="350"/>
      <c r="N31" s="357" t="s">
        <v>33</v>
      </c>
      <c r="O31" s="358"/>
      <c r="P31" s="358"/>
      <c r="Q31" s="359"/>
      <c r="R31" s="351" t="s">
        <v>34</v>
      </c>
      <c r="S31" s="352"/>
      <c r="T31" s="352"/>
      <c r="U31" s="353"/>
      <c r="V31" s="351" t="s">
        <v>35</v>
      </c>
      <c r="W31" s="352"/>
      <c r="X31" s="352"/>
      <c r="Y31" s="353"/>
      <c r="Z31" s="351" t="s">
        <v>36</v>
      </c>
      <c r="AA31" s="352"/>
      <c r="AB31" s="352"/>
      <c r="AC31" s="353"/>
      <c r="AD31" s="351" t="s">
        <v>37</v>
      </c>
      <c r="AE31" s="352"/>
      <c r="AF31" s="352"/>
      <c r="AG31" s="353"/>
      <c r="AH31" s="370" t="s">
        <v>38</v>
      </c>
      <c r="AI31" s="370"/>
      <c r="AJ31" s="370"/>
      <c r="AK31" s="370"/>
      <c r="AL31" s="364" t="s">
        <v>39</v>
      </c>
      <c r="AM31" s="364"/>
      <c r="AN31" s="364"/>
      <c r="AO31" s="364"/>
      <c r="AP31" s="364" t="s">
        <v>40</v>
      </c>
      <c r="AQ31" s="364"/>
      <c r="AR31" s="364"/>
      <c r="AS31" s="364"/>
      <c r="AT31" s="364" t="s">
        <v>41</v>
      </c>
      <c r="AU31" s="364"/>
      <c r="AV31" s="364"/>
      <c r="AW31" s="364"/>
      <c r="AX31" s="364" t="s">
        <v>42</v>
      </c>
      <c r="AY31" s="364"/>
      <c r="AZ31" s="364"/>
      <c r="BA31" s="364"/>
    </row>
    <row r="32" spans="1:62" ht="20.25" customHeight="1">
      <c r="A32" s="22"/>
      <c r="B32" s="350"/>
      <c r="C32" s="350"/>
      <c r="D32" s="350"/>
      <c r="E32" s="350"/>
      <c r="F32" s="354"/>
      <c r="G32" s="355"/>
      <c r="H32" s="355"/>
      <c r="I32" s="356"/>
      <c r="J32" s="350"/>
      <c r="K32" s="350"/>
      <c r="L32" s="350"/>
      <c r="M32" s="350"/>
      <c r="N32" s="360"/>
      <c r="O32" s="361"/>
      <c r="P32" s="361"/>
      <c r="Q32" s="362"/>
      <c r="R32" s="354"/>
      <c r="S32" s="355"/>
      <c r="T32" s="355"/>
      <c r="U32" s="356"/>
      <c r="V32" s="354"/>
      <c r="W32" s="355"/>
      <c r="X32" s="355"/>
      <c r="Y32" s="356"/>
      <c r="Z32" s="354"/>
      <c r="AA32" s="355"/>
      <c r="AB32" s="355"/>
      <c r="AC32" s="356"/>
      <c r="AD32" s="354"/>
      <c r="AE32" s="355"/>
      <c r="AF32" s="355"/>
      <c r="AG32" s="356"/>
      <c r="AH32" s="370"/>
      <c r="AI32" s="370"/>
      <c r="AJ32" s="370"/>
      <c r="AK32" s="370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</row>
    <row r="33" spans="1:61" ht="14.25" customHeight="1">
      <c r="A33" s="21"/>
      <c r="B33" s="346"/>
      <c r="C33" s="346"/>
      <c r="D33" s="346"/>
      <c r="E33" s="346"/>
      <c r="F33" s="347" t="s">
        <v>43</v>
      </c>
      <c r="G33" s="348"/>
      <c r="H33" s="348"/>
      <c r="I33" s="349"/>
      <c r="J33" s="346" t="s">
        <v>44</v>
      </c>
      <c r="K33" s="346"/>
      <c r="L33" s="346"/>
      <c r="M33" s="346"/>
      <c r="N33" s="347" t="s">
        <v>45</v>
      </c>
      <c r="O33" s="348"/>
      <c r="P33" s="348"/>
      <c r="Q33" s="349"/>
      <c r="R33" s="347" t="s">
        <v>46</v>
      </c>
      <c r="S33" s="348"/>
      <c r="T33" s="348"/>
      <c r="U33" s="349"/>
      <c r="V33" s="347" t="s">
        <v>47</v>
      </c>
      <c r="W33" s="372"/>
      <c r="X33" s="372"/>
      <c r="Y33" s="373"/>
      <c r="Z33" s="347" t="s">
        <v>48</v>
      </c>
      <c r="AA33" s="348"/>
      <c r="AB33" s="348"/>
      <c r="AC33" s="349"/>
      <c r="AD33" s="375" t="s">
        <v>49</v>
      </c>
      <c r="AE33" s="376"/>
      <c r="AF33" s="376"/>
      <c r="AG33" s="377"/>
      <c r="AH33" s="346" t="s">
        <v>50</v>
      </c>
      <c r="AI33" s="346"/>
      <c r="AJ33" s="346"/>
      <c r="AK33" s="346"/>
      <c r="AL33" s="371" t="s">
        <v>51</v>
      </c>
      <c r="AM33" s="371"/>
      <c r="AN33" s="371"/>
      <c r="AO33" s="371"/>
      <c r="AP33" s="371" t="s">
        <v>52</v>
      </c>
      <c r="AQ33" s="371"/>
      <c r="AR33" s="371"/>
      <c r="AS33" s="371"/>
      <c r="AT33" s="371" t="s">
        <v>53</v>
      </c>
      <c r="AU33" s="371"/>
      <c r="AV33" s="371"/>
      <c r="AW33" s="371"/>
      <c r="AX33" s="371" t="s">
        <v>54</v>
      </c>
      <c r="AY33" s="371"/>
      <c r="AZ33" s="371"/>
      <c r="BA33" s="371"/>
    </row>
    <row r="34" spans="1:61" ht="15.75" customHeight="1">
      <c r="A34" s="23"/>
      <c r="B34" s="23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</row>
    <row r="35" spans="1:61" ht="20.2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</row>
    <row r="36" spans="1:61" ht="20.2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</row>
    <row r="37" spans="1:61" ht="20.2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</row>
  </sheetData>
  <mergeCells count="63">
    <mergeCell ref="BI19:BI23"/>
    <mergeCell ref="A19:A22"/>
    <mergeCell ref="AU6:BG6"/>
    <mergeCell ref="AU7:BG7"/>
    <mergeCell ref="A8:BJ8"/>
    <mergeCell ref="A18:BI18"/>
    <mergeCell ref="AQ13:BJ13"/>
    <mergeCell ref="A9:BJ9"/>
    <mergeCell ref="AQ11:BJ11"/>
    <mergeCell ref="BB19:BB23"/>
    <mergeCell ref="T19:W22"/>
    <mergeCell ref="B19:E22"/>
    <mergeCell ref="BD19:BD23"/>
    <mergeCell ref="BC19:BC23"/>
    <mergeCell ref="F19:J22"/>
    <mergeCell ref="AB19:AF22"/>
    <mergeCell ref="A1:BI1"/>
    <mergeCell ref="A2:BJ2"/>
    <mergeCell ref="AU4:BG4"/>
    <mergeCell ref="AU5:BG5"/>
    <mergeCell ref="A17:BI17"/>
    <mergeCell ref="AQ12:BJ12"/>
    <mergeCell ref="AQ14:BJ14"/>
    <mergeCell ref="V33:Y33"/>
    <mergeCell ref="R33:U33"/>
    <mergeCell ref="AD31:AG32"/>
    <mergeCell ref="BH19:BH23"/>
    <mergeCell ref="AG19:AJ22"/>
    <mergeCell ref="BF19:BF23"/>
    <mergeCell ref="BE19:BE23"/>
    <mergeCell ref="AO19:AR22"/>
    <mergeCell ref="AD33:AG33"/>
    <mergeCell ref="X19:AA22"/>
    <mergeCell ref="Z33:AC33"/>
    <mergeCell ref="R31:U32"/>
    <mergeCell ref="V31:Y32"/>
    <mergeCell ref="O19:S22"/>
    <mergeCell ref="AK19:AN22"/>
    <mergeCell ref="BG19:BG23"/>
    <mergeCell ref="AX33:BA33"/>
    <mergeCell ref="AH33:AK33"/>
    <mergeCell ref="AL33:AO33"/>
    <mergeCell ref="AP33:AS33"/>
    <mergeCell ref="AT33:AW33"/>
    <mergeCell ref="AS19:AW22"/>
    <mergeCell ref="AX19:BA22"/>
    <mergeCell ref="AP31:AS32"/>
    <mergeCell ref="AT31:AW32"/>
    <mergeCell ref="A30:F30"/>
    <mergeCell ref="K19:N22"/>
    <mergeCell ref="Z31:AC32"/>
    <mergeCell ref="AY30:BA30"/>
    <mergeCell ref="AX31:BA32"/>
    <mergeCell ref="AH31:AK32"/>
    <mergeCell ref="AL31:AO32"/>
    <mergeCell ref="B33:E33"/>
    <mergeCell ref="F33:I33"/>
    <mergeCell ref="J33:M33"/>
    <mergeCell ref="N33:Q33"/>
    <mergeCell ref="B31:E32"/>
    <mergeCell ref="F31:I32"/>
    <mergeCell ref="J31:M32"/>
    <mergeCell ref="N31:Q32"/>
  </mergeCells>
  <phoneticPr fontId="17" type="noConversion"/>
  <pageMargins left="0.75" right="0.75" top="1" bottom="1" header="0.5" footer="0.5"/>
  <pageSetup paperSize="9" scale="80" orientation="landscape" horizontalDpi="1200" verticalDpi="12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3" name="Label 3">
              <controlPr defaultSize="0" autoFill="0" autoLine="0" autoPict="0">
                <anchor moveWithCells="1">
                  <from>
                    <xdr:col>29</xdr:col>
                    <xdr:colOff>88900</xdr:colOff>
                    <xdr:row>30</xdr:row>
                    <xdr:rowOff>76200</xdr:rowOff>
                  </from>
                  <to>
                    <xdr:col>29</xdr:col>
                    <xdr:colOff>114300</xdr:colOff>
                    <xdr:row>30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CDE7-AD51-BB4B-85A6-1576020BD011}">
  <dimension ref="A1:AN5010"/>
  <sheetViews>
    <sheetView workbookViewId="0">
      <selection activeCell="H9" sqref="H9"/>
    </sheetView>
  </sheetViews>
  <sheetFormatPr baseColWidth="10" defaultColWidth="9.1640625" defaultRowHeight="13"/>
  <cols>
    <col min="1" max="1" width="3.33203125" style="57" customWidth="1"/>
    <col min="2" max="2" width="28.1640625" style="29" customWidth="1"/>
    <col min="3" max="14" width="5.33203125" style="29" customWidth="1"/>
    <col min="15" max="26" width="4.1640625" style="29" customWidth="1"/>
    <col min="27" max="27" width="8" style="29" customWidth="1"/>
    <col min="28" max="16384" width="9.1640625" style="29"/>
  </cols>
  <sheetData>
    <row r="1" spans="1:40" ht="14" thickBot="1">
      <c r="A1" s="25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8"/>
    </row>
    <row r="2" spans="1:40" ht="20.25" customHeight="1" thickBot="1">
      <c r="A2" s="456" t="s">
        <v>55</v>
      </c>
      <c r="B2" s="458" t="s">
        <v>56</v>
      </c>
      <c r="C2" s="453" t="s">
        <v>57</v>
      </c>
      <c r="D2" s="454"/>
      <c r="E2" s="439" t="s">
        <v>58</v>
      </c>
      <c r="F2" s="439" t="s">
        <v>59</v>
      </c>
      <c r="G2" s="453" t="s">
        <v>65</v>
      </c>
      <c r="H2" s="454"/>
      <c r="I2" s="441" t="s">
        <v>60</v>
      </c>
      <c r="J2" s="442"/>
      <c r="K2" s="442"/>
      <c r="L2" s="442"/>
      <c r="M2" s="442"/>
      <c r="N2" s="443"/>
      <c r="O2" s="441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3"/>
      <c r="AA2" s="450" t="s">
        <v>62</v>
      </c>
    </row>
    <row r="3" spans="1:40" ht="18.75" customHeight="1" thickBot="1">
      <c r="A3" s="457"/>
      <c r="B3" s="459"/>
      <c r="C3" s="460" t="s">
        <v>63</v>
      </c>
      <c r="D3" s="461"/>
      <c r="E3" s="440"/>
      <c r="F3" s="440"/>
      <c r="G3" s="439" t="s">
        <v>114</v>
      </c>
      <c r="H3" s="439" t="s">
        <v>115</v>
      </c>
      <c r="I3" s="439" t="s">
        <v>64</v>
      </c>
      <c r="J3" s="447" t="s">
        <v>66</v>
      </c>
      <c r="K3" s="448"/>
      <c r="L3" s="448"/>
      <c r="M3" s="449"/>
      <c r="N3" s="450" t="s">
        <v>67</v>
      </c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451"/>
    </row>
    <row r="4" spans="1:40" ht="9.75" customHeight="1" thickBot="1">
      <c r="A4" s="457"/>
      <c r="B4" s="459"/>
      <c r="C4" s="462" t="s">
        <v>68</v>
      </c>
      <c r="D4" s="464" t="s">
        <v>69</v>
      </c>
      <c r="E4" s="440"/>
      <c r="F4" s="440"/>
      <c r="G4" s="440"/>
      <c r="H4" s="440"/>
      <c r="I4" s="440"/>
      <c r="J4" s="450" t="s">
        <v>70</v>
      </c>
      <c r="K4" s="450" t="s">
        <v>71</v>
      </c>
      <c r="L4" s="439" t="s">
        <v>72</v>
      </c>
      <c r="M4" s="439" t="s">
        <v>73</v>
      </c>
      <c r="N4" s="451"/>
      <c r="O4" s="441" t="s">
        <v>78</v>
      </c>
      <c r="P4" s="442"/>
      <c r="Q4" s="442"/>
      <c r="R4" s="442"/>
      <c r="S4" s="442"/>
      <c r="T4" s="443"/>
      <c r="U4" s="441" t="s">
        <v>79</v>
      </c>
      <c r="V4" s="442"/>
      <c r="W4" s="442"/>
      <c r="X4" s="442"/>
      <c r="Y4" s="442"/>
      <c r="Z4" s="443"/>
      <c r="AA4" s="451"/>
    </row>
    <row r="5" spans="1:40" ht="11.25" customHeight="1" thickBot="1">
      <c r="A5" s="457"/>
      <c r="B5" s="459"/>
      <c r="C5" s="463"/>
      <c r="D5" s="465"/>
      <c r="E5" s="440"/>
      <c r="F5" s="440"/>
      <c r="G5" s="440"/>
      <c r="H5" s="440"/>
      <c r="I5" s="440"/>
      <c r="J5" s="451"/>
      <c r="K5" s="451"/>
      <c r="L5" s="440"/>
      <c r="M5" s="440"/>
      <c r="N5" s="451"/>
      <c r="O5" s="441">
        <v>9</v>
      </c>
      <c r="P5" s="442"/>
      <c r="Q5" s="443"/>
      <c r="R5" s="447">
        <v>10</v>
      </c>
      <c r="S5" s="448"/>
      <c r="T5" s="449"/>
      <c r="U5" s="447">
        <v>11</v>
      </c>
      <c r="V5" s="448"/>
      <c r="W5" s="449"/>
      <c r="X5" s="447">
        <v>12</v>
      </c>
      <c r="Y5" s="448"/>
      <c r="Z5" s="449"/>
      <c r="AA5" s="451"/>
    </row>
    <row r="6" spans="1:40" ht="13.5" customHeight="1" thickBot="1">
      <c r="A6" s="457"/>
      <c r="B6" s="459"/>
      <c r="C6" s="463"/>
      <c r="D6" s="465"/>
      <c r="E6" s="440"/>
      <c r="F6" s="440"/>
      <c r="G6" s="440"/>
      <c r="H6" s="440"/>
      <c r="I6" s="440"/>
      <c r="J6" s="451"/>
      <c r="K6" s="451"/>
      <c r="L6" s="440"/>
      <c r="M6" s="440"/>
      <c r="N6" s="451"/>
      <c r="O6" s="441" t="s">
        <v>84</v>
      </c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3"/>
      <c r="AA6" s="451"/>
    </row>
    <row r="7" spans="1:40" ht="10.5" customHeight="1">
      <c r="A7" s="457"/>
      <c r="B7" s="459"/>
      <c r="C7" s="463"/>
      <c r="D7" s="465"/>
      <c r="E7" s="440"/>
      <c r="F7" s="440"/>
      <c r="G7" s="440"/>
      <c r="H7" s="440"/>
      <c r="I7" s="440"/>
      <c r="J7" s="451"/>
      <c r="K7" s="451"/>
      <c r="L7" s="440"/>
      <c r="M7" s="440"/>
      <c r="N7" s="451"/>
      <c r="O7" s="444"/>
      <c r="P7" s="445"/>
      <c r="Q7" s="446"/>
      <c r="R7" s="444"/>
      <c r="S7" s="445"/>
      <c r="T7" s="446"/>
      <c r="U7" s="444"/>
      <c r="V7" s="445"/>
      <c r="W7" s="446"/>
      <c r="X7" s="444"/>
      <c r="Y7" s="445"/>
      <c r="Z7" s="446"/>
      <c r="AA7" s="451"/>
    </row>
    <row r="8" spans="1:40" ht="10.5" customHeight="1" thickBot="1">
      <c r="A8" s="79"/>
      <c r="B8" s="78"/>
      <c r="C8" s="82"/>
      <c r="D8" s="83"/>
      <c r="E8" s="80"/>
      <c r="F8" s="84"/>
      <c r="G8" s="455"/>
      <c r="H8" s="455"/>
      <c r="I8" s="455"/>
      <c r="J8" s="452"/>
      <c r="K8" s="452"/>
      <c r="L8" s="455"/>
      <c r="M8" s="455"/>
      <c r="N8" s="452"/>
      <c r="O8" s="85" t="s">
        <v>81</v>
      </c>
      <c r="P8" s="86" t="s">
        <v>82</v>
      </c>
      <c r="Q8" s="87" t="s">
        <v>83</v>
      </c>
      <c r="R8" s="85" t="s">
        <v>81</v>
      </c>
      <c r="S8" s="86" t="s">
        <v>82</v>
      </c>
      <c r="T8" s="87" t="s">
        <v>83</v>
      </c>
      <c r="U8" s="85" t="s">
        <v>81</v>
      </c>
      <c r="V8" s="86" t="s">
        <v>82</v>
      </c>
      <c r="W8" s="87" t="s">
        <v>83</v>
      </c>
      <c r="X8" s="85" t="s">
        <v>81</v>
      </c>
      <c r="Y8" s="86" t="s">
        <v>82</v>
      </c>
      <c r="Z8" s="87" t="s">
        <v>83</v>
      </c>
      <c r="AA8" s="88"/>
    </row>
    <row r="9" spans="1:40" s="50" customFormat="1" ht="12.75" customHeight="1" thickBot="1">
      <c r="A9" s="77">
        <v>1</v>
      </c>
      <c r="B9" s="77">
        <f t="shared" ref="B9:J9" si="0">A9+1</f>
        <v>2</v>
      </c>
      <c r="C9" s="77">
        <f t="shared" si="0"/>
        <v>3</v>
      </c>
      <c r="D9" s="77">
        <f t="shared" si="0"/>
        <v>4</v>
      </c>
      <c r="E9" s="77">
        <f t="shared" si="0"/>
        <v>5</v>
      </c>
      <c r="F9" s="77">
        <f t="shared" si="0"/>
        <v>6</v>
      </c>
      <c r="G9" s="77">
        <f t="shared" si="0"/>
        <v>7</v>
      </c>
      <c r="H9" s="77">
        <f t="shared" si="0"/>
        <v>8</v>
      </c>
      <c r="I9" s="77">
        <f t="shared" si="0"/>
        <v>9</v>
      </c>
      <c r="J9" s="77">
        <f t="shared" si="0"/>
        <v>10</v>
      </c>
      <c r="K9" s="77">
        <f t="shared" ref="K9:AA9" si="1">J9+1</f>
        <v>11</v>
      </c>
      <c r="L9" s="77">
        <f t="shared" si="1"/>
        <v>12</v>
      </c>
      <c r="M9" s="77">
        <f t="shared" si="1"/>
        <v>13</v>
      </c>
      <c r="N9" s="77">
        <f t="shared" si="1"/>
        <v>14</v>
      </c>
      <c r="O9" s="77">
        <f t="shared" si="1"/>
        <v>15</v>
      </c>
      <c r="P9" s="77">
        <f t="shared" si="1"/>
        <v>16</v>
      </c>
      <c r="Q9" s="77">
        <f t="shared" si="1"/>
        <v>17</v>
      </c>
      <c r="R9" s="77">
        <f t="shared" si="1"/>
        <v>18</v>
      </c>
      <c r="S9" s="77">
        <f t="shared" si="1"/>
        <v>19</v>
      </c>
      <c r="T9" s="77">
        <f t="shared" si="1"/>
        <v>20</v>
      </c>
      <c r="U9" s="77">
        <f t="shared" si="1"/>
        <v>21</v>
      </c>
      <c r="V9" s="77">
        <f t="shared" si="1"/>
        <v>22</v>
      </c>
      <c r="W9" s="77">
        <f t="shared" si="1"/>
        <v>23</v>
      </c>
      <c r="X9" s="77">
        <f t="shared" si="1"/>
        <v>24</v>
      </c>
      <c r="Y9" s="77">
        <f t="shared" si="1"/>
        <v>25</v>
      </c>
      <c r="Z9" s="77">
        <f t="shared" si="1"/>
        <v>26</v>
      </c>
      <c r="AA9" s="77">
        <f t="shared" si="1"/>
        <v>27</v>
      </c>
    </row>
    <row r="10" spans="1:40">
      <c r="A10" s="75"/>
      <c r="B10" s="58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76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</row>
    <row r="11" spans="1:40">
      <c r="A11" s="75"/>
      <c r="B11" s="58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76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</row>
    <row r="12" spans="1:40">
      <c r="A12" s="75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76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</row>
    <row r="13" spans="1:40">
      <c r="A13" s="75"/>
      <c r="B13" s="58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76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</row>
    <row r="14" spans="1:40">
      <c r="A14" s="75"/>
      <c r="B14" s="58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76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</row>
    <row r="15" spans="1:40">
      <c r="A15" s="75"/>
      <c r="B15" s="5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76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</row>
    <row r="16" spans="1:40">
      <c r="A16" s="75"/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76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</row>
    <row r="17" spans="1:40">
      <c r="A17" s="75"/>
      <c r="B17" s="58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76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</row>
    <row r="18" spans="1:40">
      <c r="A18" s="75"/>
      <c r="B18" s="58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76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</row>
    <row r="19" spans="1:40">
      <c r="A19" s="75"/>
      <c r="B19" s="58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76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</row>
    <row r="20" spans="1:40">
      <c r="A20" s="75"/>
      <c r="B20" s="58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76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</row>
    <row r="21" spans="1:40">
      <c r="A21" s="75"/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76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</row>
    <row r="22" spans="1:40">
      <c r="A22" s="75"/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76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</row>
    <row r="23" spans="1:40">
      <c r="A23" s="75"/>
      <c r="B23" s="5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76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</row>
    <row r="24" spans="1:40">
      <c r="A24" s="75"/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76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</row>
    <row r="25" spans="1:40">
      <c r="A25" s="75"/>
      <c r="B25" s="58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76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</row>
    <row r="26" spans="1:40">
      <c r="A26" s="75"/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76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</row>
    <row r="27" spans="1:40">
      <c r="A27" s="75"/>
      <c r="B27" s="58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76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</row>
    <row r="28" spans="1:40">
      <c r="A28" s="75"/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76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</row>
    <row r="29" spans="1:40">
      <c r="A29" s="75"/>
      <c r="B29" s="58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76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</row>
    <row r="30" spans="1:40">
      <c r="A30" s="75"/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76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</row>
    <row r="31" spans="1:40">
      <c r="A31" s="75"/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76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</row>
    <row r="32" spans="1:40">
      <c r="A32" s="75"/>
      <c r="B32" s="58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76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</row>
    <row r="33" spans="1:40">
      <c r="A33" s="75"/>
      <c r="B33" s="58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76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</row>
    <row r="34" spans="1:40">
      <c r="A34" s="75"/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76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</row>
    <row r="35" spans="1:40">
      <c r="A35" s="75"/>
      <c r="B35" s="58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76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</row>
    <row r="36" spans="1:40">
      <c r="A36" s="75"/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76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</row>
    <row r="37" spans="1:40">
      <c r="A37" s="75"/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76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</row>
    <row r="38" spans="1:40">
      <c r="A38" s="75"/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76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</row>
    <row r="39" spans="1:40">
      <c r="A39" s="75"/>
      <c r="B39" s="58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76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</row>
    <row r="40" spans="1:40">
      <c r="A40" s="75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76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</row>
    <row r="41" spans="1:40">
      <c r="A41" s="75"/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76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</row>
    <row r="42" spans="1:40">
      <c r="A42" s="75"/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76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</row>
    <row r="43" spans="1:40">
      <c r="A43" s="75"/>
      <c r="B43" s="58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76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</row>
    <row r="44" spans="1:40">
      <c r="A44" s="75"/>
      <c r="B44" s="58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76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</row>
    <row r="45" spans="1:40">
      <c r="A45" s="75"/>
      <c r="B45" s="58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76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</row>
    <row r="46" spans="1:40">
      <c r="A46" s="75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76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</row>
    <row r="47" spans="1:40">
      <c r="A47" s="75"/>
      <c r="B47" s="58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76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</row>
    <row r="48" spans="1:40">
      <c r="A48" s="75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76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</row>
    <row r="49" spans="1:40">
      <c r="A49" s="75"/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76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</row>
    <row r="50" spans="1:40">
      <c r="A50" s="75"/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76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</row>
    <row r="51" spans="1:40">
      <c r="A51" s="75"/>
      <c r="B51" s="58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76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>
      <c r="A52" s="75"/>
      <c r="B52" s="58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76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</row>
    <row r="53" spans="1:40">
      <c r="A53" s="75"/>
      <c r="B53" s="58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76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</row>
    <row r="54" spans="1:40">
      <c r="A54" s="75"/>
      <c r="B54" s="58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76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</row>
    <row r="55" spans="1:40">
      <c r="A55" s="75"/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76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</row>
    <row r="56" spans="1:40">
      <c r="A56" s="75"/>
      <c r="B56" s="58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76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</row>
    <row r="57" spans="1:40">
      <c r="A57" s="75"/>
      <c r="B57" s="58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76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</row>
    <row r="58" spans="1:40">
      <c r="A58" s="75"/>
      <c r="B58" s="58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76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</row>
    <row r="59" spans="1:40">
      <c r="A59" s="75"/>
      <c r="B59" s="58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76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</row>
    <row r="60" spans="1:40">
      <c r="A60" s="75"/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76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</row>
    <row r="61" spans="1:40">
      <c r="A61" s="75"/>
      <c r="B61" s="58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76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</row>
    <row r="62" spans="1:40">
      <c r="A62" s="75"/>
      <c r="B62" s="58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76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</row>
    <row r="63" spans="1:40">
      <c r="A63" s="75"/>
      <c r="B63" s="58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76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A64" s="75"/>
      <c r="B64" s="58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76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5" spans="1:40">
      <c r="A65" s="75"/>
      <c r="B65" s="58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76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</row>
    <row r="66" spans="1:40">
      <c r="A66" s="75"/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76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</row>
    <row r="67" spans="1:40">
      <c r="A67" s="75"/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76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</row>
    <row r="68" spans="1:40">
      <c r="A68" s="75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76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</row>
    <row r="69" spans="1:40">
      <c r="A69" s="75"/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76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>
      <c r="A70" s="75"/>
      <c r="B70" s="58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76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>
      <c r="A71" s="75"/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76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>
      <c r="A72" s="75"/>
      <c r="B72" s="58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76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>
      <c r="A73" s="75"/>
      <c r="B73" s="58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76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>
      <c r="A74" s="75"/>
      <c r="B74" s="58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76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>
      <c r="A75" s="75"/>
      <c r="B75" s="58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76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>
      <c r="A76" s="75"/>
      <c r="B76" s="58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76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</row>
    <row r="77" spans="1:40">
      <c r="A77" s="75"/>
      <c r="B77" s="58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76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</row>
    <row r="78" spans="1:40">
      <c r="A78" s="75"/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76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</row>
    <row r="79" spans="1:40">
      <c r="A79" s="75"/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76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</row>
    <row r="80" spans="1:40">
      <c r="A80" s="75"/>
      <c r="B80" s="58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76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</row>
    <row r="81" spans="1:40">
      <c r="A81" s="75"/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76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</row>
    <row r="82" spans="1:40">
      <c r="A82" s="75"/>
      <c r="B82" s="58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76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</row>
    <row r="83" spans="1:40">
      <c r="A83" s="75"/>
      <c r="B83" s="58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76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</row>
    <row r="84" spans="1:40">
      <c r="A84" s="75"/>
      <c r="B84" s="58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76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</row>
    <row r="85" spans="1:40">
      <c r="A85" s="75"/>
      <c r="B85" s="58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76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</row>
    <row r="86" spans="1:40">
      <c r="A86" s="75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76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</row>
    <row r="87" spans="1:40">
      <c r="A87" s="75"/>
      <c r="B87" s="58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76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</row>
    <row r="88" spans="1:40">
      <c r="A88" s="75"/>
      <c r="B88" s="58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76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</row>
    <row r="89" spans="1:40">
      <c r="A89" s="75"/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76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</row>
    <row r="90" spans="1:40">
      <c r="A90" s="75"/>
      <c r="B90" s="58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76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</row>
    <row r="91" spans="1:40">
      <c r="A91" s="75"/>
      <c r="B91" s="58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76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</row>
    <row r="92" spans="1:40">
      <c r="A92" s="75"/>
      <c r="B92" s="58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76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</row>
    <row r="93" spans="1:40">
      <c r="A93" s="75"/>
      <c r="B93" s="58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76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</row>
    <row r="94" spans="1:40">
      <c r="A94" s="75"/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76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</row>
    <row r="95" spans="1:40">
      <c r="A95" s="75"/>
      <c r="B95" s="58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76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</row>
    <row r="96" spans="1:40">
      <c r="A96" s="75"/>
      <c r="B96" s="58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76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</row>
    <row r="97" spans="1:40">
      <c r="A97" s="75"/>
      <c r="B97" s="58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76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</row>
    <row r="98" spans="1:40">
      <c r="A98" s="75"/>
      <c r="B98" s="58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76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</row>
    <row r="99" spans="1:40">
      <c r="A99" s="75"/>
      <c r="B99" s="58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76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</row>
    <row r="100" spans="1:40">
      <c r="A100" s="75"/>
      <c r="B100" s="58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76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</row>
    <row r="101" spans="1:40">
      <c r="A101" s="75"/>
      <c r="B101" s="58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76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</row>
    <row r="102" spans="1:40">
      <c r="A102" s="75"/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76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</row>
    <row r="103" spans="1:40">
      <c r="A103" s="75"/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76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</row>
    <row r="104" spans="1:40">
      <c r="A104" s="75"/>
      <c r="B104" s="58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76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</row>
    <row r="105" spans="1:40">
      <c r="A105" s="75"/>
      <c r="B105" s="58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76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</row>
    <row r="106" spans="1:40">
      <c r="A106" s="75"/>
      <c r="B106" s="58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76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</row>
    <row r="107" spans="1:40">
      <c r="A107" s="75"/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76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</row>
    <row r="108" spans="1:40">
      <c r="A108" s="75"/>
      <c r="B108" s="58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76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</row>
    <row r="109" spans="1:40">
      <c r="A109" s="75"/>
      <c r="B109" s="58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76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</row>
    <row r="110" spans="1:40">
      <c r="A110" s="75"/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76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</row>
    <row r="111" spans="1:40">
      <c r="A111" s="75"/>
      <c r="B111" s="58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76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</row>
    <row r="112" spans="1:40">
      <c r="A112" s="75"/>
      <c r="B112" s="58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76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</row>
    <row r="113" spans="1:40">
      <c r="A113" s="75"/>
      <c r="B113" s="58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76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</row>
    <row r="114" spans="1:40">
      <c r="A114" s="75"/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76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</row>
    <row r="115" spans="1:40">
      <c r="A115" s="75"/>
      <c r="B115" s="58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76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</row>
    <row r="116" spans="1:40">
      <c r="A116" s="75"/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76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</row>
    <row r="117" spans="1:40">
      <c r="A117" s="75"/>
      <c r="B117" s="58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76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</row>
    <row r="118" spans="1:40">
      <c r="A118" s="75"/>
      <c r="B118" s="58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76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</row>
    <row r="119" spans="1:40">
      <c r="A119" s="75"/>
      <c r="B119" s="58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76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</row>
    <row r="120" spans="1:40">
      <c r="A120" s="75"/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76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</row>
    <row r="121" spans="1:40">
      <c r="A121" s="75"/>
      <c r="B121" s="58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76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</row>
    <row r="122" spans="1:40">
      <c r="A122" s="75"/>
      <c r="B122" s="58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76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</row>
    <row r="123" spans="1:40">
      <c r="A123" s="75"/>
      <c r="B123" s="58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76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</row>
    <row r="124" spans="1:40">
      <c r="A124" s="75"/>
      <c r="B124" s="58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76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</row>
    <row r="125" spans="1:40">
      <c r="A125" s="75"/>
      <c r="B125" s="58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76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</row>
    <row r="126" spans="1:40">
      <c r="A126" s="75"/>
      <c r="B126" s="58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76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</row>
    <row r="127" spans="1:40">
      <c r="A127" s="75"/>
      <c r="B127" s="58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76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</row>
    <row r="128" spans="1:40">
      <c r="A128" s="75"/>
      <c r="B128" s="58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76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</row>
    <row r="129" spans="1:40">
      <c r="A129" s="75"/>
      <c r="B129" s="58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76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</row>
    <row r="130" spans="1:40">
      <c r="A130" s="75"/>
      <c r="B130" s="58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76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</row>
    <row r="131" spans="1:40">
      <c r="A131" s="75"/>
      <c r="B131" s="58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76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</row>
    <row r="132" spans="1:40">
      <c r="A132" s="75"/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76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</row>
    <row r="133" spans="1:40">
      <c r="A133" s="75"/>
      <c r="B133" s="58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76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</row>
    <row r="134" spans="1:40">
      <c r="A134" s="75"/>
      <c r="B134" s="58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76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</row>
    <row r="135" spans="1:40">
      <c r="A135" s="75"/>
      <c r="B135" s="58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76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</row>
    <row r="136" spans="1:40">
      <c r="A136" s="75"/>
      <c r="B136" s="58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76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</row>
    <row r="137" spans="1:40">
      <c r="A137" s="75"/>
      <c r="B137" s="58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76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</row>
    <row r="138" spans="1:40">
      <c r="A138" s="75"/>
      <c r="B138" s="58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76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</row>
    <row r="139" spans="1:40">
      <c r="A139" s="75"/>
      <c r="B139" s="58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76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</row>
    <row r="140" spans="1:40">
      <c r="A140" s="75"/>
      <c r="B140" s="58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76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</row>
    <row r="141" spans="1:40">
      <c r="A141" s="75"/>
      <c r="B141" s="58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76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</row>
    <row r="142" spans="1:40">
      <c r="A142" s="75"/>
      <c r="B142" s="58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76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</row>
    <row r="143" spans="1:40">
      <c r="A143" s="75"/>
      <c r="B143" s="58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76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</row>
    <row r="144" spans="1:40">
      <c r="A144" s="75"/>
      <c r="B144" s="58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76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</row>
    <row r="145" spans="1:40">
      <c r="A145" s="75"/>
      <c r="B145" s="58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76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</row>
    <row r="146" spans="1:40">
      <c r="A146" s="75"/>
      <c r="B146" s="58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76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</row>
    <row r="147" spans="1:40">
      <c r="A147" s="75"/>
      <c r="B147" s="58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76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</row>
    <row r="148" spans="1:40">
      <c r="A148" s="75"/>
      <c r="B148" s="58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76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</row>
    <row r="149" spans="1:40">
      <c r="A149" s="75"/>
      <c r="B149" s="58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76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</row>
    <row r="150" spans="1:40">
      <c r="A150" s="75"/>
      <c r="B150" s="58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76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</row>
    <row r="151" spans="1:40">
      <c r="A151" s="75"/>
      <c r="B151" s="58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76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</row>
    <row r="152" spans="1:40">
      <c r="A152" s="75"/>
      <c r="B152" s="58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76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</row>
    <row r="153" spans="1:40">
      <c r="A153" s="75"/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76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</row>
    <row r="154" spans="1:40">
      <c r="A154" s="75"/>
      <c r="B154" s="58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76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</row>
    <row r="155" spans="1:40">
      <c r="A155" s="75"/>
      <c r="B155" s="58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76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</row>
    <row r="156" spans="1:40">
      <c r="A156" s="75"/>
      <c r="B156" s="58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76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</row>
    <row r="157" spans="1:40">
      <c r="A157" s="75"/>
      <c r="B157" s="58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76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</row>
    <row r="158" spans="1:40">
      <c r="A158" s="75"/>
      <c r="B158" s="58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76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</row>
    <row r="159" spans="1:40">
      <c r="A159" s="75"/>
      <c r="B159" s="58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76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</row>
    <row r="160" spans="1:40">
      <c r="A160" s="75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76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</row>
    <row r="161" spans="1:40">
      <c r="A161" s="75"/>
      <c r="B161" s="58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76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</row>
    <row r="162" spans="1:40">
      <c r="A162" s="75"/>
      <c r="B162" s="58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76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</row>
    <row r="163" spans="1:40">
      <c r="A163" s="75"/>
      <c r="B163" s="58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76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</row>
    <row r="164" spans="1:40">
      <c r="A164" s="75"/>
      <c r="B164" s="58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76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</row>
    <row r="165" spans="1:40">
      <c r="A165" s="75"/>
      <c r="B165" s="58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76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</row>
    <row r="166" spans="1:40">
      <c r="A166" s="75"/>
      <c r="B166" s="58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76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</row>
    <row r="167" spans="1:40">
      <c r="A167" s="75"/>
      <c r="B167" s="58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76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</row>
    <row r="168" spans="1:40">
      <c r="A168" s="75"/>
      <c r="B168" s="58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76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</row>
    <row r="169" spans="1:40">
      <c r="A169" s="75"/>
      <c r="B169" s="58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76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</row>
    <row r="170" spans="1:40">
      <c r="A170" s="75"/>
      <c r="B170" s="58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76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</row>
    <row r="171" spans="1:40">
      <c r="A171" s="75"/>
      <c r="B171" s="58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76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</row>
    <row r="172" spans="1:40">
      <c r="A172" s="75"/>
      <c r="B172" s="58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76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</row>
    <row r="173" spans="1:40">
      <c r="A173" s="75"/>
      <c r="B173" s="58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76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</row>
    <row r="174" spans="1:40">
      <c r="A174" s="75"/>
      <c r="B174" s="58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76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</row>
    <row r="175" spans="1:40">
      <c r="A175" s="75"/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76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</row>
    <row r="176" spans="1:40">
      <c r="A176" s="75"/>
      <c r="B176" s="58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76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</row>
    <row r="177" spans="1:40">
      <c r="A177" s="75"/>
      <c r="B177" s="58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76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</row>
    <row r="178" spans="1:40">
      <c r="A178" s="75"/>
      <c r="B178" s="58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76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</row>
    <row r="179" spans="1:40">
      <c r="A179" s="75"/>
      <c r="B179" s="58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76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</row>
    <row r="180" spans="1:40">
      <c r="A180" s="75"/>
      <c r="B180" s="58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76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</row>
    <row r="181" spans="1:40">
      <c r="A181" s="75"/>
      <c r="B181" s="58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76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</row>
    <row r="182" spans="1:40">
      <c r="A182" s="75"/>
      <c r="B182" s="58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76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</row>
    <row r="183" spans="1:40">
      <c r="A183" s="75"/>
      <c r="B183" s="58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76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</row>
    <row r="184" spans="1:40">
      <c r="A184" s="75"/>
      <c r="B184" s="58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76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</row>
    <row r="185" spans="1:40">
      <c r="A185" s="75"/>
      <c r="B185" s="58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76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</row>
    <row r="186" spans="1:40">
      <c r="A186" s="75"/>
      <c r="B186" s="58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76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</row>
    <row r="187" spans="1:40">
      <c r="A187" s="75"/>
      <c r="B187" s="58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76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</row>
    <row r="188" spans="1:40">
      <c r="A188" s="75"/>
      <c r="B188" s="58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76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</row>
    <row r="189" spans="1:40">
      <c r="A189" s="75"/>
      <c r="B189" s="58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76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</row>
    <row r="190" spans="1:40">
      <c r="A190" s="75"/>
      <c r="B190" s="58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76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</row>
    <row r="191" spans="1:40">
      <c r="A191" s="75"/>
      <c r="B191" s="58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76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</row>
    <row r="192" spans="1:40">
      <c r="A192" s="75"/>
      <c r="B192" s="58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76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</row>
    <row r="193" spans="1:40">
      <c r="A193" s="75"/>
      <c r="B193" s="58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76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</row>
    <row r="194" spans="1:40">
      <c r="A194" s="75"/>
      <c r="B194" s="58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76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</row>
    <row r="195" spans="1:40">
      <c r="A195" s="75"/>
      <c r="B195" s="58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76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</row>
    <row r="196" spans="1:40">
      <c r="A196" s="75"/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76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</row>
    <row r="197" spans="1:40">
      <c r="A197" s="75"/>
      <c r="B197" s="58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76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</row>
    <row r="198" spans="1:40">
      <c r="A198" s="75"/>
      <c r="B198" s="58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76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</row>
    <row r="199" spans="1:40">
      <c r="A199" s="75"/>
      <c r="B199" s="58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76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</row>
    <row r="200" spans="1:40">
      <c r="A200" s="75"/>
      <c r="B200" s="58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76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</row>
    <row r="201" spans="1:40">
      <c r="A201" s="75"/>
      <c r="B201" s="58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76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</row>
    <row r="202" spans="1:40">
      <c r="A202" s="75"/>
      <c r="B202" s="58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76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</row>
    <row r="203" spans="1:40">
      <c r="A203" s="75"/>
      <c r="B203" s="58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76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</row>
    <row r="204" spans="1:40">
      <c r="A204" s="75"/>
      <c r="B204" s="58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76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</row>
    <row r="205" spans="1:40">
      <c r="A205" s="75"/>
      <c r="B205" s="58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76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</row>
    <row r="206" spans="1:40">
      <c r="A206" s="75"/>
      <c r="B206" s="58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76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</row>
    <row r="207" spans="1:40">
      <c r="A207" s="75"/>
      <c r="B207" s="58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76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</row>
    <row r="208" spans="1:40">
      <c r="A208" s="75"/>
      <c r="B208" s="58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76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</row>
    <row r="209" spans="1:40">
      <c r="A209" s="75"/>
      <c r="B209" s="58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76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</row>
    <row r="210" spans="1:40">
      <c r="A210" s="75"/>
      <c r="B210" s="58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76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</row>
    <row r="211" spans="1:40">
      <c r="A211" s="75"/>
      <c r="B211" s="58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76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</row>
    <row r="212" spans="1:40">
      <c r="A212" s="75"/>
      <c r="B212" s="58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76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</row>
    <row r="213" spans="1:40">
      <c r="A213" s="75"/>
      <c r="B213" s="58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76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</row>
    <row r="214" spans="1:40">
      <c r="A214" s="75"/>
      <c r="B214" s="58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76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</row>
    <row r="215" spans="1:40">
      <c r="A215" s="75"/>
      <c r="B215" s="58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76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</row>
    <row r="216" spans="1:40">
      <c r="A216" s="75"/>
      <c r="B216" s="58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76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</row>
    <row r="217" spans="1:40">
      <c r="A217" s="51"/>
      <c r="C217" s="52"/>
      <c r="D217" s="52"/>
      <c r="E217" s="52"/>
      <c r="F217" s="52"/>
      <c r="G217" s="52"/>
      <c r="H217" s="52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4"/>
    </row>
    <row r="218" spans="1:40">
      <c r="A218" s="51"/>
      <c r="C218" s="52"/>
      <c r="D218" s="52"/>
      <c r="E218" s="52"/>
      <c r="F218" s="52"/>
      <c r="G218" s="52"/>
      <c r="H218" s="52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4"/>
    </row>
    <row r="219" spans="1:40">
      <c r="A219" s="51"/>
      <c r="C219" s="52"/>
      <c r="D219" s="52"/>
      <c r="E219" s="52"/>
      <c r="F219" s="52"/>
      <c r="G219" s="52"/>
      <c r="H219" s="52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4"/>
    </row>
    <row r="220" spans="1:40">
      <c r="A220" s="51"/>
      <c r="C220" s="52"/>
      <c r="D220" s="52"/>
      <c r="E220" s="52"/>
      <c r="F220" s="52"/>
      <c r="G220" s="52"/>
      <c r="H220" s="52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4"/>
    </row>
    <row r="221" spans="1:40">
      <c r="A221" s="51"/>
      <c r="C221" s="52"/>
      <c r="D221" s="52"/>
      <c r="E221" s="52"/>
      <c r="F221" s="52"/>
      <c r="G221" s="52"/>
      <c r="H221" s="52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4"/>
    </row>
    <row r="222" spans="1:40">
      <c r="A222" s="51"/>
      <c r="C222" s="52"/>
      <c r="D222" s="52"/>
      <c r="E222" s="52"/>
      <c r="F222" s="52"/>
      <c r="G222" s="52"/>
      <c r="H222" s="52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4"/>
    </row>
    <row r="223" spans="1:40">
      <c r="A223" s="51"/>
      <c r="C223" s="52"/>
      <c r="D223" s="52"/>
      <c r="E223" s="52"/>
      <c r="F223" s="52"/>
      <c r="G223" s="52"/>
      <c r="H223" s="52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4"/>
    </row>
    <row r="224" spans="1:40">
      <c r="A224" s="51"/>
      <c r="C224" s="52"/>
      <c r="D224" s="52"/>
      <c r="E224" s="52"/>
      <c r="F224" s="52"/>
      <c r="G224" s="52"/>
      <c r="H224" s="52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4"/>
    </row>
    <row r="225" spans="1:27">
      <c r="A225" s="51"/>
      <c r="C225" s="52"/>
      <c r="D225" s="52"/>
      <c r="E225" s="52"/>
      <c r="F225" s="52"/>
      <c r="G225" s="52"/>
      <c r="H225" s="52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4"/>
    </row>
    <row r="226" spans="1:27">
      <c r="A226" s="51"/>
      <c r="C226" s="52"/>
      <c r="D226" s="52"/>
      <c r="E226" s="52"/>
      <c r="F226" s="52"/>
      <c r="G226" s="52"/>
      <c r="H226" s="52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4"/>
    </row>
    <row r="227" spans="1:27">
      <c r="A227" s="51"/>
      <c r="C227" s="52"/>
      <c r="D227" s="52"/>
      <c r="E227" s="52"/>
      <c r="F227" s="52"/>
      <c r="G227" s="52"/>
      <c r="H227" s="52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4"/>
    </row>
    <row r="228" spans="1:27">
      <c r="A228" s="51"/>
      <c r="C228" s="52"/>
      <c r="D228" s="52"/>
      <c r="E228" s="52"/>
      <c r="F228" s="52"/>
      <c r="G228" s="52"/>
      <c r="H228" s="52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4"/>
    </row>
    <row r="229" spans="1:27">
      <c r="A229" s="51"/>
      <c r="C229" s="52"/>
      <c r="D229" s="52"/>
      <c r="E229" s="52"/>
      <c r="F229" s="52"/>
      <c r="G229" s="52"/>
      <c r="H229" s="52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4"/>
    </row>
    <row r="230" spans="1:27">
      <c r="A230" s="51"/>
      <c r="C230" s="52"/>
      <c r="D230" s="52"/>
      <c r="E230" s="52"/>
      <c r="F230" s="52"/>
      <c r="G230" s="52"/>
      <c r="H230" s="52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4"/>
    </row>
    <row r="231" spans="1:27">
      <c r="A231" s="51"/>
      <c r="C231" s="52"/>
      <c r="D231" s="52"/>
      <c r="E231" s="52"/>
      <c r="F231" s="52"/>
      <c r="G231" s="52"/>
      <c r="H231" s="52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4"/>
    </row>
    <row r="232" spans="1:27">
      <c r="A232" s="51"/>
      <c r="C232" s="52"/>
      <c r="D232" s="52"/>
      <c r="E232" s="52"/>
      <c r="F232" s="52"/>
      <c r="G232" s="52"/>
      <c r="H232" s="52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4"/>
    </row>
    <row r="233" spans="1:27">
      <c r="A233" s="51"/>
      <c r="C233" s="52"/>
      <c r="D233" s="52"/>
      <c r="E233" s="52"/>
      <c r="F233" s="52"/>
      <c r="G233" s="52"/>
      <c r="H233" s="52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4"/>
    </row>
    <row r="234" spans="1:27">
      <c r="A234" s="51"/>
      <c r="C234" s="52"/>
      <c r="D234" s="52"/>
      <c r="E234" s="52"/>
      <c r="F234" s="52"/>
      <c r="G234" s="52"/>
      <c r="H234" s="52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4"/>
    </row>
    <row r="235" spans="1:27">
      <c r="A235" s="51"/>
      <c r="C235" s="52"/>
      <c r="D235" s="52"/>
      <c r="E235" s="52"/>
      <c r="F235" s="52"/>
      <c r="G235" s="52"/>
      <c r="H235" s="52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4"/>
    </row>
    <row r="236" spans="1:27">
      <c r="A236" s="51"/>
      <c r="C236" s="52"/>
      <c r="D236" s="52"/>
      <c r="E236" s="52"/>
      <c r="F236" s="52"/>
      <c r="G236" s="52"/>
      <c r="H236" s="52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4"/>
    </row>
    <row r="237" spans="1:27">
      <c r="A237" s="51"/>
      <c r="C237" s="52"/>
      <c r="D237" s="52"/>
      <c r="E237" s="52"/>
      <c r="F237" s="52"/>
      <c r="G237" s="52"/>
      <c r="H237" s="52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4"/>
    </row>
    <row r="238" spans="1:27">
      <c r="A238" s="51"/>
      <c r="C238" s="52"/>
      <c r="D238" s="52"/>
      <c r="E238" s="52"/>
      <c r="F238" s="52"/>
      <c r="G238" s="52"/>
      <c r="H238" s="52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4"/>
    </row>
    <row r="239" spans="1:27">
      <c r="A239" s="51"/>
      <c r="C239" s="52"/>
      <c r="D239" s="52"/>
      <c r="E239" s="52"/>
      <c r="F239" s="52"/>
      <c r="G239" s="52"/>
      <c r="H239" s="52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4"/>
    </row>
    <row r="240" spans="1:27">
      <c r="A240" s="51"/>
      <c r="C240" s="52"/>
      <c r="D240" s="52"/>
      <c r="E240" s="52"/>
      <c r="F240" s="52"/>
      <c r="G240" s="52"/>
      <c r="H240" s="52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4"/>
    </row>
    <row r="241" spans="1:27">
      <c r="A241" s="51"/>
      <c r="C241" s="52"/>
      <c r="D241" s="52"/>
      <c r="E241" s="52"/>
      <c r="F241" s="52"/>
      <c r="G241" s="52"/>
      <c r="H241" s="52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4"/>
    </row>
    <row r="242" spans="1:27">
      <c r="A242" s="51"/>
      <c r="C242" s="52"/>
      <c r="D242" s="52"/>
      <c r="E242" s="52"/>
      <c r="F242" s="52"/>
      <c r="G242" s="52"/>
      <c r="H242" s="52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4"/>
    </row>
    <row r="243" spans="1:27">
      <c r="A243" s="51"/>
      <c r="C243" s="52"/>
      <c r="D243" s="52"/>
      <c r="E243" s="52"/>
      <c r="F243" s="52"/>
      <c r="G243" s="52"/>
      <c r="H243" s="52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4"/>
    </row>
    <row r="244" spans="1:27">
      <c r="A244" s="51"/>
      <c r="C244" s="52"/>
      <c r="D244" s="52"/>
      <c r="E244" s="52"/>
      <c r="F244" s="52"/>
      <c r="G244" s="52"/>
      <c r="H244" s="52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4"/>
    </row>
    <row r="245" spans="1:27">
      <c r="A245" s="51"/>
      <c r="C245" s="52"/>
      <c r="D245" s="52"/>
      <c r="E245" s="52"/>
      <c r="F245" s="52"/>
      <c r="G245" s="52"/>
      <c r="H245" s="52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4"/>
    </row>
    <row r="246" spans="1:27">
      <c r="A246" s="51"/>
      <c r="C246" s="52"/>
      <c r="D246" s="52"/>
      <c r="E246" s="52"/>
      <c r="F246" s="52"/>
      <c r="G246" s="52"/>
      <c r="H246" s="52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4"/>
    </row>
    <row r="247" spans="1:27">
      <c r="A247" s="51"/>
      <c r="C247" s="52"/>
      <c r="D247" s="52"/>
      <c r="E247" s="52"/>
      <c r="F247" s="52"/>
      <c r="G247" s="52"/>
      <c r="H247" s="52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4"/>
    </row>
    <row r="248" spans="1:27">
      <c r="A248" s="51"/>
      <c r="C248" s="52"/>
      <c r="D248" s="52"/>
      <c r="E248" s="52"/>
      <c r="F248" s="52"/>
      <c r="G248" s="52"/>
      <c r="H248" s="52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4"/>
    </row>
    <row r="249" spans="1:27">
      <c r="A249" s="51"/>
      <c r="C249" s="52"/>
      <c r="D249" s="52"/>
      <c r="E249" s="52"/>
      <c r="F249" s="52"/>
      <c r="G249" s="52"/>
      <c r="H249" s="52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4"/>
    </row>
    <row r="250" spans="1:27">
      <c r="A250" s="51"/>
      <c r="C250" s="52"/>
      <c r="D250" s="52"/>
      <c r="E250" s="52"/>
      <c r="F250" s="52"/>
      <c r="G250" s="52"/>
      <c r="H250" s="52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4"/>
    </row>
    <row r="251" spans="1:27">
      <c r="A251" s="51"/>
      <c r="C251" s="52"/>
      <c r="D251" s="52"/>
      <c r="E251" s="52"/>
      <c r="F251" s="52"/>
      <c r="G251" s="52"/>
      <c r="H251" s="52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4"/>
    </row>
    <row r="252" spans="1:27">
      <c r="A252" s="51"/>
      <c r="C252" s="52"/>
      <c r="D252" s="52"/>
      <c r="E252" s="52"/>
      <c r="F252" s="52"/>
      <c r="G252" s="52"/>
      <c r="H252" s="52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4"/>
    </row>
    <row r="253" spans="1:27">
      <c r="A253" s="51"/>
      <c r="C253" s="52"/>
      <c r="D253" s="52"/>
      <c r="E253" s="52"/>
      <c r="F253" s="52"/>
      <c r="G253" s="52"/>
      <c r="H253" s="52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4"/>
    </row>
    <row r="254" spans="1:27">
      <c r="A254" s="51"/>
      <c r="C254" s="52"/>
      <c r="D254" s="52"/>
      <c r="E254" s="52"/>
      <c r="F254" s="52"/>
      <c r="G254" s="52"/>
      <c r="H254" s="52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4"/>
    </row>
    <row r="255" spans="1:27">
      <c r="A255" s="51"/>
      <c r="C255" s="52"/>
      <c r="D255" s="52"/>
      <c r="E255" s="52"/>
      <c r="F255" s="52"/>
      <c r="G255" s="52"/>
      <c r="H255" s="52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4"/>
    </row>
    <row r="256" spans="1:27">
      <c r="A256" s="51"/>
      <c r="C256" s="52"/>
      <c r="D256" s="52"/>
      <c r="E256" s="52"/>
      <c r="F256" s="52"/>
      <c r="G256" s="52"/>
      <c r="H256" s="52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4"/>
    </row>
    <row r="257" spans="1:27">
      <c r="A257" s="51"/>
      <c r="C257" s="52"/>
      <c r="D257" s="52"/>
      <c r="E257" s="52"/>
      <c r="F257" s="52"/>
      <c r="G257" s="52"/>
      <c r="H257" s="52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4"/>
    </row>
    <row r="258" spans="1:27">
      <c r="A258" s="51"/>
      <c r="C258" s="52"/>
      <c r="D258" s="52"/>
      <c r="E258" s="52"/>
      <c r="F258" s="52"/>
      <c r="G258" s="52"/>
      <c r="H258" s="52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4"/>
    </row>
    <row r="259" spans="1:27">
      <c r="A259" s="51"/>
      <c r="C259" s="52"/>
      <c r="D259" s="52"/>
      <c r="E259" s="52"/>
      <c r="F259" s="52"/>
      <c r="G259" s="52"/>
      <c r="H259" s="52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4"/>
    </row>
    <row r="260" spans="1:27">
      <c r="A260" s="51"/>
      <c r="C260" s="52"/>
      <c r="D260" s="52"/>
      <c r="E260" s="52"/>
      <c r="F260" s="52"/>
      <c r="G260" s="52"/>
      <c r="H260" s="52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4"/>
    </row>
    <row r="261" spans="1:27">
      <c r="A261" s="51"/>
      <c r="C261" s="52"/>
      <c r="D261" s="52"/>
      <c r="E261" s="52"/>
      <c r="F261" s="52"/>
      <c r="G261" s="52"/>
      <c r="H261" s="52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4"/>
    </row>
    <row r="262" spans="1:27">
      <c r="A262" s="51"/>
      <c r="C262" s="52"/>
      <c r="D262" s="52"/>
      <c r="E262" s="52"/>
      <c r="F262" s="52"/>
      <c r="G262" s="52"/>
      <c r="H262" s="52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4"/>
    </row>
    <row r="263" spans="1:27">
      <c r="A263" s="51"/>
      <c r="C263" s="52"/>
      <c r="D263" s="52"/>
      <c r="E263" s="52"/>
      <c r="F263" s="52"/>
      <c r="G263" s="52"/>
      <c r="H263" s="52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4"/>
    </row>
    <row r="264" spans="1:27">
      <c r="A264" s="51"/>
      <c r="C264" s="52"/>
      <c r="D264" s="52"/>
      <c r="E264" s="52"/>
      <c r="F264" s="52"/>
      <c r="G264" s="52"/>
      <c r="H264" s="52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4"/>
    </row>
    <row r="265" spans="1:27">
      <c r="A265" s="51"/>
      <c r="C265" s="52"/>
      <c r="D265" s="52"/>
      <c r="E265" s="52"/>
      <c r="F265" s="52"/>
      <c r="G265" s="52"/>
      <c r="H265" s="52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4"/>
    </row>
    <row r="266" spans="1:27">
      <c r="A266" s="51"/>
      <c r="C266" s="52"/>
      <c r="D266" s="52"/>
      <c r="E266" s="52"/>
      <c r="F266" s="52"/>
      <c r="G266" s="52"/>
      <c r="H266" s="52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4"/>
    </row>
    <row r="267" spans="1:27">
      <c r="A267" s="51"/>
      <c r="C267" s="52"/>
      <c r="D267" s="52"/>
      <c r="E267" s="52"/>
      <c r="F267" s="52"/>
      <c r="G267" s="52"/>
      <c r="H267" s="52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4"/>
    </row>
    <row r="268" spans="1:27">
      <c r="A268" s="51"/>
      <c r="C268" s="52"/>
      <c r="D268" s="52"/>
      <c r="E268" s="52"/>
      <c r="F268" s="52"/>
      <c r="G268" s="52"/>
      <c r="H268" s="52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4"/>
    </row>
    <row r="269" spans="1:27">
      <c r="A269" s="51"/>
      <c r="C269" s="52"/>
      <c r="D269" s="52"/>
      <c r="E269" s="52"/>
      <c r="F269" s="52"/>
      <c r="G269" s="52"/>
      <c r="H269" s="52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4"/>
    </row>
    <row r="270" spans="1:27">
      <c r="A270" s="51"/>
      <c r="C270" s="52"/>
      <c r="D270" s="52"/>
      <c r="E270" s="52"/>
      <c r="F270" s="52"/>
      <c r="G270" s="52"/>
      <c r="H270" s="52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4"/>
    </row>
    <row r="271" spans="1:27">
      <c r="A271" s="51"/>
      <c r="C271" s="52"/>
      <c r="D271" s="52"/>
      <c r="E271" s="52"/>
      <c r="F271" s="52"/>
      <c r="G271" s="52"/>
      <c r="H271" s="52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4"/>
    </row>
    <row r="272" spans="1:27">
      <c r="A272" s="51"/>
      <c r="C272" s="52"/>
      <c r="D272" s="52"/>
      <c r="E272" s="52"/>
      <c r="F272" s="52"/>
      <c r="G272" s="52"/>
      <c r="H272" s="52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4"/>
    </row>
    <row r="273" spans="1:27">
      <c r="A273" s="51"/>
      <c r="C273" s="52"/>
      <c r="D273" s="52"/>
      <c r="E273" s="52"/>
      <c r="F273" s="52"/>
      <c r="G273" s="52"/>
      <c r="H273" s="52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4"/>
    </row>
    <row r="274" spans="1:27">
      <c r="A274" s="51"/>
      <c r="C274" s="52"/>
      <c r="D274" s="52"/>
      <c r="E274" s="52"/>
      <c r="F274" s="52"/>
      <c r="G274" s="52"/>
      <c r="H274" s="52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4"/>
    </row>
    <row r="275" spans="1:27">
      <c r="A275" s="51"/>
      <c r="C275" s="52"/>
      <c r="D275" s="52"/>
      <c r="E275" s="52"/>
      <c r="F275" s="52"/>
      <c r="G275" s="52"/>
      <c r="H275" s="52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4"/>
    </row>
    <row r="276" spans="1:27">
      <c r="A276" s="51"/>
      <c r="C276" s="52"/>
      <c r="D276" s="52"/>
      <c r="E276" s="52"/>
      <c r="F276" s="52"/>
      <c r="G276" s="52"/>
      <c r="H276" s="52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4"/>
    </row>
    <row r="277" spans="1:27">
      <c r="A277" s="51"/>
      <c r="C277" s="52"/>
      <c r="D277" s="52"/>
      <c r="E277" s="52"/>
      <c r="F277" s="52"/>
      <c r="G277" s="52"/>
      <c r="H277" s="52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4"/>
    </row>
    <row r="278" spans="1:27">
      <c r="A278" s="51"/>
      <c r="C278" s="52"/>
      <c r="D278" s="52"/>
      <c r="E278" s="52"/>
      <c r="F278" s="52"/>
      <c r="G278" s="52"/>
      <c r="H278" s="52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4"/>
    </row>
    <row r="279" spans="1:27">
      <c r="A279" s="51"/>
      <c r="C279" s="52"/>
      <c r="D279" s="52"/>
      <c r="E279" s="52"/>
      <c r="F279" s="52"/>
      <c r="G279" s="52"/>
      <c r="H279" s="52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4"/>
    </row>
    <row r="280" spans="1:27">
      <c r="A280" s="51"/>
      <c r="C280" s="52"/>
      <c r="D280" s="52"/>
      <c r="E280" s="52"/>
      <c r="F280" s="52"/>
      <c r="G280" s="52"/>
      <c r="H280" s="52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4"/>
    </row>
    <row r="281" spans="1:27">
      <c r="A281" s="51"/>
      <c r="C281" s="52"/>
      <c r="D281" s="52"/>
      <c r="E281" s="52"/>
      <c r="F281" s="52"/>
      <c r="G281" s="52"/>
      <c r="H281" s="52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4"/>
    </row>
    <row r="282" spans="1:27">
      <c r="A282" s="51"/>
      <c r="C282" s="52"/>
      <c r="D282" s="52"/>
      <c r="E282" s="52"/>
      <c r="F282" s="52"/>
      <c r="G282" s="52"/>
      <c r="H282" s="52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4"/>
    </row>
    <row r="283" spans="1:27">
      <c r="A283" s="51"/>
      <c r="C283" s="52"/>
      <c r="D283" s="52"/>
      <c r="E283" s="52"/>
      <c r="F283" s="52"/>
      <c r="G283" s="52"/>
      <c r="H283" s="52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4"/>
    </row>
    <row r="284" spans="1:27">
      <c r="A284" s="51"/>
      <c r="C284" s="52"/>
      <c r="D284" s="52"/>
      <c r="E284" s="52"/>
      <c r="F284" s="52"/>
      <c r="G284" s="52"/>
      <c r="H284" s="52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4"/>
    </row>
    <row r="285" spans="1:27">
      <c r="A285" s="51"/>
      <c r="C285" s="52"/>
      <c r="D285" s="52"/>
      <c r="E285" s="52"/>
      <c r="F285" s="52"/>
      <c r="G285" s="52"/>
      <c r="H285" s="52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4"/>
    </row>
    <row r="286" spans="1:27">
      <c r="A286" s="51"/>
      <c r="C286" s="52"/>
      <c r="D286" s="52"/>
      <c r="E286" s="52"/>
      <c r="F286" s="52"/>
      <c r="G286" s="52"/>
      <c r="H286" s="52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4"/>
    </row>
    <row r="287" spans="1:27">
      <c r="A287" s="51"/>
      <c r="C287" s="52"/>
      <c r="D287" s="52"/>
      <c r="E287" s="52"/>
      <c r="F287" s="52"/>
      <c r="G287" s="52"/>
      <c r="H287" s="52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4"/>
    </row>
    <row r="288" spans="1:27">
      <c r="A288" s="51"/>
      <c r="C288" s="52"/>
      <c r="D288" s="52"/>
      <c r="E288" s="52"/>
      <c r="F288" s="52"/>
      <c r="G288" s="52"/>
      <c r="H288" s="52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4"/>
    </row>
    <row r="289" spans="1:27">
      <c r="A289" s="51"/>
      <c r="C289" s="52"/>
      <c r="D289" s="52"/>
      <c r="E289" s="52"/>
      <c r="F289" s="52"/>
      <c r="G289" s="52"/>
      <c r="H289" s="52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4"/>
    </row>
    <row r="290" spans="1:27">
      <c r="A290" s="51"/>
      <c r="C290" s="52"/>
      <c r="D290" s="52"/>
      <c r="E290" s="52"/>
      <c r="F290" s="52"/>
      <c r="G290" s="52"/>
      <c r="H290" s="52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4"/>
    </row>
    <row r="291" spans="1:27">
      <c r="A291" s="51"/>
      <c r="C291" s="52"/>
      <c r="D291" s="52"/>
      <c r="E291" s="52"/>
      <c r="F291" s="52"/>
      <c r="G291" s="52"/>
      <c r="H291" s="52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4"/>
    </row>
    <row r="292" spans="1:27">
      <c r="A292" s="51"/>
      <c r="C292" s="52"/>
      <c r="D292" s="52"/>
      <c r="E292" s="52"/>
      <c r="F292" s="52"/>
      <c r="G292" s="52"/>
      <c r="H292" s="52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4"/>
    </row>
    <row r="293" spans="1:27">
      <c r="A293" s="51"/>
      <c r="C293" s="52"/>
      <c r="D293" s="52"/>
      <c r="E293" s="52"/>
      <c r="F293" s="52"/>
      <c r="G293" s="52"/>
      <c r="H293" s="52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4"/>
    </row>
    <row r="294" spans="1:27">
      <c r="A294" s="51"/>
      <c r="C294" s="52"/>
      <c r="D294" s="52"/>
      <c r="E294" s="52"/>
      <c r="F294" s="52"/>
      <c r="G294" s="52"/>
      <c r="H294" s="52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4"/>
    </row>
    <row r="295" spans="1:27">
      <c r="A295" s="51"/>
      <c r="C295" s="52"/>
      <c r="D295" s="52"/>
      <c r="E295" s="52"/>
      <c r="F295" s="52"/>
      <c r="G295" s="52"/>
      <c r="H295" s="52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4"/>
    </row>
    <row r="296" spans="1:27">
      <c r="A296" s="51"/>
      <c r="C296" s="52"/>
      <c r="D296" s="52"/>
      <c r="E296" s="52"/>
      <c r="F296" s="52"/>
      <c r="G296" s="52"/>
      <c r="H296" s="52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4"/>
    </row>
    <row r="297" spans="1:27">
      <c r="A297" s="51"/>
      <c r="C297" s="52"/>
      <c r="D297" s="52"/>
      <c r="E297" s="52"/>
      <c r="F297" s="52"/>
      <c r="G297" s="52"/>
      <c r="H297" s="52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4"/>
    </row>
    <row r="298" spans="1:27">
      <c r="A298" s="51"/>
      <c r="C298" s="52"/>
      <c r="D298" s="52"/>
      <c r="E298" s="52"/>
      <c r="F298" s="52"/>
      <c r="G298" s="52"/>
      <c r="H298" s="52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4"/>
    </row>
    <row r="299" spans="1:27">
      <c r="A299" s="51"/>
      <c r="C299" s="52"/>
      <c r="D299" s="52"/>
      <c r="E299" s="52"/>
      <c r="F299" s="52"/>
      <c r="G299" s="52"/>
      <c r="H299" s="52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4"/>
    </row>
    <row r="300" spans="1:27">
      <c r="A300" s="51"/>
      <c r="C300" s="52"/>
      <c r="D300" s="52"/>
      <c r="E300" s="52"/>
      <c r="F300" s="52"/>
      <c r="G300" s="52"/>
      <c r="H300" s="52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4"/>
    </row>
    <row r="301" spans="1:27">
      <c r="A301" s="51"/>
      <c r="C301" s="52"/>
      <c r="D301" s="52"/>
      <c r="E301" s="52"/>
      <c r="F301" s="52"/>
      <c r="G301" s="52"/>
      <c r="H301" s="52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4"/>
    </row>
    <row r="302" spans="1:27">
      <c r="A302" s="51"/>
      <c r="C302" s="52"/>
      <c r="D302" s="52"/>
      <c r="E302" s="52"/>
      <c r="F302" s="52"/>
      <c r="G302" s="52"/>
      <c r="H302" s="52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4"/>
    </row>
    <row r="303" spans="1:27">
      <c r="A303" s="51"/>
      <c r="C303" s="52"/>
      <c r="D303" s="52"/>
      <c r="E303" s="52"/>
      <c r="F303" s="52"/>
      <c r="G303" s="52"/>
      <c r="H303" s="52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4"/>
    </row>
    <row r="304" spans="1:27">
      <c r="A304" s="51"/>
      <c r="C304" s="52"/>
      <c r="D304" s="52"/>
      <c r="E304" s="52"/>
      <c r="F304" s="52"/>
      <c r="G304" s="52"/>
      <c r="H304" s="52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4"/>
    </row>
    <row r="305" spans="1:27">
      <c r="A305" s="51"/>
      <c r="C305" s="52"/>
      <c r="D305" s="52"/>
      <c r="E305" s="52"/>
      <c r="F305" s="52"/>
      <c r="G305" s="52"/>
      <c r="H305" s="52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4"/>
    </row>
    <row r="306" spans="1:27">
      <c r="A306" s="51"/>
      <c r="C306" s="52"/>
      <c r="D306" s="52"/>
      <c r="E306" s="52"/>
      <c r="F306" s="52"/>
      <c r="G306" s="52"/>
      <c r="H306" s="52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4"/>
    </row>
    <row r="307" spans="1:27">
      <c r="A307" s="51"/>
      <c r="C307" s="52"/>
      <c r="D307" s="52"/>
      <c r="E307" s="52"/>
      <c r="F307" s="52"/>
      <c r="G307" s="52"/>
      <c r="H307" s="52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4"/>
    </row>
    <row r="308" spans="1:27">
      <c r="A308" s="51"/>
      <c r="C308" s="52"/>
      <c r="D308" s="52"/>
      <c r="E308" s="52"/>
      <c r="F308" s="52"/>
      <c r="G308" s="52"/>
      <c r="H308" s="52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4"/>
    </row>
    <row r="309" spans="1:27">
      <c r="A309" s="51"/>
      <c r="C309" s="52"/>
      <c r="D309" s="52"/>
      <c r="E309" s="52"/>
      <c r="F309" s="52"/>
      <c r="G309" s="52"/>
      <c r="H309" s="52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4"/>
    </row>
    <row r="310" spans="1:27">
      <c r="A310" s="51"/>
      <c r="C310" s="52"/>
      <c r="D310" s="52"/>
      <c r="E310" s="52"/>
      <c r="F310" s="52"/>
      <c r="G310" s="52"/>
      <c r="H310" s="52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4"/>
    </row>
    <row r="311" spans="1:27">
      <c r="A311" s="51"/>
      <c r="C311" s="52"/>
      <c r="D311" s="52"/>
      <c r="E311" s="52"/>
      <c r="F311" s="52"/>
      <c r="G311" s="52"/>
      <c r="H311" s="52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4"/>
    </row>
    <row r="312" spans="1:27">
      <c r="A312" s="51"/>
      <c r="C312" s="52"/>
      <c r="D312" s="52"/>
      <c r="E312" s="52"/>
      <c r="F312" s="52"/>
      <c r="G312" s="52"/>
      <c r="H312" s="52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4"/>
    </row>
    <row r="313" spans="1:27">
      <c r="A313" s="51"/>
      <c r="C313" s="52"/>
      <c r="D313" s="52"/>
      <c r="E313" s="52"/>
      <c r="F313" s="52"/>
      <c r="G313" s="52"/>
      <c r="H313" s="52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4"/>
    </row>
    <row r="314" spans="1:27">
      <c r="A314" s="51"/>
      <c r="C314" s="52"/>
      <c r="D314" s="52"/>
      <c r="E314" s="52"/>
      <c r="F314" s="52"/>
      <c r="G314" s="52"/>
      <c r="H314" s="52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4"/>
    </row>
    <row r="315" spans="1:27">
      <c r="A315" s="51"/>
      <c r="C315" s="52"/>
      <c r="D315" s="52"/>
      <c r="E315" s="52"/>
      <c r="F315" s="52"/>
      <c r="G315" s="52"/>
      <c r="H315" s="52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4"/>
    </row>
    <row r="316" spans="1:27">
      <c r="A316" s="51"/>
      <c r="C316" s="52"/>
      <c r="D316" s="52"/>
      <c r="E316" s="52"/>
      <c r="F316" s="52"/>
      <c r="G316" s="52"/>
      <c r="H316" s="52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4"/>
    </row>
    <row r="317" spans="1:27">
      <c r="A317" s="51"/>
      <c r="C317" s="52"/>
      <c r="D317" s="52"/>
      <c r="E317" s="52"/>
      <c r="F317" s="52"/>
      <c r="G317" s="52"/>
      <c r="H317" s="52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4"/>
    </row>
    <row r="318" spans="1:27">
      <c r="A318" s="51"/>
      <c r="C318" s="52"/>
      <c r="D318" s="52"/>
      <c r="E318" s="52"/>
      <c r="F318" s="52"/>
      <c r="G318" s="52"/>
      <c r="H318" s="52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4"/>
    </row>
    <row r="319" spans="1:27">
      <c r="A319" s="51"/>
      <c r="C319" s="52"/>
      <c r="D319" s="52"/>
      <c r="E319" s="52"/>
      <c r="F319" s="52"/>
      <c r="G319" s="52"/>
      <c r="H319" s="52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4"/>
    </row>
    <row r="320" spans="1:27">
      <c r="A320" s="51"/>
      <c r="C320" s="52"/>
      <c r="D320" s="52"/>
      <c r="E320" s="52"/>
      <c r="F320" s="52"/>
      <c r="G320" s="52"/>
      <c r="H320" s="52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4"/>
    </row>
    <row r="321" spans="1:27">
      <c r="A321" s="51"/>
      <c r="C321" s="52"/>
      <c r="D321" s="52"/>
      <c r="E321" s="52"/>
      <c r="F321" s="52"/>
      <c r="G321" s="52"/>
      <c r="H321" s="52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4"/>
    </row>
    <row r="322" spans="1:27">
      <c r="A322" s="51"/>
      <c r="C322" s="52"/>
      <c r="D322" s="52"/>
      <c r="E322" s="52"/>
      <c r="F322" s="52"/>
      <c r="G322" s="52"/>
      <c r="H322" s="52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4"/>
    </row>
    <row r="323" spans="1:27">
      <c r="A323" s="51"/>
      <c r="C323" s="52"/>
      <c r="D323" s="52"/>
      <c r="E323" s="52"/>
      <c r="F323" s="52"/>
      <c r="G323" s="52"/>
      <c r="H323" s="52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4"/>
    </row>
    <row r="324" spans="1:27">
      <c r="A324" s="51"/>
      <c r="C324" s="52"/>
      <c r="D324" s="52"/>
      <c r="E324" s="52"/>
      <c r="F324" s="52"/>
      <c r="G324" s="52"/>
      <c r="H324" s="52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4"/>
    </row>
    <row r="325" spans="1:27">
      <c r="A325" s="51"/>
      <c r="C325" s="52"/>
      <c r="D325" s="52"/>
      <c r="E325" s="52"/>
      <c r="F325" s="52"/>
      <c r="G325" s="52"/>
      <c r="H325" s="52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4"/>
    </row>
    <row r="326" spans="1:27">
      <c r="A326" s="51"/>
      <c r="C326" s="52"/>
      <c r="D326" s="52"/>
      <c r="E326" s="52"/>
      <c r="F326" s="52"/>
      <c r="G326" s="52"/>
      <c r="H326" s="52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4"/>
    </row>
    <row r="327" spans="1:27">
      <c r="A327" s="51"/>
      <c r="C327" s="52"/>
      <c r="D327" s="52"/>
      <c r="E327" s="52"/>
      <c r="F327" s="52"/>
      <c r="G327" s="52"/>
      <c r="H327" s="52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4"/>
    </row>
    <row r="328" spans="1:27">
      <c r="A328" s="51"/>
      <c r="C328" s="52"/>
      <c r="D328" s="52"/>
      <c r="E328" s="52"/>
      <c r="F328" s="52"/>
      <c r="G328" s="52"/>
      <c r="H328" s="52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4"/>
    </row>
    <row r="329" spans="1:27">
      <c r="A329" s="51"/>
      <c r="C329" s="52"/>
      <c r="D329" s="52"/>
      <c r="E329" s="52"/>
      <c r="F329" s="52"/>
      <c r="G329" s="52"/>
      <c r="H329" s="52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4"/>
    </row>
    <row r="330" spans="1:27">
      <c r="A330" s="51"/>
      <c r="C330" s="52"/>
      <c r="D330" s="52"/>
      <c r="E330" s="52"/>
      <c r="F330" s="52"/>
      <c r="G330" s="52"/>
      <c r="H330" s="52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4"/>
    </row>
    <row r="331" spans="1:27">
      <c r="A331" s="51"/>
      <c r="C331" s="52"/>
      <c r="D331" s="52"/>
      <c r="E331" s="52"/>
      <c r="F331" s="52"/>
      <c r="G331" s="52"/>
      <c r="H331" s="52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4"/>
    </row>
    <row r="332" spans="1:27">
      <c r="A332" s="51"/>
      <c r="C332" s="52"/>
      <c r="D332" s="52"/>
      <c r="E332" s="52"/>
      <c r="F332" s="52"/>
      <c r="G332" s="52"/>
      <c r="H332" s="52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4"/>
    </row>
    <row r="333" spans="1:27">
      <c r="A333" s="51"/>
      <c r="C333" s="52"/>
      <c r="D333" s="52"/>
      <c r="E333" s="52"/>
      <c r="F333" s="52"/>
      <c r="G333" s="52"/>
      <c r="H333" s="52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4"/>
    </row>
    <row r="334" spans="1:27">
      <c r="A334" s="51"/>
      <c r="C334" s="52"/>
      <c r="D334" s="52"/>
      <c r="E334" s="52"/>
      <c r="F334" s="52"/>
      <c r="G334" s="52"/>
      <c r="H334" s="52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4"/>
    </row>
    <row r="335" spans="1:27">
      <c r="A335" s="51"/>
      <c r="C335" s="52"/>
      <c r="D335" s="52"/>
      <c r="E335" s="52"/>
      <c r="F335" s="52"/>
      <c r="G335" s="52"/>
      <c r="H335" s="52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4"/>
    </row>
    <row r="336" spans="1:27">
      <c r="A336" s="51"/>
      <c r="C336" s="52"/>
      <c r="D336" s="52"/>
      <c r="E336" s="52"/>
      <c r="F336" s="52"/>
      <c r="G336" s="52"/>
      <c r="H336" s="52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4"/>
    </row>
    <row r="337" spans="1:27">
      <c r="A337" s="51"/>
      <c r="C337" s="52"/>
      <c r="D337" s="52"/>
      <c r="E337" s="52"/>
      <c r="F337" s="52"/>
      <c r="G337" s="52"/>
      <c r="H337" s="52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4"/>
    </row>
    <row r="338" spans="1:27">
      <c r="A338" s="51"/>
      <c r="C338" s="52"/>
      <c r="D338" s="52"/>
      <c r="E338" s="52"/>
      <c r="F338" s="52"/>
      <c r="G338" s="52"/>
      <c r="H338" s="52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4"/>
    </row>
    <row r="339" spans="1:27">
      <c r="A339" s="51"/>
      <c r="C339" s="52"/>
      <c r="D339" s="52"/>
      <c r="E339" s="52"/>
      <c r="F339" s="52"/>
      <c r="G339" s="52"/>
      <c r="H339" s="52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4"/>
    </row>
    <row r="340" spans="1:27">
      <c r="A340" s="51"/>
      <c r="C340" s="52"/>
      <c r="D340" s="52"/>
      <c r="E340" s="52"/>
      <c r="F340" s="52"/>
      <c r="G340" s="52"/>
      <c r="H340" s="52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4"/>
    </row>
    <row r="341" spans="1:27">
      <c r="A341" s="51"/>
      <c r="C341" s="52"/>
      <c r="D341" s="52"/>
      <c r="E341" s="52"/>
      <c r="F341" s="52"/>
      <c r="G341" s="52"/>
      <c r="H341" s="52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4"/>
    </row>
    <row r="342" spans="1:27">
      <c r="A342" s="51"/>
      <c r="C342" s="52"/>
      <c r="D342" s="52"/>
      <c r="E342" s="52"/>
      <c r="F342" s="52"/>
      <c r="G342" s="52"/>
      <c r="H342" s="52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4"/>
    </row>
    <row r="343" spans="1:27">
      <c r="A343" s="51"/>
      <c r="C343" s="52"/>
      <c r="D343" s="52"/>
      <c r="E343" s="52"/>
      <c r="F343" s="52"/>
      <c r="G343" s="52"/>
      <c r="H343" s="52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4"/>
    </row>
    <row r="344" spans="1:27">
      <c r="A344" s="51"/>
      <c r="C344" s="52"/>
      <c r="D344" s="52"/>
      <c r="E344" s="52"/>
      <c r="F344" s="52"/>
      <c r="G344" s="52"/>
      <c r="H344" s="52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4"/>
    </row>
    <row r="345" spans="1:27">
      <c r="A345" s="51"/>
      <c r="C345" s="52"/>
      <c r="D345" s="52"/>
      <c r="E345" s="52"/>
      <c r="F345" s="52"/>
      <c r="G345" s="52"/>
      <c r="H345" s="52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4"/>
    </row>
    <row r="346" spans="1:27">
      <c r="A346" s="51"/>
      <c r="C346" s="52"/>
      <c r="D346" s="52"/>
      <c r="E346" s="52"/>
      <c r="F346" s="52"/>
      <c r="G346" s="52"/>
      <c r="H346" s="52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4"/>
    </row>
    <row r="347" spans="1:27">
      <c r="A347" s="51"/>
      <c r="C347" s="52"/>
      <c r="D347" s="52"/>
      <c r="E347" s="52"/>
      <c r="F347" s="52"/>
      <c r="G347" s="52"/>
      <c r="H347" s="52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4"/>
    </row>
    <row r="348" spans="1:27">
      <c r="A348" s="51"/>
      <c r="C348" s="52"/>
      <c r="D348" s="52"/>
      <c r="E348" s="52"/>
      <c r="F348" s="52"/>
      <c r="G348" s="52"/>
      <c r="H348" s="52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4"/>
    </row>
    <row r="349" spans="1:27">
      <c r="A349" s="51"/>
      <c r="C349" s="52"/>
      <c r="D349" s="52"/>
      <c r="E349" s="52"/>
      <c r="F349" s="52"/>
      <c r="G349" s="52"/>
      <c r="H349" s="52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4"/>
    </row>
    <row r="350" spans="1:27">
      <c r="A350" s="51"/>
      <c r="C350" s="52"/>
      <c r="D350" s="52"/>
      <c r="E350" s="52"/>
      <c r="F350" s="52"/>
      <c r="G350" s="52"/>
      <c r="H350" s="52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4"/>
    </row>
    <row r="351" spans="1:27">
      <c r="A351" s="51"/>
      <c r="C351" s="52"/>
      <c r="D351" s="52"/>
      <c r="E351" s="52"/>
      <c r="F351" s="52"/>
      <c r="G351" s="52"/>
      <c r="H351" s="52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4"/>
    </row>
    <row r="352" spans="1:27">
      <c r="A352" s="51"/>
      <c r="C352" s="52"/>
      <c r="D352" s="52"/>
      <c r="E352" s="52"/>
      <c r="F352" s="52"/>
      <c r="G352" s="52"/>
      <c r="H352" s="52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4"/>
    </row>
    <row r="353" spans="1:27">
      <c r="A353" s="51"/>
      <c r="C353" s="52"/>
      <c r="D353" s="52"/>
      <c r="E353" s="52"/>
      <c r="F353" s="52"/>
      <c r="G353" s="52"/>
      <c r="H353" s="52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4"/>
    </row>
    <row r="354" spans="1:27">
      <c r="A354" s="51"/>
      <c r="C354" s="52"/>
      <c r="D354" s="52"/>
      <c r="E354" s="52"/>
      <c r="F354" s="52"/>
      <c r="G354" s="52"/>
      <c r="H354" s="52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4"/>
    </row>
    <row r="355" spans="1:27">
      <c r="A355" s="51"/>
      <c r="C355" s="52"/>
      <c r="D355" s="52"/>
      <c r="E355" s="52"/>
      <c r="F355" s="52"/>
      <c r="G355" s="52"/>
      <c r="H355" s="52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4"/>
    </row>
    <row r="356" spans="1:27">
      <c r="A356" s="51"/>
      <c r="C356" s="52"/>
      <c r="D356" s="52"/>
      <c r="E356" s="52"/>
      <c r="F356" s="52"/>
      <c r="G356" s="52"/>
      <c r="H356" s="52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4"/>
    </row>
    <row r="357" spans="1:27">
      <c r="A357" s="51"/>
      <c r="C357" s="52"/>
      <c r="D357" s="52"/>
      <c r="E357" s="52"/>
      <c r="F357" s="52"/>
      <c r="G357" s="52"/>
      <c r="H357" s="52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4"/>
    </row>
    <row r="358" spans="1:27">
      <c r="A358" s="51"/>
      <c r="C358" s="52"/>
      <c r="D358" s="52"/>
      <c r="E358" s="52"/>
      <c r="F358" s="52"/>
      <c r="G358" s="52"/>
      <c r="H358" s="52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4"/>
    </row>
    <row r="359" spans="1:27">
      <c r="A359" s="51"/>
      <c r="C359" s="52"/>
      <c r="D359" s="52"/>
      <c r="E359" s="52"/>
      <c r="F359" s="52"/>
      <c r="G359" s="52"/>
      <c r="H359" s="52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4"/>
    </row>
    <row r="360" spans="1:27">
      <c r="A360" s="51"/>
      <c r="C360" s="52"/>
      <c r="D360" s="52"/>
      <c r="E360" s="52"/>
      <c r="F360" s="52"/>
      <c r="G360" s="52"/>
      <c r="H360" s="52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4"/>
    </row>
    <row r="361" spans="1:27">
      <c r="A361" s="51"/>
      <c r="C361" s="52"/>
      <c r="D361" s="52"/>
      <c r="E361" s="52"/>
      <c r="F361" s="52"/>
      <c r="G361" s="52"/>
      <c r="H361" s="52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4"/>
    </row>
    <row r="362" spans="1:27">
      <c r="A362" s="51"/>
      <c r="C362" s="52"/>
      <c r="D362" s="52"/>
      <c r="E362" s="52"/>
      <c r="F362" s="52"/>
      <c r="G362" s="52"/>
      <c r="H362" s="52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4"/>
    </row>
    <row r="363" spans="1:27">
      <c r="A363" s="51"/>
      <c r="C363" s="52"/>
      <c r="D363" s="52"/>
      <c r="E363" s="52"/>
      <c r="F363" s="52"/>
      <c r="G363" s="52"/>
      <c r="H363" s="52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4"/>
    </row>
    <row r="364" spans="1:27">
      <c r="A364" s="51"/>
      <c r="C364" s="52"/>
      <c r="D364" s="52"/>
      <c r="E364" s="52"/>
      <c r="F364" s="52"/>
      <c r="G364" s="52"/>
      <c r="H364" s="52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4"/>
    </row>
    <row r="365" spans="1:27">
      <c r="A365" s="51"/>
      <c r="C365" s="52"/>
      <c r="D365" s="52"/>
      <c r="E365" s="52"/>
      <c r="F365" s="52"/>
      <c r="G365" s="52"/>
      <c r="H365" s="52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4"/>
    </row>
    <row r="366" spans="1:27">
      <c r="A366" s="51"/>
      <c r="C366" s="52"/>
      <c r="D366" s="52"/>
      <c r="E366" s="52"/>
      <c r="F366" s="52"/>
      <c r="G366" s="52"/>
      <c r="H366" s="52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4"/>
    </row>
    <row r="367" spans="1:27">
      <c r="A367" s="51"/>
      <c r="C367" s="52"/>
      <c r="D367" s="52"/>
      <c r="E367" s="52"/>
      <c r="F367" s="52"/>
      <c r="G367" s="52"/>
      <c r="H367" s="52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4"/>
    </row>
    <row r="368" spans="1:27">
      <c r="A368" s="51"/>
      <c r="C368" s="52"/>
      <c r="D368" s="52"/>
      <c r="E368" s="52"/>
      <c r="F368" s="52"/>
      <c r="G368" s="52"/>
      <c r="H368" s="52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4"/>
    </row>
    <row r="369" spans="1:27">
      <c r="A369" s="51"/>
      <c r="C369" s="52"/>
      <c r="D369" s="52"/>
      <c r="E369" s="52"/>
      <c r="F369" s="52"/>
      <c r="G369" s="52"/>
      <c r="H369" s="52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4"/>
    </row>
    <row r="370" spans="1:27">
      <c r="A370" s="51"/>
      <c r="C370" s="52"/>
      <c r="D370" s="52"/>
      <c r="E370" s="52"/>
      <c r="F370" s="52"/>
      <c r="G370" s="52"/>
      <c r="H370" s="52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4"/>
    </row>
    <row r="371" spans="1:27">
      <c r="A371" s="51"/>
      <c r="C371" s="52"/>
      <c r="D371" s="52"/>
      <c r="E371" s="52"/>
      <c r="F371" s="52"/>
      <c r="G371" s="52"/>
      <c r="H371" s="52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4"/>
    </row>
    <row r="372" spans="1:27">
      <c r="A372" s="51"/>
      <c r="C372" s="52"/>
      <c r="D372" s="52"/>
      <c r="E372" s="52"/>
      <c r="F372" s="52"/>
      <c r="G372" s="52"/>
      <c r="H372" s="52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4"/>
    </row>
    <row r="373" spans="1:27">
      <c r="A373" s="51"/>
      <c r="C373" s="52"/>
      <c r="D373" s="52"/>
      <c r="E373" s="52"/>
      <c r="F373" s="52"/>
      <c r="G373" s="52"/>
      <c r="H373" s="52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4"/>
    </row>
    <row r="374" spans="1:27">
      <c r="A374" s="51"/>
      <c r="C374" s="52"/>
      <c r="D374" s="52"/>
      <c r="E374" s="52"/>
      <c r="F374" s="52"/>
      <c r="G374" s="52"/>
      <c r="H374" s="52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4"/>
    </row>
    <row r="375" spans="1:27">
      <c r="A375" s="51"/>
      <c r="C375" s="52"/>
      <c r="D375" s="52"/>
      <c r="E375" s="52"/>
      <c r="F375" s="52"/>
      <c r="G375" s="52"/>
      <c r="H375" s="52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4"/>
    </row>
    <row r="376" spans="1:27">
      <c r="A376" s="51"/>
      <c r="C376" s="52"/>
      <c r="D376" s="52"/>
      <c r="E376" s="52"/>
      <c r="F376" s="52"/>
      <c r="G376" s="52"/>
      <c r="H376" s="52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4"/>
    </row>
    <row r="377" spans="1:27">
      <c r="A377" s="51"/>
      <c r="C377" s="52"/>
      <c r="D377" s="52"/>
      <c r="E377" s="52"/>
      <c r="F377" s="52"/>
      <c r="G377" s="52"/>
      <c r="H377" s="52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4"/>
    </row>
    <row r="378" spans="1:27">
      <c r="A378" s="51"/>
      <c r="C378" s="52"/>
      <c r="D378" s="52"/>
      <c r="E378" s="52"/>
      <c r="F378" s="52"/>
      <c r="G378" s="52"/>
      <c r="H378" s="52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4"/>
    </row>
    <row r="379" spans="1:27">
      <c r="A379" s="51"/>
      <c r="C379" s="52"/>
      <c r="D379" s="52"/>
      <c r="E379" s="52"/>
      <c r="F379" s="52"/>
      <c r="G379" s="52"/>
      <c r="H379" s="52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4"/>
    </row>
    <row r="380" spans="1:27">
      <c r="A380" s="51"/>
      <c r="C380" s="52"/>
      <c r="D380" s="52"/>
      <c r="E380" s="52"/>
      <c r="F380" s="52"/>
      <c r="G380" s="52"/>
      <c r="H380" s="52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4"/>
    </row>
    <row r="381" spans="1:27">
      <c r="A381" s="51"/>
      <c r="C381" s="52"/>
      <c r="D381" s="52"/>
      <c r="E381" s="52"/>
      <c r="F381" s="52"/>
      <c r="G381" s="52"/>
      <c r="H381" s="52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4"/>
    </row>
    <row r="382" spans="1:27">
      <c r="A382" s="51"/>
      <c r="C382" s="52"/>
      <c r="D382" s="52"/>
      <c r="E382" s="52"/>
      <c r="F382" s="52"/>
      <c r="G382" s="52"/>
      <c r="H382" s="52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4"/>
    </row>
    <row r="383" spans="1:27">
      <c r="A383" s="51"/>
      <c r="C383" s="52"/>
      <c r="D383" s="52"/>
      <c r="E383" s="52"/>
      <c r="F383" s="52"/>
      <c r="G383" s="52"/>
      <c r="H383" s="52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4"/>
    </row>
    <row r="384" spans="1:27">
      <c r="A384" s="51"/>
      <c r="C384" s="52"/>
      <c r="D384" s="52"/>
      <c r="E384" s="52"/>
      <c r="F384" s="52"/>
      <c r="G384" s="52"/>
      <c r="H384" s="52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4"/>
    </row>
    <row r="385" spans="1:27">
      <c r="A385" s="51"/>
      <c r="C385" s="52"/>
      <c r="D385" s="52"/>
      <c r="E385" s="52"/>
      <c r="F385" s="52"/>
      <c r="G385" s="52"/>
      <c r="H385" s="52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4"/>
    </row>
    <row r="386" spans="1:27">
      <c r="A386" s="51"/>
      <c r="C386" s="52"/>
      <c r="D386" s="52"/>
      <c r="E386" s="52"/>
      <c r="F386" s="52"/>
      <c r="G386" s="52"/>
      <c r="H386" s="52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4"/>
    </row>
    <row r="387" spans="1:27">
      <c r="A387" s="51"/>
      <c r="C387" s="52"/>
      <c r="D387" s="52"/>
      <c r="E387" s="52"/>
      <c r="F387" s="52"/>
      <c r="G387" s="52"/>
      <c r="H387" s="52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4"/>
    </row>
    <row r="388" spans="1:27">
      <c r="A388" s="51"/>
      <c r="C388" s="52"/>
      <c r="D388" s="52"/>
      <c r="E388" s="52"/>
      <c r="F388" s="52"/>
      <c r="G388" s="52"/>
      <c r="H388" s="52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4"/>
    </row>
    <row r="389" spans="1:27">
      <c r="A389" s="51"/>
      <c r="C389" s="52"/>
      <c r="D389" s="52"/>
      <c r="E389" s="52"/>
      <c r="F389" s="52"/>
      <c r="G389" s="52"/>
      <c r="H389" s="52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4"/>
    </row>
    <row r="390" spans="1:27">
      <c r="A390" s="51"/>
      <c r="C390" s="52"/>
      <c r="D390" s="52"/>
      <c r="E390" s="52"/>
      <c r="F390" s="52"/>
      <c r="G390" s="52"/>
      <c r="H390" s="52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4"/>
    </row>
    <row r="391" spans="1:27">
      <c r="A391" s="51"/>
      <c r="C391" s="52"/>
      <c r="D391" s="52"/>
      <c r="E391" s="52"/>
      <c r="F391" s="52"/>
      <c r="G391" s="52"/>
      <c r="H391" s="52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4"/>
    </row>
    <row r="392" spans="1:27">
      <c r="A392" s="51"/>
      <c r="C392" s="52"/>
      <c r="D392" s="52"/>
      <c r="E392" s="52"/>
      <c r="F392" s="52"/>
      <c r="G392" s="52"/>
      <c r="H392" s="52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4"/>
    </row>
    <row r="393" spans="1:27">
      <c r="A393" s="51"/>
      <c r="C393" s="52"/>
      <c r="D393" s="52"/>
      <c r="E393" s="52"/>
      <c r="F393" s="52"/>
      <c r="G393" s="52"/>
      <c r="H393" s="52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4"/>
    </row>
    <row r="394" spans="1:27">
      <c r="A394" s="51"/>
      <c r="C394" s="52"/>
      <c r="D394" s="52"/>
      <c r="E394" s="52"/>
      <c r="F394" s="52"/>
      <c r="G394" s="52"/>
      <c r="H394" s="52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4"/>
    </row>
    <row r="395" spans="1:27">
      <c r="A395" s="51"/>
      <c r="C395" s="52"/>
      <c r="D395" s="52"/>
      <c r="E395" s="52"/>
      <c r="F395" s="52"/>
      <c r="G395" s="52"/>
      <c r="H395" s="52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4"/>
    </row>
    <row r="396" spans="1:27">
      <c r="A396" s="51"/>
      <c r="C396" s="52"/>
      <c r="D396" s="52"/>
      <c r="E396" s="52"/>
      <c r="F396" s="52"/>
      <c r="G396" s="52"/>
      <c r="H396" s="52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4"/>
    </row>
    <row r="397" spans="1:27">
      <c r="A397" s="51"/>
      <c r="C397" s="52"/>
      <c r="D397" s="52"/>
      <c r="E397" s="52"/>
      <c r="F397" s="52"/>
      <c r="G397" s="52"/>
      <c r="H397" s="52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4"/>
    </row>
    <row r="398" spans="1:27">
      <c r="A398" s="51"/>
      <c r="C398" s="52"/>
      <c r="D398" s="52"/>
      <c r="E398" s="52"/>
      <c r="F398" s="52"/>
      <c r="G398" s="52"/>
      <c r="H398" s="52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4"/>
    </row>
    <row r="399" spans="1:27">
      <c r="A399" s="51"/>
      <c r="C399" s="52"/>
      <c r="D399" s="52"/>
      <c r="E399" s="52"/>
      <c r="F399" s="52"/>
      <c r="G399" s="52"/>
      <c r="H399" s="52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4"/>
    </row>
    <row r="400" spans="1:27">
      <c r="A400" s="51"/>
      <c r="C400" s="52"/>
      <c r="D400" s="52"/>
      <c r="E400" s="52"/>
      <c r="F400" s="52"/>
      <c r="G400" s="52"/>
      <c r="H400" s="52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4"/>
    </row>
    <row r="401" spans="1:27">
      <c r="A401" s="51"/>
      <c r="C401" s="52"/>
      <c r="D401" s="52"/>
      <c r="E401" s="52"/>
      <c r="F401" s="52"/>
      <c r="G401" s="52"/>
      <c r="H401" s="52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4"/>
    </row>
    <row r="402" spans="1:27">
      <c r="A402" s="51"/>
      <c r="C402" s="52"/>
      <c r="D402" s="52"/>
      <c r="E402" s="52"/>
      <c r="F402" s="52"/>
      <c r="G402" s="52"/>
      <c r="H402" s="52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4"/>
    </row>
    <row r="403" spans="1:27">
      <c r="A403" s="51"/>
      <c r="C403" s="52"/>
      <c r="D403" s="52"/>
      <c r="E403" s="52"/>
      <c r="F403" s="52"/>
      <c r="G403" s="52"/>
      <c r="H403" s="52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4"/>
    </row>
    <row r="404" spans="1:27">
      <c r="A404" s="51"/>
      <c r="C404" s="52"/>
      <c r="D404" s="52"/>
      <c r="E404" s="52"/>
      <c r="F404" s="52"/>
      <c r="G404" s="52"/>
      <c r="H404" s="52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4"/>
    </row>
    <row r="405" spans="1:27">
      <c r="A405" s="51"/>
      <c r="C405" s="52"/>
      <c r="D405" s="52"/>
      <c r="E405" s="52"/>
      <c r="F405" s="52"/>
      <c r="G405" s="52"/>
      <c r="H405" s="52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4"/>
    </row>
    <row r="406" spans="1:27">
      <c r="A406" s="51"/>
      <c r="C406" s="52"/>
      <c r="D406" s="52"/>
      <c r="E406" s="52"/>
      <c r="F406" s="52"/>
      <c r="G406" s="52"/>
      <c r="H406" s="52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4"/>
    </row>
    <row r="407" spans="1:27">
      <c r="A407" s="51"/>
      <c r="C407" s="52"/>
      <c r="D407" s="52"/>
      <c r="E407" s="52"/>
      <c r="F407" s="52"/>
      <c r="G407" s="52"/>
      <c r="H407" s="52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4"/>
    </row>
    <row r="408" spans="1:27">
      <c r="A408" s="51"/>
      <c r="C408" s="52"/>
      <c r="D408" s="52"/>
      <c r="E408" s="52"/>
      <c r="F408" s="52"/>
      <c r="G408" s="52"/>
      <c r="H408" s="52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4"/>
    </row>
    <row r="409" spans="1:27">
      <c r="A409" s="51"/>
      <c r="C409" s="52"/>
      <c r="D409" s="52"/>
      <c r="E409" s="52"/>
      <c r="F409" s="52"/>
      <c r="G409" s="52"/>
      <c r="H409" s="52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4"/>
    </row>
    <row r="410" spans="1:27">
      <c r="A410" s="51"/>
      <c r="C410" s="52"/>
      <c r="D410" s="52"/>
      <c r="E410" s="52"/>
      <c r="F410" s="52"/>
      <c r="G410" s="52"/>
      <c r="H410" s="52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4"/>
    </row>
    <row r="411" spans="1:27">
      <c r="A411" s="51"/>
      <c r="C411" s="52"/>
      <c r="D411" s="52"/>
      <c r="E411" s="52"/>
      <c r="F411" s="52"/>
      <c r="G411" s="52"/>
      <c r="H411" s="52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4"/>
    </row>
    <row r="412" spans="1:27">
      <c r="A412" s="51"/>
      <c r="C412" s="52"/>
      <c r="D412" s="52"/>
      <c r="E412" s="52"/>
      <c r="F412" s="52"/>
      <c r="G412" s="52"/>
      <c r="H412" s="52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4"/>
    </row>
    <row r="413" spans="1:27">
      <c r="A413" s="51"/>
      <c r="C413" s="52"/>
      <c r="D413" s="52"/>
      <c r="E413" s="52"/>
      <c r="F413" s="52"/>
      <c r="G413" s="52"/>
      <c r="H413" s="52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4"/>
    </row>
    <row r="414" spans="1:27">
      <c r="A414" s="51"/>
      <c r="C414" s="52"/>
      <c r="D414" s="52"/>
      <c r="E414" s="52"/>
      <c r="F414" s="52"/>
      <c r="G414" s="52"/>
      <c r="H414" s="52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4"/>
    </row>
    <row r="415" spans="1:27">
      <c r="A415" s="51"/>
      <c r="C415" s="52"/>
      <c r="D415" s="52"/>
      <c r="E415" s="52"/>
      <c r="F415" s="52"/>
      <c r="G415" s="52"/>
      <c r="H415" s="52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4"/>
    </row>
    <row r="416" spans="1:27">
      <c r="A416" s="51"/>
      <c r="C416" s="52"/>
      <c r="D416" s="52"/>
      <c r="E416" s="52"/>
      <c r="F416" s="52"/>
      <c r="G416" s="52"/>
      <c r="H416" s="52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4"/>
    </row>
    <row r="417" spans="1:27">
      <c r="A417" s="51"/>
      <c r="C417" s="52"/>
      <c r="D417" s="52"/>
      <c r="E417" s="52"/>
      <c r="F417" s="52"/>
      <c r="G417" s="52"/>
      <c r="H417" s="52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4"/>
    </row>
    <row r="418" spans="1:27">
      <c r="A418" s="51"/>
      <c r="C418" s="52"/>
      <c r="D418" s="52"/>
      <c r="E418" s="52"/>
      <c r="F418" s="52"/>
      <c r="G418" s="52"/>
      <c r="H418" s="52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4"/>
    </row>
    <row r="419" spans="1:27">
      <c r="A419" s="51"/>
      <c r="C419" s="52"/>
      <c r="D419" s="52"/>
      <c r="E419" s="52"/>
      <c r="F419" s="52"/>
      <c r="G419" s="52"/>
      <c r="H419" s="52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4"/>
    </row>
    <row r="420" spans="1:27">
      <c r="A420" s="51"/>
      <c r="C420" s="52"/>
      <c r="D420" s="52"/>
      <c r="E420" s="52"/>
      <c r="F420" s="52"/>
      <c r="G420" s="52"/>
      <c r="H420" s="52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4"/>
    </row>
    <row r="421" spans="1:27">
      <c r="A421" s="51"/>
      <c r="C421" s="52"/>
      <c r="D421" s="52"/>
      <c r="E421" s="52"/>
      <c r="F421" s="52"/>
      <c r="G421" s="52"/>
      <c r="H421" s="52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4"/>
    </row>
    <row r="422" spans="1:27">
      <c r="A422" s="51"/>
      <c r="C422" s="52"/>
      <c r="D422" s="52"/>
      <c r="E422" s="52"/>
      <c r="F422" s="52"/>
      <c r="G422" s="52"/>
      <c r="H422" s="52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4"/>
    </row>
    <row r="423" spans="1:27">
      <c r="A423" s="51"/>
      <c r="C423" s="52"/>
      <c r="D423" s="52"/>
      <c r="E423" s="52"/>
      <c r="F423" s="52"/>
      <c r="G423" s="52"/>
      <c r="H423" s="52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4"/>
    </row>
    <row r="424" spans="1:27">
      <c r="A424" s="51"/>
      <c r="C424" s="52"/>
      <c r="D424" s="52"/>
      <c r="E424" s="52"/>
      <c r="F424" s="52"/>
      <c r="G424" s="52"/>
      <c r="H424" s="52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4"/>
    </row>
    <row r="425" spans="1:27">
      <c r="A425" s="51"/>
      <c r="C425" s="52"/>
      <c r="D425" s="52"/>
      <c r="E425" s="52"/>
      <c r="F425" s="52"/>
      <c r="G425" s="52"/>
      <c r="H425" s="52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4"/>
    </row>
    <row r="426" spans="1:27">
      <c r="A426" s="51"/>
      <c r="C426" s="52"/>
      <c r="D426" s="52"/>
      <c r="E426" s="52"/>
      <c r="F426" s="52"/>
      <c r="G426" s="52"/>
      <c r="H426" s="52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4"/>
    </row>
    <row r="427" spans="1:27">
      <c r="A427" s="51"/>
      <c r="C427" s="52"/>
      <c r="D427" s="52"/>
      <c r="E427" s="52"/>
      <c r="F427" s="52"/>
      <c r="G427" s="52"/>
      <c r="H427" s="52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4"/>
    </row>
    <row r="428" spans="1:27">
      <c r="A428" s="51"/>
      <c r="C428" s="52"/>
      <c r="D428" s="52"/>
      <c r="E428" s="52"/>
      <c r="F428" s="52"/>
      <c r="G428" s="52"/>
      <c r="H428" s="52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4"/>
    </row>
    <row r="429" spans="1:27">
      <c r="A429" s="51"/>
      <c r="C429" s="52"/>
      <c r="D429" s="52"/>
      <c r="E429" s="52"/>
      <c r="F429" s="52"/>
      <c r="G429" s="52"/>
      <c r="H429" s="52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4"/>
    </row>
    <row r="430" spans="1:27">
      <c r="A430" s="51"/>
      <c r="C430" s="52"/>
      <c r="D430" s="52"/>
      <c r="E430" s="52"/>
      <c r="F430" s="52"/>
      <c r="G430" s="52"/>
      <c r="H430" s="52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4"/>
    </row>
    <row r="431" spans="1:27">
      <c r="A431" s="51"/>
      <c r="C431" s="52"/>
      <c r="D431" s="52"/>
      <c r="E431" s="52"/>
      <c r="F431" s="52"/>
      <c r="G431" s="52"/>
      <c r="H431" s="52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4"/>
    </row>
    <row r="432" spans="1:27">
      <c r="A432" s="51"/>
      <c r="C432" s="52"/>
      <c r="D432" s="52"/>
      <c r="E432" s="52"/>
      <c r="F432" s="52"/>
      <c r="G432" s="52"/>
      <c r="H432" s="52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4"/>
    </row>
    <row r="433" spans="1:27">
      <c r="A433" s="51"/>
      <c r="C433" s="52"/>
      <c r="D433" s="52"/>
      <c r="E433" s="52"/>
      <c r="F433" s="52"/>
      <c r="G433" s="52"/>
      <c r="H433" s="52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4"/>
    </row>
    <row r="434" spans="1:27">
      <c r="A434" s="51"/>
      <c r="C434" s="52"/>
      <c r="D434" s="52"/>
      <c r="E434" s="52"/>
      <c r="F434" s="52"/>
      <c r="G434" s="52"/>
      <c r="H434" s="52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4"/>
    </row>
    <row r="435" spans="1:27">
      <c r="A435" s="51"/>
      <c r="C435" s="52"/>
      <c r="D435" s="52"/>
      <c r="E435" s="52"/>
      <c r="F435" s="52"/>
      <c r="G435" s="52"/>
      <c r="H435" s="52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4"/>
    </row>
    <row r="436" spans="1:27">
      <c r="A436" s="51"/>
      <c r="C436" s="52"/>
      <c r="D436" s="52"/>
      <c r="E436" s="52"/>
      <c r="F436" s="52"/>
      <c r="G436" s="52"/>
      <c r="H436" s="52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4"/>
    </row>
    <row r="437" spans="1:27">
      <c r="A437" s="51"/>
      <c r="C437" s="52"/>
      <c r="D437" s="52"/>
      <c r="E437" s="52"/>
      <c r="F437" s="52"/>
      <c r="G437" s="52"/>
      <c r="H437" s="52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4"/>
    </row>
    <row r="438" spans="1:27">
      <c r="A438" s="51"/>
      <c r="C438" s="52"/>
      <c r="D438" s="52"/>
      <c r="E438" s="52"/>
      <c r="F438" s="52"/>
      <c r="G438" s="52"/>
      <c r="H438" s="52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4"/>
    </row>
    <row r="439" spans="1:27">
      <c r="A439" s="51"/>
      <c r="C439" s="52"/>
      <c r="D439" s="52"/>
      <c r="E439" s="52"/>
      <c r="F439" s="52"/>
      <c r="G439" s="52"/>
      <c r="H439" s="52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4"/>
    </row>
    <row r="440" spans="1:27">
      <c r="A440" s="51"/>
      <c r="C440" s="52"/>
      <c r="D440" s="52"/>
      <c r="E440" s="52"/>
      <c r="F440" s="52"/>
      <c r="G440" s="52"/>
      <c r="H440" s="52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4"/>
    </row>
    <row r="441" spans="1:27">
      <c r="A441" s="51"/>
      <c r="C441" s="52"/>
      <c r="D441" s="52"/>
      <c r="E441" s="52"/>
      <c r="F441" s="52"/>
      <c r="G441" s="52"/>
      <c r="H441" s="52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4"/>
    </row>
    <row r="442" spans="1:27">
      <c r="A442" s="51"/>
      <c r="C442" s="52"/>
      <c r="D442" s="52"/>
      <c r="E442" s="52"/>
      <c r="F442" s="52"/>
      <c r="G442" s="52"/>
      <c r="H442" s="52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4"/>
    </row>
    <row r="443" spans="1:27">
      <c r="A443" s="51"/>
      <c r="C443" s="52"/>
      <c r="D443" s="52"/>
      <c r="E443" s="52"/>
      <c r="F443" s="52"/>
      <c r="G443" s="52"/>
      <c r="H443" s="52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4"/>
    </row>
    <row r="444" spans="1:27">
      <c r="A444" s="51"/>
      <c r="C444" s="52"/>
      <c r="D444" s="52"/>
      <c r="E444" s="52"/>
      <c r="F444" s="52"/>
      <c r="G444" s="52"/>
      <c r="H444" s="52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4"/>
    </row>
    <row r="445" spans="1:27">
      <c r="A445" s="51"/>
      <c r="C445" s="52"/>
      <c r="D445" s="52"/>
      <c r="E445" s="52"/>
      <c r="F445" s="52"/>
      <c r="G445" s="52"/>
      <c r="H445" s="52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4"/>
    </row>
    <row r="446" spans="1:27">
      <c r="A446" s="51"/>
      <c r="C446" s="52"/>
      <c r="D446" s="52"/>
      <c r="E446" s="52"/>
      <c r="F446" s="52"/>
      <c r="G446" s="52"/>
      <c r="H446" s="52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4"/>
    </row>
    <row r="447" spans="1:27">
      <c r="A447" s="51"/>
      <c r="C447" s="52"/>
      <c r="D447" s="52"/>
      <c r="E447" s="52"/>
      <c r="F447" s="52"/>
      <c r="G447" s="52"/>
      <c r="H447" s="52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4"/>
    </row>
    <row r="448" spans="1:27">
      <c r="A448" s="51"/>
      <c r="C448" s="52"/>
      <c r="D448" s="52"/>
      <c r="E448" s="52"/>
      <c r="F448" s="52"/>
      <c r="G448" s="52"/>
      <c r="H448" s="52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4"/>
    </row>
    <row r="449" spans="1:27">
      <c r="A449" s="51"/>
      <c r="C449" s="52"/>
      <c r="D449" s="52"/>
      <c r="E449" s="52"/>
      <c r="F449" s="52"/>
      <c r="G449" s="52"/>
      <c r="H449" s="52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4"/>
    </row>
    <row r="450" spans="1:27">
      <c r="A450" s="51"/>
      <c r="C450" s="52"/>
      <c r="D450" s="52"/>
      <c r="E450" s="52"/>
      <c r="F450" s="52"/>
      <c r="G450" s="52"/>
      <c r="H450" s="52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4"/>
    </row>
    <row r="451" spans="1:27">
      <c r="A451" s="51"/>
      <c r="C451" s="52"/>
      <c r="D451" s="52"/>
      <c r="E451" s="52"/>
      <c r="F451" s="52"/>
      <c r="G451" s="52"/>
      <c r="H451" s="52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4"/>
    </row>
    <row r="452" spans="1:27">
      <c r="A452" s="51"/>
      <c r="C452" s="52"/>
      <c r="D452" s="52"/>
      <c r="E452" s="52"/>
      <c r="F452" s="52"/>
      <c r="G452" s="52"/>
      <c r="H452" s="52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4"/>
    </row>
    <row r="453" spans="1:27">
      <c r="A453" s="51"/>
      <c r="C453" s="52"/>
      <c r="D453" s="52"/>
      <c r="E453" s="52"/>
      <c r="F453" s="52"/>
      <c r="G453" s="52"/>
      <c r="H453" s="52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4"/>
    </row>
    <row r="454" spans="1:27">
      <c r="A454" s="51"/>
      <c r="C454" s="52"/>
      <c r="D454" s="52"/>
      <c r="E454" s="52"/>
      <c r="F454" s="52"/>
      <c r="G454" s="52"/>
      <c r="H454" s="52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4"/>
    </row>
    <row r="455" spans="1:27">
      <c r="A455" s="51"/>
      <c r="C455" s="52"/>
      <c r="D455" s="52"/>
      <c r="E455" s="52"/>
      <c r="F455" s="52"/>
      <c r="G455" s="52"/>
      <c r="H455" s="52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4"/>
    </row>
    <row r="456" spans="1:27">
      <c r="A456" s="51"/>
      <c r="C456" s="52"/>
      <c r="D456" s="52"/>
      <c r="E456" s="52"/>
      <c r="F456" s="52"/>
      <c r="G456" s="52"/>
      <c r="H456" s="52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4"/>
    </row>
    <row r="457" spans="1:27">
      <c r="A457" s="51"/>
      <c r="C457" s="52"/>
      <c r="D457" s="52"/>
      <c r="E457" s="52"/>
      <c r="F457" s="52"/>
      <c r="G457" s="52"/>
      <c r="H457" s="52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4"/>
    </row>
    <row r="458" spans="1:27">
      <c r="A458" s="51"/>
      <c r="C458" s="52"/>
      <c r="D458" s="52"/>
      <c r="E458" s="52"/>
      <c r="F458" s="52"/>
      <c r="G458" s="52"/>
      <c r="H458" s="52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4"/>
    </row>
    <row r="459" spans="1:27">
      <c r="A459" s="51"/>
      <c r="C459" s="52"/>
      <c r="D459" s="52"/>
      <c r="E459" s="52"/>
      <c r="F459" s="52"/>
      <c r="G459" s="52"/>
      <c r="H459" s="52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4"/>
    </row>
    <row r="460" spans="1:27">
      <c r="A460" s="51"/>
      <c r="C460" s="52"/>
      <c r="D460" s="52"/>
      <c r="E460" s="52"/>
      <c r="F460" s="52"/>
      <c r="G460" s="52"/>
      <c r="H460" s="52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4"/>
    </row>
    <row r="461" spans="1:27">
      <c r="A461" s="51"/>
      <c r="C461" s="52"/>
      <c r="D461" s="52"/>
      <c r="E461" s="52"/>
      <c r="F461" s="52"/>
      <c r="G461" s="52"/>
      <c r="H461" s="52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4"/>
    </row>
    <row r="462" spans="1:27">
      <c r="A462" s="51"/>
      <c r="C462" s="52"/>
      <c r="D462" s="52"/>
      <c r="E462" s="52"/>
      <c r="F462" s="52"/>
      <c r="G462" s="52"/>
      <c r="H462" s="52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4"/>
    </row>
    <row r="463" spans="1:27">
      <c r="A463" s="51"/>
      <c r="C463" s="52"/>
      <c r="D463" s="52"/>
      <c r="E463" s="52"/>
      <c r="F463" s="52"/>
      <c r="G463" s="52"/>
      <c r="H463" s="52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4"/>
    </row>
    <row r="464" spans="1:27">
      <c r="A464" s="51"/>
      <c r="C464" s="52"/>
      <c r="D464" s="52"/>
      <c r="E464" s="52"/>
      <c r="F464" s="52"/>
      <c r="G464" s="52"/>
      <c r="H464" s="52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4"/>
    </row>
    <row r="465" spans="1:27">
      <c r="A465" s="51"/>
      <c r="C465" s="52"/>
      <c r="D465" s="52"/>
      <c r="E465" s="52"/>
      <c r="F465" s="52"/>
      <c r="G465" s="52"/>
      <c r="H465" s="52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4"/>
    </row>
    <row r="466" spans="1:27">
      <c r="A466" s="51"/>
      <c r="C466" s="52"/>
      <c r="D466" s="52"/>
      <c r="E466" s="52"/>
      <c r="F466" s="52"/>
      <c r="G466" s="52"/>
      <c r="H466" s="52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4"/>
    </row>
    <row r="467" spans="1:27">
      <c r="A467" s="51"/>
      <c r="C467" s="52"/>
      <c r="D467" s="52"/>
      <c r="E467" s="52"/>
      <c r="F467" s="52"/>
      <c r="G467" s="52"/>
      <c r="H467" s="52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4"/>
    </row>
    <row r="468" spans="1:27">
      <c r="A468" s="51"/>
      <c r="C468" s="52"/>
      <c r="D468" s="52"/>
      <c r="E468" s="52"/>
      <c r="F468" s="52"/>
      <c r="G468" s="52"/>
      <c r="H468" s="52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4"/>
    </row>
    <row r="469" spans="1:27">
      <c r="A469" s="51"/>
      <c r="C469" s="52"/>
      <c r="D469" s="52"/>
      <c r="E469" s="52"/>
      <c r="F469" s="52"/>
      <c r="G469" s="52"/>
      <c r="H469" s="52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4"/>
    </row>
    <row r="470" spans="1:27">
      <c r="A470" s="51"/>
      <c r="C470" s="52"/>
      <c r="D470" s="52"/>
      <c r="E470" s="52"/>
      <c r="F470" s="52"/>
      <c r="G470" s="52"/>
      <c r="H470" s="52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4"/>
    </row>
    <row r="471" spans="1:27">
      <c r="A471" s="51"/>
      <c r="C471" s="52"/>
      <c r="D471" s="52"/>
      <c r="E471" s="52"/>
      <c r="F471" s="52"/>
      <c r="G471" s="52"/>
      <c r="H471" s="52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4"/>
    </row>
    <row r="472" spans="1:27">
      <c r="A472" s="51"/>
      <c r="C472" s="52"/>
      <c r="D472" s="52"/>
      <c r="E472" s="52"/>
      <c r="F472" s="52"/>
      <c r="G472" s="52"/>
      <c r="H472" s="52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4"/>
    </row>
    <row r="473" spans="1:27">
      <c r="A473" s="51"/>
      <c r="C473" s="52"/>
      <c r="D473" s="52"/>
      <c r="E473" s="52"/>
      <c r="F473" s="52"/>
      <c r="G473" s="52"/>
      <c r="H473" s="52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4"/>
    </row>
    <row r="474" spans="1:27">
      <c r="A474" s="51"/>
      <c r="C474" s="52"/>
      <c r="D474" s="52"/>
      <c r="E474" s="52"/>
      <c r="F474" s="52"/>
      <c r="G474" s="52"/>
      <c r="H474" s="52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4"/>
    </row>
    <row r="475" spans="1:27">
      <c r="A475" s="51"/>
      <c r="C475" s="52"/>
      <c r="D475" s="52"/>
      <c r="E475" s="52"/>
      <c r="F475" s="52"/>
      <c r="G475" s="52"/>
      <c r="H475" s="52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4"/>
    </row>
    <row r="476" spans="1:27">
      <c r="A476" s="51"/>
      <c r="C476" s="52"/>
      <c r="D476" s="52"/>
      <c r="E476" s="52"/>
      <c r="F476" s="52"/>
      <c r="G476" s="52"/>
      <c r="H476" s="52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4"/>
    </row>
    <row r="477" spans="1:27">
      <c r="A477" s="51"/>
      <c r="C477" s="52"/>
      <c r="D477" s="52"/>
      <c r="E477" s="52"/>
      <c r="F477" s="52"/>
      <c r="G477" s="52"/>
      <c r="H477" s="52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4"/>
    </row>
    <row r="478" spans="1:27">
      <c r="A478" s="51"/>
      <c r="C478" s="52"/>
      <c r="D478" s="52"/>
      <c r="E478" s="52"/>
      <c r="F478" s="52"/>
      <c r="G478" s="52"/>
      <c r="H478" s="52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4"/>
    </row>
    <row r="479" spans="1:27">
      <c r="A479" s="51"/>
      <c r="C479" s="52"/>
      <c r="D479" s="52"/>
      <c r="E479" s="52"/>
      <c r="F479" s="52"/>
      <c r="G479" s="52"/>
      <c r="H479" s="52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4"/>
    </row>
    <row r="480" spans="1:27">
      <c r="A480" s="51"/>
      <c r="C480" s="52"/>
      <c r="D480" s="52"/>
      <c r="E480" s="52"/>
      <c r="F480" s="52"/>
      <c r="G480" s="52"/>
      <c r="H480" s="52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4"/>
    </row>
    <row r="481" spans="1:27">
      <c r="A481" s="51"/>
      <c r="C481" s="52"/>
      <c r="D481" s="52"/>
      <c r="E481" s="52"/>
      <c r="F481" s="52"/>
      <c r="G481" s="52"/>
      <c r="H481" s="52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4"/>
    </row>
    <row r="482" spans="1:27">
      <c r="A482" s="51"/>
      <c r="C482" s="52"/>
      <c r="D482" s="52"/>
      <c r="E482" s="52"/>
      <c r="F482" s="52"/>
      <c r="G482" s="52"/>
      <c r="H482" s="52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4"/>
    </row>
    <row r="483" spans="1:27">
      <c r="A483" s="51"/>
      <c r="C483" s="52"/>
      <c r="D483" s="52"/>
      <c r="E483" s="52"/>
      <c r="F483" s="52"/>
      <c r="G483" s="52"/>
      <c r="H483" s="52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4"/>
    </row>
    <row r="484" spans="1:27">
      <c r="A484" s="51"/>
      <c r="C484" s="52"/>
      <c r="D484" s="52"/>
      <c r="E484" s="52"/>
      <c r="F484" s="52"/>
      <c r="G484" s="52"/>
      <c r="H484" s="52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4"/>
    </row>
    <row r="485" spans="1:27">
      <c r="A485" s="51"/>
      <c r="C485" s="52"/>
      <c r="D485" s="52"/>
      <c r="E485" s="52"/>
      <c r="F485" s="52"/>
      <c r="G485" s="52"/>
      <c r="H485" s="52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4"/>
    </row>
    <row r="486" spans="1:27">
      <c r="A486" s="51"/>
      <c r="C486" s="52"/>
      <c r="D486" s="52"/>
      <c r="E486" s="52"/>
      <c r="F486" s="52"/>
      <c r="G486" s="52"/>
      <c r="H486" s="52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4"/>
    </row>
    <row r="487" spans="1:27">
      <c r="A487" s="51"/>
      <c r="C487" s="52"/>
      <c r="D487" s="52"/>
      <c r="E487" s="52"/>
      <c r="F487" s="52"/>
      <c r="G487" s="52"/>
      <c r="H487" s="52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4"/>
    </row>
    <row r="488" spans="1:27">
      <c r="A488" s="51"/>
      <c r="C488" s="52"/>
      <c r="D488" s="52"/>
      <c r="E488" s="52"/>
      <c r="F488" s="52"/>
      <c r="G488" s="52"/>
      <c r="H488" s="52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4"/>
    </row>
    <row r="489" spans="1:27">
      <c r="A489" s="51"/>
      <c r="C489" s="52"/>
      <c r="D489" s="52"/>
      <c r="E489" s="52"/>
      <c r="F489" s="52"/>
      <c r="G489" s="52"/>
      <c r="H489" s="52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4"/>
    </row>
    <row r="490" spans="1:27">
      <c r="A490" s="51"/>
      <c r="C490" s="52"/>
      <c r="D490" s="52"/>
      <c r="E490" s="52"/>
      <c r="F490" s="52"/>
      <c r="G490" s="52"/>
      <c r="H490" s="52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4"/>
    </row>
    <row r="491" spans="1:27">
      <c r="A491" s="51"/>
      <c r="C491" s="52"/>
      <c r="D491" s="52"/>
      <c r="E491" s="52"/>
      <c r="F491" s="52"/>
      <c r="G491" s="52"/>
      <c r="H491" s="52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4"/>
    </row>
    <row r="492" spans="1:27">
      <c r="A492" s="51"/>
      <c r="C492" s="52"/>
      <c r="D492" s="52"/>
      <c r="E492" s="52"/>
      <c r="F492" s="52"/>
      <c r="G492" s="52"/>
      <c r="H492" s="52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4"/>
    </row>
    <row r="493" spans="1:27">
      <c r="A493" s="51"/>
      <c r="C493" s="52"/>
      <c r="D493" s="52"/>
      <c r="E493" s="52"/>
      <c r="F493" s="52"/>
      <c r="G493" s="52"/>
      <c r="H493" s="52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4"/>
    </row>
    <row r="494" spans="1:27">
      <c r="A494" s="51"/>
      <c r="C494" s="52"/>
      <c r="D494" s="52"/>
      <c r="E494" s="52"/>
      <c r="F494" s="52"/>
      <c r="G494" s="52"/>
      <c r="H494" s="52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4"/>
    </row>
    <row r="495" spans="1:27">
      <c r="A495" s="51"/>
      <c r="C495" s="52"/>
      <c r="D495" s="52"/>
      <c r="E495" s="52"/>
      <c r="F495" s="52"/>
      <c r="G495" s="52"/>
      <c r="H495" s="52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4"/>
    </row>
    <row r="496" spans="1:27">
      <c r="A496" s="51"/>
      <c r="C496" s="52"/>
      <c r="D496" s="52"/>
      <c r="E496" s="52"/>
      <c r="F496" s="52"/>
      <c r="G496" s="52"/>
      <c r="H496" s="52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4"/>
    </row>
    <row r="497" spans="1:27">
      <c r="A497" s="51"/>
      <c r="C497" s="52"/>
      <c r="D497" s="52"/>
      <c r="E497" s="52"/>
      <c r="F497" s="52"/>
      <c r="G497" s="52"/>
      <c r="H497" s="52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4"/>
    </row>
    <row r="498" spans="1:27">
      <c r="A498" s="51"/>
      <c r="C498" s="52"/>
      <c r="D498" s="52"/>
      <c r="E498" s="52"/>
      <c r="F498" s="52"/>
      <c r="G498" s="52"/>
      <c r="H498" s="52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4"/>
    </row>
    <row r="499" spans="1:27">
      <c r="A499" s="51"/>
      <c r="C499" s="52"/>
      <c r="D499" s="52"/>
      <c r="E499" s="52"/>
      <c r="F499" s="52"/>
      <c r="G499" s="52"/>
      <c r="H499" s="52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4"/>
    </row>
    <row r="500" spans="1:27">
      <c r="A500" s="51"/>
      <c r="C500" s="52"/>
      <c r="D500" s="52"/>
      <c r="E500" s="52"/>
      <c r="F500" s="52"/>
      <c r="G500" s="52"/>
      <c r="H500" s="52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4"/>
    </row>
    <row r="501" spans="1:27">
      <c r="A501" s="51"/>
      <c r="C501" s="52"/>
      <c r="D501" s="52"/>
      <c r="E501" s="52"/>
      <c r="F501" s="52"/>
      <c r="G501" s="52"/>
      <c r="H501" s="52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4"/>
    </row>
    <row r="502" spans="1:27">
      <c r="A502" s="51"/>
      <c r="C502" s="52"/>
      <c r="D502" s="52"/>
      <c r="E502" s="52"/>
      <c r="F502" s="52"/>
      <c r="G502" s="52"/>
      <c r="H502" s="52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4"/>
    </row>
    <row r="503" spans="1:27">
      <c r="A503" s="51"/>
      <c r="C503" s="52"/>
      <c r="D503" s="52"/>
      <c r="E503" s="52"/>
      <c r="F503" s="52"/>
      <c r="G503" s="52"/>
      <c r="H503" s="52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4"/>
    </row>
    <row r="504" spans="1:27">
      <c r="A504" s="51"/>
      <c r="C504" s="52"/>
      <c r="D504" s="52"/>
      <c r="E504" s="52"/>
      <c r="F504" s="52"/>
      <c r="G504" s="52"/>
      <c r="H504" s="52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4"/>
    </row>
    <row r="505" spans="1:27">
      <c r="A505" s="51"/>
      <c r="C505" s="52"/>
      <c r="D505" s="52"/>
      <c r="E505" s="52"/>
      <c r="F505" s="52"/>
      <c r="G505" s="52"/>
      <c r="H505" s="52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4"/>
    </row>
    <row r="506" spans="1:27">
      <c r="A506" s="51"/>
      <c r="C506" s="52"/>
      <c r="D506" s="52"/>
      <c r="E506" s="52"/>
      <c r="F506" s="52"/>
      <c r="G506" s="52"/>
      <c r="H506" s="52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4"/>
    </row>
    <row r="507" spans="1:27">
      <c r="A507" s="51"/>
      <c r="C507" s="52"/>
      <c r="D507" s="52"/>
      <c r="E507" s="52"/>
      <c r="F507" s="52"/>
      <c r="G507" s="52"/>
      <c r="H507" s="52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4"/>
    </row>
    <row r="508" spans="1:27">
      <c r="A508" s="51"/>
      <c r="C508" s="52"/>
      <c r="D508" s="52"/>
      <c r="E508" s="52"/>
      <c r="F508" s="52"/>
      <c r="G508" s="52"/>
      <c r="H508" s="52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4"/>
    </row>
    <row r="509" spans="1:27">
      <c r="A509" s="51"/>
      <c r="C509" s="52"/>
      <c r="D509" s="52"/>
      <c r="E509" s="52"/>
      <c r="F509" s="52"/>
      <c r="G509" s="52"/>
      <c r="H509" s="52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4"/>
    </row>
    <row r="510" spans="1:27">
      <c r="A510" s="51"/>
      <c r="C510" s="52"/>
      <c r="D510" s="52"/>
      <c r="E510" s="52"/>
      <c r="F510" s="52"/>
      <c r="G510" s="52"/>
      <c r="H510" s="52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4"/>
    </row>
    <row r="511" spans="1:27">
      <c r="A511" s="51"/>
      <c r="C511" s="52"/>
      <c r="D511" s="52"/>
      <c r="E511" s="52"/>
      <c r="F511" s="52"/>
      <c r="G511" s="52"/>
      <c r="H511" s="52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4"/>
    </row>
    <row r="512" spans="1:27">
      <c r="A512" s="51"/>
      <c r="C512" s="52"/>
      <c r="D512" s="52"/>
      <c r="E512" s="52"/>
      <c r="F512" s="52"/>
      <c r="G512" s="52"/>
      <c r="H512" s="52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4"/>
    </row>
    <row r="513" spans="1:27">
      <c r="A513" s="51"/>
      <c r="C513" s="52"/>
      <c r="D513" s="52"/>
      <c r="E513" s="52"/>
      <c r="F513" s="52"/>
      <c r="G513" s="52"/>
      <c r="H513" s="52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4"/>
    </row>
    <row r="514" spans="1:27">
      <c r="A514" s="51"/>
      <c r="C514" s="52"/>
      <c r="D514" s="52"/>
      <c r="E514" s="52"/>
      <c r="F514" s="52"/>
      <c r="G514" s="52"/>
      <c r="H514" s="52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4"/>
    </row>
    <row r="515" spans="1:27">
      <c r="A515" s="51"/>
      <c r="C515" s="52"/>
      <c r="D515" s="52"/>
      <c r="E515" s="52"/>
      <c r="F515" s="52"/>
      <c r="G515" s="52"/>
      <c r="H515" s="52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4"/>
    </row>
    <row r="516" spans="1:27">
      <c r="A516" s="51"/>
      <c r="C516" s="52"/>
      <c r="D516" s="52"/>
      <c r="E516" s="52"/>
      <c r="F516" s="52"/>
      <c r="G516" s="52"/>
      <c r="H516" s="52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4"/>
    </row>
    <row r="517" spans="1:27">
      <c r="A517" s="51"/>
      <c r="C517" s="52"/>
      <c r="D517" s="52"/>
      <c r="E517" s="52"/>
      <c r="F517" s="52"/>
      <c r="G517" s="52"/>
      <c r="H517" s="52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4"/>
    </row>
    <row r="518" spans="1:27">
      <c r="A518" s="51"/>
      <c r="C518" s="52"/>
      <c r="D518" s="52"/>
      <c r="E518" s="52"/>
      <c r="F518" s="52"/>
      <c r="G518" s="52"/>
      <c r="H518" s="52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4"/>
    </row>
    <row r="519" spans="1:27">
      <c r="A519" s="51"/>
      <c r="C519" s="52"/>
      <c r="D519" s="52"/>
      <c r="E519" s="52"/>
      <c r="F519" s="52"/>
      <c r="G519" s="52"/>
      <c r="H519" s="52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4"/>
    </row>
    <row r="520" spans="1:27">
      <c r="A520" s="51"/>
      <c r="C520" s="52"/>
      <c r="D520" s="52"/>
      <c r="E520" s="52"/>
      <c r="F520" s="52"/>
      <c r="G520" s="52"/>
      <c r="H520" s="52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4"/>
    </row>
    <row r="521" spans="1:27">
      <c r="A521" s="51"/>
      <c r="C521" s="52"/>
      <c r="D521" s="52"/>
      <c r="E521" s="52"/>
      <c r="F521" s="52"/>
      <c r="G521" s="52"/>
      <c r="H521" s="52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4"/>
    </row>
    <row r="522" spans="1:27">
      <c r="A522" s="51"/>
      <c r="C522" s="52"/>
      <c r="D522" s="52"/>
      <c r="E522" s="52"/>
      <c r="F522" s="52"/>
      <c r="G522" s="52"/>
      <c r="H522" s="52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4"/>
    </row>
    <row r="523" spans="1:27">
      <c r="A523" s="51"/>
      <c r="C523" s="52"/>
      <c r="D523" s="52"/>
      <c r="E523" s="52"/>
      <c r="F523" s="52"/>
      <c r="G523" s="52"/>
      <c r="H523" s="52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4"/>
    </row>
    <row r="524" spans="1:27">
      <c r="A524" s="51"/>
      <c r="C524" s="52"/>
      <c r="D524" s="52"/>
      <c r="E524" s="52"/>
      <c r="F524" s="52"/>
      <c r="G524" s="52"/>
      <c r="H524" s="52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4"/>
    </row>
    <row r="525" spans="1:27">
      <c r="A525" s="51"/>
      <c r="C525" s="52"/>
      <c r="D525" s="52"/>
      <c r="E525" s="52"/>
      <c r="F525" s="52"/>
      <c r="G525" s="52"/>
      <c r="H525" s="52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4"/>
    </row>
    <row r="526" spans="1:27">
      <c r="A526" s="51"/>
      <c r="C526" s="52"/>
      <c r="D526" s="52"/>
      <c r="E526" s="52"/>
      <c r="F526" s="52"/>
      <c r="G526" s="52"/>
      <c r="H526" s="52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4"/>
    </row>
    <row r="527" spans="1:27">
      <c r="A527" s="51"/>
      <c r="C527" s="52"/>
      <c r="D527" s="52"/>
      <c r="E527" s="52"/>
      <c r="F527" s="52"/>
      <c r="G527" s="52"/>
      <c r="H527" s="52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4"/>
    </row>
    <row r="528" spans="1:27">
      <c r="A528" s="51"/>
      <c r="C528" s="52"/>
      <c r="D528" s="52"/>
      <c r="E528" s="52"/>
      <c r="F528" s="52"/>
      <c r="G528" s="52"/>
      <c r="H528" s="52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4"/>
    </row>
    <row r="529" spans="1:27">
      <c r="A529" s="51"/>
      <c r="C529" s="52"/>
      <c r="D529" s="52"/>
      <c r="E529" s="52"/>
      <c r="F529" s="52"/>
      <c r="G529" s="52"/>
      <c r="H529" s="52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4"/>
    </row>
    <row r="530" spans="1:27">
      <c r="A530" s="51"/>
      <c r="C530" s="52"/>
      <c r="D530" s="52"/>
      <c r="E530" s="52"/>
      <c r="F530" s="52"/>
      <c r="G530" s="52"/>
      <c r="H530" s="52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4"/>
    </row>
    <row r="531" spans="1:27">
      <c r="A531" s="51"/>
      <c r="C531" s="52"/>
      <c r="D531" s="52"/>
      <c r="E531" s="52"/>
      <c r="F531" s="52"/>
      <c r="G531" s="52"/>
      <c r="H531" s="52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4"/>
    </row>
    <row r="532" spans="1:27">
      <c r="A532" s="51"/>
      <c r="C532" s="52"/>
      <c r="D532" s="52"/>
      <c r="E532" s="52"/>
      <c r="F532" s="52"/>
      <c r="G532" s="52"/>
      <c r="H532" s="52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4"/>
    </row>
    <row r="533" spans="1:27">
      <c r="A533" s="51"/>
      <c r="C533" s="52"/>
      <c r="D533" s="52"/>
      <c r="E533" s="52"/>
      <c r="F533" s="52"/>
      <c r="G533" s="52"/>
      <c r="H533" s="52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4"/>
    </row>
    <row r="534" spans="1:27">
      <c r="A534" s="51"/>
      <c r="C534" s="52"/>
      <c r="D534" s="52"/>
      <c r="E534" s="52"/>
      <c r="F534" s="52"/>
      <c r="G534" s="52"/>
      <c r="H534" s="52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4"/>
    </row>
    <row r="535" spans="1:27">
      <c r="A535" s="51"/>
      <c r="C535" s="52"/>
      <c r="D535" s="52"/>
      <c r="E535" s="52"/>
      <c r="F535" s="52"/>
      <c r="G535" s="52"/>
      <c r="H535" s="52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4"/>
    </row>
    <row r="536" spans="1:27">
      <c r="A536" s="51"/>
      <c r="C536" s="52"/>
      <c r="D536" s="52"/>
      <c r="E536" s="52"/>
      <c r="F536" s="52"/>
      <c r="G536" s="52"/>
      <c r="H536" s="52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4"/>
    </row>
    <row r="537" spans="1:27">
      <c r="A537" s="51"/>
      <c r="C537" s="52"/>
      <c r="D537" s="52"/>
      <c r="E537" s="52"/>
      <c r="F537" s="52"/>
      <c r="G537" s="52"/>
      <c r="H537" s="52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4"/>
    </row>
    <row r="538" spans="1:27">
      <c r="A538" s="51"/>
      <c r="C538" s="52"/>
      <c r="D538" s="52"/>
      <c r="E538" s="52"/>
      <c r="F538" s="52"/>
      <c r="G538" s="52"/>
      <c r="H538" s="52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4"/>
    </row>
    <row r="539" spans="1:27">
      <c r="A539" s="51"/>
      <c r="C539" s="52"/>
      <c r="D539" s="52"/>
      <c r="E539" s="52"/>
      <c r="F539" s="52"/>
      <c r="G539" s="52"/>
      <c r="H539" s="52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4"/>
    </row>
    <row r="540" spans="1:27">
      <c r="A540" s="51"/>
      <c r="C540" s="52"/>
      <c r="D540" s="52"/>
      <c r="E540" s="52"/>
      <c r="F540" s="52"/>
      <c r="G540" s="52"/>
      <c r="H540" s="52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4"/>
    </row>
    <row r="541" spans="1:27">
      <c r="A541" s="51"/>
      <c r="C541" s="52"/>
      <c r="D541" s="52"/>
      <c r="E541" s="52"/>
      <c r="F541" s="52"/>
      <c r="G541" s="52"/>
      <c r="H541" s="52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4"/>
    </row>
    <row r="542" spans="1:27">
      <c r="A542" s="51"/>
      <c r="C542" s="52"/>
      <c r="D542" s="52"/>
      <c r="E542" s="52"/>
      <c r="F542" s="52"/>
      <c r="G542" s="52"/>
      <c r="H542" s="52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4"/>
    </row>
    <row r="543" spans="1:27">
      <c r="A543" s="51"/>
      <c r="C543" s="52"/>
      <c r="D543" s="52"/>
      <c r="E543" s="52"/>
      <c r="F543" s="52"/>
      <c r="G543" s="52"/>
      <c r="H543" s="52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4"/>
    </row>
    <row r="544" spans="1:27">
      <c r="A544" s="51"/>
      <c r="C544" s="52"/>
      <c r="D544" s="52"/>
      <c r="E544" s="52"/>
      <c r="F544" s="52"/>
      <c r="G544" s="52"/>
      <c r="H544" s="52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4"/>
    </row>
    <row r="545" spans="1:27">
      <c r="A545" s="51"/>
      <c r="C545" s="52"/>
      <c r="D545" s="52"/>
      <c r="E545" s="52"/>
      <c r="F545" s="52"/>
      <c r="G545" s="52"/>
      <c r="H545" s="52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4"/>
    </row>
    <row r="546" spans="1:27">
      <c r="A546" s="51"/>
      <c r="C546" s="52"/>
      <c r="D546" s="52"/>
      <c r="E546" s="52"/>
      <c r="F546" s="52"/>
      <c r="G546" s="52"/>
      <c r="H546" s="52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4"/>
    </row>
    <row r="547" spans="1:27">
      <c r="A547" s="51"/>
      <c r="C547" s="52"/>
      <c r="D547" s="52"/>
      <c r="E547" s="52"/>
      <c r="F547" s="52"/>
      <c r="G547" s="52"/>
      <c r="H547" s="52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4"/>
    </row>
    <row r="548" spans="1:27">
      <c r="A548" s="51"/>
      <c r="C548" s="52"/>
      <c r="D548" s="52"/>
      <c r="E548" s="52"/>
      <c r="F548" s="52"/>
      <c r="G548" s="52"/>
      <c r="H548" s="52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4"/>
    </row>
    <row r="549" spans="1:27">
      <c r="A549" s="51"/>
      <c r="C549" s="52"/>
      <c r="D549" s="52"/>
      <c r="E549" s="52"/>
      <c r="F549" s="52"/>
      <c r="G549" s="52"/>
      <c r="H549" s="52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4"/>
    </row>
    <row r="550" spans="1:27">
      <c r="A550" s="51"/>
      <c r="C550" s="52"/>
      <c r="D550" s="52"/>
      <c r="E550" s="52"/>
      <c r="F550" s="52"/>
      <c r="G550" s="52"/>
      <c r="H550" s="52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4"/>
    </row>
    <row r="551" spans="1:27">
      <c r="A551" s="51"/>
      <c r="C551" s="52"/>
      <c r="D551" s="52"/>
      <c r="E551" s="52"/>
      <c r="F551" s="52"/>
      <c r="G551" s="52"/>
      <c r="H551" s="52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4"/>
    </row>
    <row r="552" spans="1:27">
      <c r="A552" s="51"/>
      <c r="C552" s="52"/>
      <c r="D552" s="52"/>
      <c r="E552" s="52"/>
      <c r="F552" s="52"/>
      <c r="G552" s="52"/>
      <c r="H552" s="52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4"/>
    </row>
    <row r="553" spans="1:27">
      <c r="A553" s="51"/>
      <c r="C553" s="52"/>
      <c r="D553" s="52"/>
      <c r="E553" s="52"/>
      <c r="F553" s="52"/>
      <c r="G553" s="52"/>
      <c r="H553" s="52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4"/>
    </row>
    <row r="554" spans="1:27">
      <c r="A554" s="51"/>
      <c r="C554" s="52"/>
      <c r="D554" s="52"/>
      <c r="E554" s="52"/>
      <c r="F554" s="52"/>
      <c r="G554" s="52"/>
      <c r="H554" s="52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4"/>
    </row>
    <row r="555" spans="1:27">
      <c r="A555" s="51"/>
      <c r="C555" s="52"/>
      <c r="D555" s="52"/>
      <c r="E555" s="52"/>
      <c r="F555" s="52"/>
      <c r="G555" s="52"/>
      <c r="H555" s="52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4"/>
    </row>
    <row r="556" spans="1:27">
      <c r="A556" s="51"/>
      <c r="C556" s="52"/>
      <c r="D556" s="52"/>
      <c r="E556" s="52"/>
      <c r="F556" s="52"/>
      <c r="G556" s="52"/>
      <c r="H556" s="52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4"/>
    </row>
    <row r="557" spans="1:27">
      <c r="A557" s="51"/>
      <c r="C557" s="52"/>
      <c r="D557" s="52"/>
      <c r="E557" s="52"/>
      <c r="F557" s="52"/>
      <c r="G557" s="52"/>
      <c r="H557" s="52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4"/>
    </row>
    <row r="558" spans="1:27">
      <c r="A558" s="51"/>
      <c r="C558" s="52"/>
      <c r="D558" s="52"/>
      <c r="E558" s="52"/>
      <c r="F558" s="52"/>
      <c r="G558" s="52"/>
      <c r="H558" s="52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4"/>
    </row>
    <row r="559" spans="1:27">
      <c r="A559" s="51"/>
      <c r="C559" s="52"/>
      <c r="D559" s="52"/>
      <c r="E559" s="52"/>
      <c r="F559" s="52"/>
      <c r="G559" s="52"/>
      <c r="H559" s="52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4"/>
    </row>
    <row r="560" spans="1:27">
      <c r="A560" s="51"/>
      <c r="C560" s="52"/>
      <c r="D560" s="52"/>
      <c r="E560" s="52"/>
      <c r="F560" s="52"/>
      <c r="G560" s="52"/>
      <c r="H560" s="52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4"/>
    </row>
    <row r="561" spans="1:27">
      <c r="A561" s="51"/>
      <c r="C561" s="52"/>
      <c r="D561" s="52"/>
      <c r="E561" s="52"/>
      <c r="F561" s="52"/>
      <c r="G561" s="52"/>
      <c r="H561" s="52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4"/>
    </row>
    <row r="562" spans="1:27">
      <c r="A562" s="51"/>
      <c r="C562" s="52"/>
      <c r="D562" s="52"/>
      <c r="E562" s="52"/>
      <c r="F562" s="52"/>
      <c r="G562" s="52"/>
      <c r="H562" s="52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4"/>
    </row>
    <row r="563" spans="1:27">
      <c r="A563" s="51"/>
      <c r="C563" s="52"/>
      <c r="D563" s="52"/>
      <c r="E563" s="52"/>
      <c r="F563" s="52"/>
      <c r="G563" s="52"/>
      <c r="H563" s="52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4"/>
    </row>
    <row r="564" spans="1:27">
      <c r="A564" s="51"/>
      <c r="C564" s="52"/>
      <c r="D564" s="52"/>
      <c r="E564" s="52"/>
      <c r="F564" s="52"/>
      <c r="G564" s="52"/>
      <c r="H564" s="52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4"/>
    </row>
    <row r="565" spans="1:27">
      <c r="A565" s="51"/>
      <c r="C565" s="52"/>
      <c r="D565" s="52"/>
      <c r="E565" s="52"/>
      <c r="F565" s="52"/>
      <c r="G565" s="52"/>
      <c r="H565" s="52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4"/>
    </row>
    <row r="566" spans="1:27">
      <c r="A566" s="51"/>
      <c r="C566" s="52"/>
      <c r="D566" s="52"/>
      <c r="E566" s="52"/>
      <c r="F566" s="52"/>
      <c r="G566" s="52"/>
      <c r="H566" s="52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4"/>
    </row>
    <row r="567" spans="1:27">
      <c r="A567" s="51"/>
      <c r="C567" s="52"/>
      <c r="D567" s="52"/>
      <c r="E567" s="52"/>
      <c r="F567" s="52"/>
      <c r="G567" s="52"/>
      <c r="H567" s="52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4"/>
    </row>
    <row r="568" spans="1:27">
      <c r="A568" s="51"/>
      <c r="C568" s="52"/>
      <c r="D568" s="52"/>
      <c r="E568" s="52"/>
      <c r="F568" s="52"/>
      <c r="G568" s="52"/>
      <c r="H568" s="52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4"/>
    </row>
    <row r="569" spans="1:27">
      <c r="A569" s="51"/>
      <c r="C569" s="52"/>
      <c r="D569" s="52"/>
      <c r="E569" s="52"/>
      <c r="F569" s="52"/>
      <c r="G569" s="52"/>
      <c r="H569" s="52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4"/>
    </row>
    <row r="570" spans="1:27">
      <c r="A570" s="51"/>
      <c r="C570" s="52"/>
      <c r="D570" s="52"/>
      <c r="E570" s="52"/>
      <c r="F570" s="52"/>
      <c r="G570" s="52"/>
      <c r="H570" s="52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4"/>
    </row>
    <row r="571" spans="1:27">
      <c r="A571" s="51"/>
      <c r="C571" s="52"/>
      <c r="D571" s="52"/>
      <c r="E571" s="52"/>
      <c r="F571" s="52"/>
      <c r="G571" s="52"/>
      <c r="H571" s="52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4"/>
    </row>
    <row r="572" spans="1:27">
      <c r="A572" s="51"/>
      <c r="C572" s="52"/>
      <c r="D572" s="52"/>
      <c r="E572" s="52"/>
      <c r="F572" s="52"/>
      <c r="G572" s="52"/>
      <c r="H572" s="52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4"/>
    </row>
    <row r="573" spans="1:27">
      <c r="A573" s="51"/>
      <c r="C573" s="52"/>
      <c r="D573" s="52"/>
      <c r="E573" s="52"/>
      <c r="F573" s="52"/>
      <c r="G573" s="52"/>
      <c r="H573" s="52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4"/>
    </row>
    <row r="574" spans="1:27">
      <c r="A574" s="51"/>
      <c r="C574" s="52"/>
      <c r="D574" s="52"/>
      <c r="E574" s="52"/>
      <c r="F574" s="52"/>
      <c r="G574" s="52"/>
      <c r="H574" s="52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4"/>
    </row>
    <row r="575" spans="1:27">
      <c r="A575" s="51"/>
      <c r="C575" s="52"/>
      <c r="D575" s="52"/>
      <c r="E575" s="52"/>
      <c r="F575" s="52"/>
      <c r="G575" s="52"/>
      <c r="H575" s="52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4"/>
    </row>
    <row r="576" spans="1:27">
      <c r="A576" s="51"/>
      <c r="C576" s="52"/>
      <c r="D576" s="52"/>
      <c r="E576" s="52"/>
      <c r="F576" s="52"/>
      <c r="G576" s="52"/>
      <c r="H576" s="52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4"/>
    </row>
    <row r="577" spans="1:27">
      <c r="A577" s="51"/>
      <c r="C577" s="52"/>
      <c r="D577" s="52"/>
      <c r="E577" s="52"/>
      <c r="F577" s="52"/>
      <c r="G577" s="52"/>
      <c r="H577" s="52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4"/>
    </row>
    <row r="578" spans="1:27">
      <c r="A578" s="51"/>
      <c r="C578" s="52"/>
      <c r="D578" s="52"/>
      <c r="E578" s="52"/>
      <c r="F578" s="52"/>
      <c r="G578" s="52"/>
      <c r="H578" s="52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4"/>
    </row>
    <row r="579" spans="1:27">
      <c r="A579" s="51"/>
      <c r="C579" s="52"/>
      <c r="D579" s="52"/>
      <c r="E579" s="52"/>
      <c r="F579" s="52"/>
      <c r="G579" s="52"/>
      <c r="H579" s="52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4"/>
    </row>
    <row r="580" spans="1:27">
      <c r="A580" s="51"/>
      <c r="C580" s="52"/>
      <c r="D580" s="52"/>
      <c r="E580" s="52"/>
      <c r="F580" s="52"/>
      <c r="G580" s="52"/>
      <c r="H580" s="52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4"/>
    </row>
    <row r="581" spans="1:27">
      <c r="A581" s="51"/>
      <c r="C581" s="52"/>
      <c r="D581" s="52"/>
      <c r="E581" s="52"/>
      <c r="F581" s="52"/>
      <c r="G581" s="52"/>
      <c r="H581" s="52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4"/>
    </row>
    <row r="582" spans="1:27">
      <c r="A582" s="51"/>
      <c r="C582" s="52"/>
      <c r="D582" s="52"/>
      <c r="E582" s="52"/>
      <c r="F582" s="52"/>
      <c r="G582" s="52"/>
      <c r="H582" s="52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4"/>
    </row>
    <row r="583" spans="1:27">
      <c r="A583" s="51"/>
      <c r="C583" s="52"/>
      <c r="D583" s="52"/>
      <c r="E583" s="52"/>
      <c r="F583" s="52"/>
      <c r="G583" s="52"/>
      <c r="H583" s="52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4"/>
    </row>
    <row r="584" spans="1:27">
      <c r="A584" s="51"/>
      <c r="C584" s="52"/>
      <c r="D584" s="52"/>
      <c r="E584" s="52"/>
      <c r="F584" s="52"/>
      <c r="G584" s="52"/>
      <c r="H584" s="52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4"/>
    </row>
    <row r="585" spans="1:27">
      <c r="A585" s="51"/>
      <c r="C585" s="52"/>
      <c r="D585" s="52"/>
      <c r="E585" s="52"/>
      <c r="F585" s="52"/>
      <c r="G585" s="52"/>
      <c r="H585" s="52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4"/>
    </row>
    <row r="586" spans="1:27">
      <c r="A586" s="51"/>
      <c r="C586" s="52"/>
      <c r="D586" s="52"/>
      <c r="E586" s="52"/>
      <c r="F586" s="52"/>
      <c r="G586" s="52"/>
      <c r="H586" s="52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4"/>
    </row>
    <row r="587" spans="1:27">
      <c r="A587" s="51"/>
      <c r="C587" s="52"/>
      <c r="D587" s="52"/>
      <c r="E587" s="52"/>
      <c r="F587" s="52"/>
      <c r="G587" s="52"/>
      <c r="H587" s="52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4"/>
    </row>
    <row r="588" spans="1:27">
      <c r="A588" s="51"/>
      <c r="C588" s="52"/>
      <c r="D588" s="52"/>
      <c r="E588" s="52"/>
      <c r="F588" s="52"/>
      <c r="G588" s="52"/>
      <c r="H588" s="52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4"/>
    </row>
    <row r="589" spans="1:27">
      <c r="A589" s="51"/>
      <c r="C589" s="52"/>
      <c r="D589" s="52"/>
      <c r="E589" s="52"/>
      <c r="F589" s="52"/>
      <c r="G589" s="52"/>
      <c r="H589" s="52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4"/>
    </row>
    <row r="590" spans="1:27">
      <c r="A590" s="51"/>
      <c r="C590" s="52"/>
      <c r="D590" s="52"/>
      <c r="E590" s="52"/>
      <c r="F590" s="52"/>
      <c r="G590" s="52"/>
      <c r="H590" s="52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4"/>
    </row>
    <row r="591" spans="1:27">
      <c r="A591" s="51"/>
      <c r="C591" s="52"/>
      <c r="D591" s="52"/>
      <c r="E591" s="52"/>
      <c r="F591" s="52"/>
      <c r="G591" s="52"/>
      <c r="H591" s="52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4"/>
    </row>
    <row r="592" spans="1:27">
      <c r="A592" s="51"/>
      <c r="C592" s="52"/>
      <c r="D592" s="52"/>
      <c r="E592" s="52"/>
      <c r="F592" s="52"/>
      <c r="G592" s="52"/>
      <c r="H592" s="52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4"/>
    </row>
    <row r="593" spans="1:27">
      <c r="A593" s="51"/>
      <c r="C593" s="52"/>
      <c r="D593" s="52"/>
      <c r="E593" s="52"/>
      <c r="F593" s="52"/>
      <c r="G593" s="52"/>
      <c r="H593" s="52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4"/>
    </row>
    <row r="594" spans="1:27">
      <c r="A594" s="51"/>
      <c r="C594" s="52"/>
      <c r="D594" s="52"/>
      <c r="E594" s="52"/>
      <c r="F594" s="52"/>
      <c r="G594" s="52"/>
      <c r="H594" s="52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4"/>
    </row>
    <row r="595" spans="1:27">
      <c r="A595" s="51"/>
      <c r="C595" s="52"/>
      <c r="D595" s="52"/>
      <c r="E595" s="52"/>
      <c r="F595" s="52"/>
      <c r="G595" s="52"/>
      <c r="H595" s="52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4"/>
    </row>
    <row r="596" spans="1:27">
      <c r="A596" s="51"/>
      <c r="C596" s="52"/>
      <c r="D596" s="52"/>
      <c r="E596" s="52"/>
      <c r="F596" s="52"/>
      <c r="G596" s="52"/>
      <c r="H596" s="52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4"/>
    </row>
    <row r="597" spans="1:27">
      <c r="A597" s="51"/>
      <c r="C597" s="52"/>
      <c r="D597" s="52"/>
      <c r="E597" s="52"/>
      <c r="F597" s="52"/>
      <c r="G597" s="52"/>
      <c r="H597" s="52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4"/>
    </row>
    <row r="598" spans="1:27">
      <c r="A598" s="51"/>
      <c r="C598" s="52"/>
      <c r="D598" s="52"/>
      <c r="E598" s="52"/>
      <c r="F598" s="52"/>
      <c r="G598" s="52"/>
      <c r="H598" s="52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4"/>
    </row>
    <row r="599" spans="1:27">
      <c r="A599" s="51"/>
      <c r="C599" s="52"/>
      <c r="D599" s="52"/>
      <c r="E599" s="52"/>
      <c r="F599" s="52"/>
      <c r="G599" s="52"/>
      <c r="H599" s="52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4"/>
    </row>
    <row r="600" spans="1:27">
      <c r="A600" s="51"/>
      <c r="C600" s="52"/>
      <c r="D600" s="52"/>
      <c r="E600" s="52"/>
      <c r="F600" s="52"/>
      <c r="G600" s="52"/>
      <c r="H600" s="52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4"/>
    </row>
    <row r="601" spans="1:27">
      <c r="A601" s="51"/>
      <c r="C601" s="52"/>
      <c r="D601" s="52"/>
      <c r="E601" s="52"/>
      <c r="F601" s="52"/>
      <c r="G601" s="52"/>
      <c r="H601" s="52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4"/>
    </row>
    <row r="602" spans="1:27">
      <c r="A602" s="51"/>
      <c r="C602" s="52"/>
      <c r="D602" s="52"/>
      <c r="E602" s="52"/>
      <c r="F602" s="52"/>
      <c r="G602" s="52"/>
      <c r="H602" s="52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4"/>
    </row>
    <row r="603" spans="1:27">
      <c r="A603" s="51"/>
      <c r="C603" s="52"/>
      <c r="D603" s="52"/>
      <c r="E603" s="52"/>
      <c r="F603" s="52"/>
      <c r="G603" s="52"/>
      <c r="H603" s="52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4"/>
    </row>
    <row r="604" spans="1:27">
      <c r="A604" s="51"/>
      <c r="C604" s="52"/>
      <c r="D604" s="52"/>
      <c r="E604" s="52"/>
      <c r="F604" s="52"/>
      <c r="G604" s="52"/>
      <c r="H604" s="52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4"/>
    </row>
    <row r="605" spans="1:27">
      <c r="A605" s="51"/>
      <c r="C605" s="52"/>
      <c r="D605" s="52"/>
      <c r="E605" s="52"/>
      <c r="F605" s="52"/>
      <c r="G605" s="52"/>
      <c r="H605" s="52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4"/>
    </row>
    <row r="606" spans="1:27">
      <c r="A606" s="51"/>
      <c r="C606" s="52"/>
      <c r="D606" s="52"/>
      <c r="E606" s="52"/>
      <c r="F606" s="52"/>
      <c r="G606" s="52"/>
      <c r="H606" s="52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4"/>
    </row>
    <row r="607" spans="1:27">
      <c r="A607" s="51"/>
      <c r="C607" s="52"/>
      <c r="D607" s="52"/>
      <c r="E607" s="52"/>
      <c r="F607" s="52"/>
      <c r="G607" s="52"/>
      <c r="H607" s="52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4"/>
    </row>
    <row r="608" spans="1:27">
      <c r="A608" s="51"/>
      <c r="C608" s="52"/>
      <c r="D608" s="52"/>
      <c r="E608" s="52"/>
      <c r="F608" s="52"/>
      <c r="G608" s="52"/>
      <c r="H608" s="52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4"/>
    </row>
    <row r="609" spans="1:27">
      <c r="A609" s="51"/>
      <c r="C609" s="52"/>
      <c r="D609" s="52"/>
      <c r="E609" s="52"/>
      <c r="F609" s="52"/>
      <c r="G609" s="52"/>
      <c r="H609" s="52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4"/>
    </row>
    <row r="610" spans="1:27">
      <c r="A610" s="51"/>
      <c r="C610" s="52"/>
      <c r="D610" s="52"/>
      <c r="E610" s="52"/>
      <c r="F610" s="52"/>
      <c r="G610" s="52"/>
      <c r="H610" s="52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4"/>
    </row>
    <row r="611" spans="1:27">
      <c r="A611" s="51"/>
      <c r="C611" s="52"/>
      <c r="D611" s="52"/>
      <c r="E611" s="52"/>
      <c r="F611" s="52"/>
      <c r="G611" s="52"/>
      <c r="H611" s="52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4"/>
    </row>
    <row r="612" spans="1:27">
      <c r="A612" s="51"/>
      <c r="C612" s="52"/>
      <c r="D612" s="52"/>
      <c r="E612" s="52"/>
      <c r="F612" s="52"/>
      <c r="G612" s="52"/>
      <c r="H612" s="52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4"/>
    </row>
    <row r="613" spans="1:27">
      <c r="A613" s="51"/>
      <c r="C613" s="52"/>
      <c r="D613" s="52"/>
      <c r="E613" s="52"/>
      <c r="F613" s="52"/>
      <c r="G613" s="52"/>
      <c r="H613" s="52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4"/>
    </row>
    <row r="614" spans="1:27">
      <c r="A614" s="51"/>
      <c r="C614" s="52"/>
      <c r="D614" s="52"/>
      <c r="E614" s="52"/>
      <c r="F614" s="52"/>
      <c r="G614" s="52"/>
      <c r="H614" s="52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4"/>
    </row>
    <row r="615" spans="1:27">
      <c r="A615" s="51"/>
      <c r="C615" s="52"/>
      <c r="D615" s="52"/>
      <c r="E615" s="52"/>
      <c r="F615" s="52"/>
      <c r="G615" s="52"/>
      <c r="H615" s="52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4"/>
    </row>
    <row r="616" spans="1:27">
      <c r="A616" s="51"/>
      <c r="C616" s="52"/>
      <c r="D616" s="52"/>
      <c r="E616" s="52"/>
      <c r="F616" s="52"/>
      <c r="G616" s="52"/>
      <c r="H616" s="52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4"/>
    </row>
    <row r="617" spans="1:27">
      <c r="A617" s="51"/>
      <c r="C617" s="52"/>
      <c r="D617" s="52"/>
      <c r="E617" s="52"/>
      <c r="F617" s="52"/>
      <c r="G617" s="52"/>
      <c r="H617" s="52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4"/>
    </row>
    <row r="618" spans="1:27">
      <c r="A618" s="51"/>
      <c r="C618" s="52"/>
      <c r="D618" s="52"/>
      <c r="E618" s="52"/>
      <c r="F618" s="52"/>
      <c r="G618" s="52"/>
      <c r="H618" s="52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4"/>
    </row>
    <row r="619" spans="1:27">
      <c r="A619" s="51"/>
      <c r="C619" s="52"/>
      <c r="D619" s="52"/>
      <c r="E619" s="52"/>
      <c r="F619" s="52"/>
      <c r="G619" s="52"/>
      <c r="H619" s="52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4"/>
    </row>
    <row r="620" spans="1:27">
      <c r="A620" s="51"/>
      <c r="C620" s="52"/>
      <c r="D620" s="52"/>
      <c r="E620" s="52"/>
      <c r="F620" s="52"/>
      <c r="G620" s="52"/>
      <c r="H620" s="52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4"/>
    </row>
    <row r="621" spans="1:27">
      <c r="A621" s="51"/>
      <c r="C621" s="52"/>
      <c r="D621" s="52"/>
      <c r="E621" s="52"/>
      <c r="F621" s="52"/>
      <c r="G621" s="52"/>
      <c r="H621" s="52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4"/>
    </row>
    <row r="622" spans="1:27">
      <c r="A622" s="51"/>
      <c r="C622" s="52"/>
      <c r="D622" s="52"/>
      <c r="E622" s="52"/>
      <c r="F622" s="52"/>
      <c r="G622" s="52"/>
      <c r="H622" s="52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4"/>
    </row>
    <row r="623" spans="1:27">
      <c r="A623" s="51"/>
      <c r="C623" s="52"/>
      <c r="D623" s="52"/>
      <c r="E623" s="52"/>
      <c r="F623" s="52"/>
      <c r="G623" s="52"/>
      <c r="H623" s="52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4"/>
    </row>
    <row r="624" spans="1:27">
      <c r="A624" s="51"/>
      <c r="C624" s="52"/>
      <c r="D624" s="52"/>
      <c r="E624" s="52"/>
      <c r="F624" s="52"/>
      <c r="G624" s="52"/>
      <c r="H624" s="52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4"/>
    </row>
    <row r="625" spans="1:27">
      <c r="A625" s="51"/>
      <c r="C625" s="52"/>
      <c r="D625" s="52"/>
      <c r="E625" s="52"/>
      <c r="F625" s="52"/>
      <c r="G625" s="52"/>
      <c r="H625" s="52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4"/>
    </row>
    <row r="626" spans="1:27">
      <c r="A626" s="51"/>
      <c r="C626" s="52"/>
      <c r="D626" s="52"/>
      <c r="E626" s="52"/>
      <c r="F626" s="52"/>
      <c r="G626" s="52"/>
      <c r="H626" s="52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4"/>
    </row>
    <row r="627" spans="1:27">
      <c r="A627" s="51"/>
      <c r="C627" s="52"/>
      <c r="D627" s="52"/>
      <c r="E627" s="52"/>
      <c r="F627" s="52"/>
      <c r="G627" s="52"/>
      <c r="H627" s="52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4"/>
    </row>
    <row r="628" spans="1:27">
      <c r="A628" s="51"/>
      <c r="C628" s="52"/>
      <c r="D628" s="52"/>
      <c r="E628" s="52"/>
      <c r="F628" s="52"/>
      <c r="G628" s="52"/>
      <c r="H628" s="52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4"/>
    </row>
    <row r="629" spans="1:27">
      <c r="A629" s="51"/>
      <c r="C629" s="52"/>
      <c r="D629" s="52"/>
      <c r="E629" s="52"/>
      <c r="F629" s="52"/>
      <c r="G629" s="52"/>
      <c r="H629" s="52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4"/>
    </row>
    <row r="630" spans="1:27">
      <c r="A630" s="51"/>
      <c r="C630" s="52"/>
      <c r="D630" s="52"/>
      <c r="E630" s="52"/>
      <c r="F630" s="52"/>
      <c r="G630" s="52"/>
      <c r="H630" s="52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4"/>
    </row>
    <row r="631" spans="1:27">
      <c r="A631" s="51"/>
      <c r="C631" s="52"/>
      <c r="D631" s="52"/>
      <c r="E631" s="52"/>
      <c r="F631" s="52"/>
      <c r="G631" s="52"/>
      <c r="H631" s="52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4"/>
    </row>
    <row r="632" spans="1:27">
      <c r="A632" s="51"/>
      <c r="C632" s="52"/>
      <c r="D632" s="52"/>
      <c r="E632" s="52"/>
      <c r="F632" s="52"/>
      <c r="G632" s="52"/>
      <c r="H632" s="52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4"/>
    </row>
    <row r="633" spans="1:27">
      <c r="A633" s="51"/>
      <c r="C633" s="52"/>
      <c r="D633" s="52"/>
      <c r="E633" s="52"/>
      <c r="F633" s="52"/>
      <c r="G633" s="52"/>
      <c r="H633" s="52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4"/>
    </row>
    <row r="634" spans="1:27">
      <c r="A634" s="51"/>
      <c r="C634" s="52"/>
      <c r="D634" s="52"/>
      <c r="E634" s="52"/>
      <c r="F634" s="52"/>
      <c r="G634" s="52"/>
      <c r="H634" s="52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4"/>
    </row>
    <row r="635" spans="1:27">
      <c r="A635" s="51"/>
      <c r="C635" s="52"/>
      <c r="D635" s="52"/>
      <c r="E635" s="52"/>
      <c r="F635" s="52"/>
      <c r="G635" s="52"/>
      <c r="H635" s="52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4"/>
    </row>
    <row r="636" spans="1:27">
      <c r="A636" s="51"/>
      <c r="C636" s="52"/>
      <c r="D636" s="52"/>
      <c r="E636" s="52"/>
      <c r="F636" s="52"/>
      <c r="G636" s="52"/>
      <c r="H636" s="52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4"/>
    </row>
    <row r="637" spans="1:27">
      <c r="A637" s="51"/>
      <c r="C637" s="52"/>
      <c r="D637" s="52"/>
      <c r="E637" s="52"/>
      <c r="F637" s="52"/>
      <c r="G637" s="52"/>
      <c r="H637" s="52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4"/>
    </row>
    <row r="638" spans="1:27">
      <c r="A638" s="51"/>
      <c r="C638" s="52"/>
      <c r="D638" s="52"/>
      <c r="E638" s="52"/>
      <c r="F638" s="52"/>
      <c r="G638" s="52"/>
      <c r="H638" s="52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4"/>
    </row>
    <row r="639" spans="1:27">
      <c r="A639" s="51"/>
      <c r="C639" s="52"/>
      <c r="D639" s="52"/>
      <c r="E639" s="52"/>
      <c r="F639" s="52"/>
      <c r="G639" s="52"/>
      <c r="H639" s="52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4"/>
    </row>
    <row r="640" spans="1:27">
      <c r="A640" s="51"/>
      <c r="C640" s="52"/>
      <c r="D640" s="52"/>
      <c r="E640" s="52"/>
      <c r="F640" s="52"/>
      <c r="G640" s="52"/>
      <c r="H640" s="52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4"/>
    </row>
    <row r="641" spans="1:27">
      <c r="A641" s="51"/>
      <c r="C641" s="52"/>
      <c r="D641" s="52"/>
      <c r="E641" s="52"/>
      <c r="F641" s="52"/>
      <c r="G641" s="52"/>
      <c r="H641" s="52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4"/>
    </row>
    <row r="642" spans="1:27">
      <c r="A642" s="51"/>
      <c r="C642" s="52"/>
      <c r="D642" s="52"/>
      <c r="E642" s="52"/>
      <c r="F642" s="52"/>
      <c r="G642" s="52"/>
      <c r="H642" s="52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4"/>
    </row>
    <row r="643" spans="1:27">
      <c r="A643" s="51"/>
      <c r="C643" s="52"/>
      <c r="D643" s="52"/>
      <c r="E643" s="52"/>
      <c r="F643" s="52"/>
      <c r="G643" s="52"/>
      <c r="H643" s="52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4"/>
    </row>
    <row r="644" spans="1:27">
      <c r="A644" s="51"/>
      <c r="C644" s="52"/>
      <c r="D644" s="52"/>
      <c r="E644" s="52"/>
      <c r="F644" s="52"/>
      <c r="G644" s="52"/>
      <c r="H644" s="52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4"/>
    </row>
    <row r="645" spans="1:27">
      <c r="A645" s="51"/>
      <c r="C645" s="52"/>
      <c r="D645" s="52"/>
      <c r="E645" s="52"/>
      <c r="F645" s="52"/>
      <c r="G645" s="52"/>
      <c r="H645" s="52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4"/>
    </row>
    <row r="646" spans="1:27">
      <c r="A646" s="51"/>
      <c r="C646" s="52"/>
      <c r="D646" s="52"/>
      <c r="E646" s="52"/>
      <c r="F646" s="52"/>
      <c r="G646" s="52"/>
      <c r="H646" s="52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4"/>
    </row>
    <row r="647" spans="1:27">
      <c r="A647" s="51"/>
      <c r="C647" s="52"/>
      <c r="D647" s="52"/>
      <c r="E647" s="52"/>
      <c r="F647" s="52"/>
      <c r="G647" s="52"/>
      <c r="H647" s="52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4"/>
    </row>
    <row r="648" spans="1:27">
      <c r="A648" s="51"/>
      <c r="C648" s="52"/>
      <c r="D648" s="52"/>
      <c r="E648" s="52"/>
      <c r="F648" s="52"/>
      <c r="G648" s="52"/>
      <c r="H648" s="52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4"/>
    </row>
    <row r="649" spans="1:27">
      <c r="A649" s="51"/>
      <c r="C649" s="52"/>
      <c r="D649" s="52"/>
      <c r="E649" s="52"/>
      <c r="F649" s="52"/>
      <c r="G649" s="52"/>
      <c r="H649" s="52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4"/>
    </row>
    <row r="650" spans="1:27">
      <c r="A650" s="51"/>
      <c r="C650" s="52"/>
      <c r="D650" s="52"/>
      <c r="E650" s="52"/>
      <c r="F650" s="52"/>
      <c r="G650" s="52"/>
      <c r="H650" s="52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4"/>
    </row>
    <row r="651" spans="1:27">
      <c r="A651" s="51"/>
      <c r="C651" s="52"/>
      <c r="D651" s="52"/>
      <c r="E651" s="52"/>
      <c r="F651" s="52"/>
      <c r="G651" s="52"/>
      <c r="H651" s="52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4"/>
    </row>
    <row r="652" spans="1:27">
      <c r="A652" s="51"/>
      <c r="C652" s="52"/>
      <c r="D652" s="52"/>
      <c r="E652" s="52"/>
      <c r="F652" s="52"/>
      <c r="G652" s="52"/>
      <c r="H652" s="52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4"/>
    </row>
    <row r="653" spans="1:27">
      <c r="A653" s="51"/>
      <c r="C653" s="52"/>
      <c r="D653" s="52"/>
      <c r="E653" s="52"/>
      <c r="F653" s="52"/>
      <c r="G653" s="52"/>
      <c r="H653" s="52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4"/>
    </row>
    <row r="654" spans="1:27">
      <c r="A654" s="51"/>
      <c r="C654" s="52"/>
      <c r="D654" s="52"/>
      <c r="E654" s="52"/>
      <c r="F654" s="52"/>
      <c r="G654" s="52"/>
      <c r="H654" s="52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4"/>
    </row>
    <row r="655" spans="1:27">
      <c r="A655" s="51"/>
      <c r="C655" s="52"/>
      <c r="D655" s="52"/>
      <c r="E655" s="52"/>
      <c r="F655" s="52"/>
      <c r="G655" s="52"/>
      <c r="H655" s="52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4"/>
    </row>
    <row r="656" spans="1:27">
      <c r="A656" s="51"/>
      <c r="C656" s="52"/>
      <c r="D656" s="52"/>
      <c r="E656" s="52"/>
      <c r="F656" s="52"/>
      <c r="G656" s="52"/>
      <c r="H656" s="52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4"/>
    </row>
    <row r="657" spans="1:27">
      <c r="A657" s="51"/>
      <c r="C657" s="52"/>
      <c r="D657" s="52"/>
      <c r="E657" s="52"/>
      <c r="F657" s="52"/>
      <c r="G657" s="52"/>
      <c r="H657" s="52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4"/>
    </row>
    <row r="658" spans="1:27">
      <c r="A658" s="51"/>
      <c r="C658" s="52"/>
      <c r="D658" s="52"/>
      <c r="E658" s="52"/>
      <c r="F658" s="52"/>
      <c r="G658" s="52"/>
      <c r="H658" s="52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4"/>
    </row>
    <row r="659" spans="1:27">
      <c r="A659" s="51"/>
      <c r="C659" s="52"/>
      <c r="D659" s="52"/>
      <c r="E659" s="52"/>
      <c r="F659" s="52"/>
      <c r="G659" s="52"/>
      <c r="H659" s="52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4"/>
    </row>
    <row r="660" spans="1:27">
      <c r="A660" s="51"/>
      <c r="C660" s="52"/>
      <c r="D660" s="52"/>
      <c r="E660" s="52"/>
      <c r="F660" s="52"/>
      <c r="G660" s="52"/>
      <c r="H660" s="52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4"/>
    </row>
    <row r="661" spans="1:27">
      <c r="A661" s="51"/>
      <c r="C661" s="52"/>
      <c r="D661" s="52"/>
      <c r="E661" s="52"/>
      <c r="F661" s="52"/>
      <c r="G661" s="52"/>
      <c r="H661" s="52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4"/>
    </row>
    <row r="662" spans="1:27">
      <c r="A662" s="51"/>
      <c r="C662" s="52"/>
      <c r="D662" s="52"/>
      <c r="E662" s="52"/>
      <c r="F662" s="52"/>
      <c r="G662" s="52"/>
      <c r="H662" s="52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4"/>
    </row>
    <row r="663" spans="1:27">
      <c r="A663" s="51"/>
      <c r="C663" s="52"/>
      <c r="D663" s="52"/>
      <c r="E663" s="52"/>
      <c r="F663" s="52"/>
      <c r="G663" s="52"/>
      <c r="H663" s="52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4"/>
    </row>
    <row r="664" spans="1:27">
      <c r="A664" s="51"/>
      <c r="C664" s="52"/>
      <c r="D664" s="52"/>
      <c r="E664" s="52"/>
      <c r="F664" s="52"/>
      <c r="G664" s="52"/>
      <c r="H664" s="52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4"/>
    </row>
    <row r="665" spans="1:27">
      <c r="A665" s="51"/>
      <c r="C665" s="52"/>
      <c r="D665" s="52"/>
      <c r="E665" s="52"/>
      <c r="F665" s="52"/>
      <c r="G665" s="52"/>
      <c r="H665" s="52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4"/>
    </row>
    <row r="666" spans="1:27">
      <c r="A666" s="51"/>
      <c r="C666" s="52"/>
      <c r="D666" s="52"/>
      <c r="E666" s="52"/>
      <c r="F666" s="52"/>
      <c r="G666" s="52"/>
      <c r="H666" s="52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4"/>
    </row>
    <row r="667" spans="1:27">
      <c r="A667" s="51"/>
      <c r="C667" s="52"/>
      <c r="D667" s="52"/>
      <c r="E667" s="52"/>
      <c r="F667" s="52"/>
      <c r="G667" s="52"/>
      <c r="H667" s="52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4"/>
    </row>
    <row r="668" spans="1:27">
      <c r="A668" s="51"/>
      <c r="C668" s="52"/>
      <c r="D668" s="52"/>
      <c r="E668" s="52"/>
      <c r="F668" s="52"/>
      <c r="G668" s="52"/>
      <c r="H668" s="52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4"/>
    </row>
    <row r="669" spans="1:27">
      <c r="A669" s="51"/>
      <c r="C669" s="52"/>
      <c r="D669" s="52"/>
      <c r="E669" s="52"/>
      <c r="F669" s="52"/>
      <c r="G669" s="52"/>
      <c r="H669" s="52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4"/>
    </row>
    <row r="670" spans="1:27">
      <c r="A670" s="51"/>
      <c r="C670" s="52"/>
      <c r="D670" s="52"/>
      <c r="E670" s="52"/>
      <c r="F670" s="52"/>
      <c r="G670" s="52"/>
      <c r="H670" s="52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4"/>
    </row>
    <row r="671" spans="1:27">
      <c r="A671" s="51"/>
      <c r="C671" s="52"/>
      <c r="D671" s="52"/>
      <c r="E671" s="52"/>
      <c r="F671" s="52"/>
      <c r="G671" s="52"/>
      <c r="H671" s="52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4"/>
    </row>
    <row r="672" spans="1:27">
      <c r="A672" s="51"/>
      <c r="C672" s="52"/>
      <c r="D672" s="52"/>
      <c r="E672" s="52"/>
      <c r="F672" s="52"/>
      <c r="G672" s="52"/>
      <c r="H672" s="52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4"/>
    </row>
    <row r="673" spans="1:27">
      <c r="A673" s="51"/>
      <c r="C673" s="52"/>
      <c r="D673" s="52"/>
      <c r="E673" s="52"/>
      <c r="F673" s="52"/>
      <c r="G673" s="52"/>
      <c r="H673" s="52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4"/>
    </row>
    <row r="674" spans="1:27">
      <c r="A674" s="51"/>
      <c r="C674" s="52"/>
      <c r="D674" s="52"/>
      <c r="E674" s="52"/>
      <c r="F674" s="52"/>
      <c r="G674" s="52"/>
      <c r="H674" s="52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4"/>
    </row>
    <row r="675" spans="1:27">
      <c r="A675" s="51"/>
      <c r="C675" s="52"/>
      <c r="D675" s="52"/>
      <c r="E675" s="52"/>
      <c r="F675" s="52"/>
      <c r="G675" s="52"/>
      <c r="H675" s="52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4"/>
    </row>
    <row r="676" spans="1:27">
      <c r="A676" s="51"/>
      <c r="C676" s="52"/>
      <c r="D676" s="52"/>
      <c r="E676" s="52"/>
      <c r="F676" s="52"/>
      <c r="G676" s="52"/>
      <c r="H676" s="52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4"/>
    </row>
    <row r="677" spans="1:27">
      <c r="A677" s="51"/>
      <c r="C677" s="52"/>
      <c r="D677" s="52"/>
      <c r="E677" s="52"/>
      <c r="F677" s="52"/>
      <c r="G677" s="52"/>
      <c r="H677" s="52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4"/>
    </row>
    <row r="678" spans="1:27">
      <c r="A678" s="51"/>
      <c r="C678" s="52"/>
      <c r="D678" s="52"/>
      <c r="E678" s="52"/>
      <c r="F678" s="52"/>
      <c r="G678" s="52"/>
      <c r="H678" s="52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4"/>
    </row>
    <row r="679" spans="1:27">
      <c r="A679" s="51"/>
      <c r="C679" s="52"/>
      <c r="D679" s="52"/>
      <c r="E679" s="52"/>
      <c r="F679" s="52"/>
      <c r="G679" s="52"/>
      <c r="H679" s="52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4"/>
    </row>
    <row r="680" spans="1:27">
      <c r="A680" s="51"/>
      <c r="C680" s="52"/>
      <c r="D680" s="52"/>
      <c r="E680" s="52"/>
      <c r="F680" s="52"/>
      <c r="G680" s="52"/>
      <c r="H680" s="52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4"/>
    </row>
    <row r="681" spans="1:27">
      <c r="A681" s="51"/>
      <c r="C681" s="52"/>
      <c r="D681" s="52"/>
      <c r="E681" s="52"/>
      <c r="F681" s="52"/>
      <c r="G681" s="52"/>
      <c r="H681" s="52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4"/>
    </row>
    <row r="682" spans="1:27">
      <c r="A682" s="51"/>
      <c r="C682" s="52"/>
      <c r="D682" s="52"/>
      <c r="E682" s="52"/>
      <c r="F682" s="52"/>
      <c r="G682" s="52"/>
      <c r="H682" s="52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4"/>
    </row>
    <row r="683" spans="1:27">
      <c r="A683" s="51"/>
      <c r="C683" s="52"/>
      <c r="D683" s="52"/>
      <c r="E683" s="52"/>
      <c r="F683" s="52"/>
      <c r="G683" s="52"/>
      <c r="H683" s="52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4"/>
    </row>
    <row r="684" spans="1:27">
      <c r="A684" s="51"/>
      <c r="C684" s="52"/>
      <c r="D684" s="52"/>
      <c r="E684" s="52"/>
      <c r="F684" s="52"/>
      <c r="G684" s="52"/>
      <c r="H684" s="52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4"/>
    </row>
    <row r="685" spans="1:27">
      <c r="A685" s="51"/>
      <c r="C685" s="52"/>
      <c r="D685" s="52"/>
      <c r="E685" s="52"/>
      <c r="F685" s="52"/>
      <c r="G685" s="52"/>
      <c r="H685" s="52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4"/>
    </row>
    <row r="686" spans="1:27">
      <c r="A686" s="51"/>
      <c r="C686" s="52"/>
      <c r="D686" s="52"/>
      <c r="E686" s="52"/>
      <c r="F686" s="52"/>
      <c r="G686" s="52"/>
      <c r="H686" s="52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4"/>
    </row>
    <row r="687" spans="1:27">
      <c r="A687" s="51"/>
      <c r="C687" s="52"/>
      <c r="D687" s="52"/>
      <c r="E687" s="52"/>
      <c r="F687" s="52"/>
      <c r="G687" s="52"/>
      <c r="H687" s="52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4"/>
    </row>
    <row r="688" spans="1:27">
      <c r="A688" s="51"/>
      <c r="C688" s="52"/>
      <c r="D688" s="52"/>
      <c r="E688" s="52"/>
      <c r="F688" s="52"/>
      <c r="G688" s="52"/>
      <c r="H688" s="52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4"/>
    </row>
    <row r="689" spans="1:27">
      <c r="A689" s="51"/>
      <c r="C689" s="52"/>
      <c r="D689" s="52"/>
      <c r="E689" s="52"/>
      <c r="F689" s="52"/>
      <c r="G689" s="52"/>
      <c r="H689" s="52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4"/>
    </row>
    <row r="690" spans="1:27">
      <c r="A690" s="51"/>
      <c r="C690" s="52"/>
      <c r="D690" s="52"/>
      <c r="E690" s="52"/>
      <c r="F690" s="52"/>
      <c r="G690" s="52"/>
      <c r="H690" s="52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4"/>
    </row>
    <row r="691" spans="1:27">
      <c r="A691" s="51"/>
      <c r="C691" s="52"/>
      <c r="D691" s="52"/>
      <c r="E691" s="52"/>
      <c r="F691" s="52"/>
      <c r="G691" s="52"/>
      <c r="H691" s="52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4"/>
    </row>
    <row r="692" spans="1:27">
      <c r="A692" s="51"/>
      <c r="C692" s="52"/>
      <c r="D692" s="52"/>
      <c r="E692" s="52"/>
      <c r="F692" s="52"/>
      <c r="G692" s="52"/>
      <c r="H692" s="52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4"/>
    </row>
    <row r="693" spans="1:27">
      <c r="A693" s="51"/>
      <c r="C693" s="52"/>
      <c r="D693" s="52"/>
      <c r="E693" s="52"/>
      <c r="F693" s="52"/>
      <c r="G693" s="52"/>
      <c r="H693" s="52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4"/>
    </row>
    <row r="694" spans="1:27">
      <c r="A694" s="51"/>
      <c r="C694" s="52"/>
      <c r="D694" s="52"/>
      <c r="E694" s="52"/>
      <c r="F694" s="52"/>
      <c r="G694" s="52"/>
      <c r="H694" s="52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4"/>
    </row>
    <row r="695" spans="1:27">
      <c r="A695" s="51"/>
      <c r="C695" s="52"/>
      <c r="D695" s="52"/>
      <c r="E695" s="52"/>
      <c r="F695" s="52"/>
      <c r="G695" s="52"/>
      <c r="H695" s="52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4"/>
    </row>
    <row r="696" spans="1:27">
      <c r="A696" s="51"/>
      <c r="C696" s="52"/>
      <c r="D696" s="52"/>
      <c r="E696" s="52"/>
      <c r="F696" s="52"/>
      <c r="G696" s="52"/>
      <c r="H696" s="52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4"/>
    </row>
    <row r="697" spans="1:27">
      <c r="A697" s="51"/>
      <c r="C697" s="52"/>
      <c r="D697" s="52"/>
      <c r="E697" s="52"/>
      <c r="F697" s="52"/>
      <c r="G697" s="52"/>
      <c r="H697" s="52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4"/>
    </row>
    <row r="698" spans="1:27">
      <c r="A698" s="51"/>
      <c r="C698" s="52"/>
      <c r="D698" s="52"/>
      <c r="E698" s="52"/>
      <c r="F698" s="52"/>
      <c r="G698" s="52"/>
      <c r="H698" s="52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4"/>
    </row>
    <row r="699" spans="1:27">
      <c r="A699" s="51"/>
      <c r="C699" s="52"/>
      <c r="D699" s="52"/>
      <c r="E699" s="52"/>
      <c r="F699" s="52"/>
      <c r="G699" s="52"/>
      <c r="H699" s="52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4"/>
    </row>
    <row r="700" spans="1:27">
      <c r="A700" s="51"/>
      <c r="C700" s="52"/>
      <c r="D700" s="52"/>
      <c r="E700" s="52"/>
      <c r="F700" s="52"/>
      <c r="G700" s="52"/>
      <c r="H700" s="52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4"/>
    </row>
    <row r="701" spans="1:27">
      <c r="A701" s="51"/>
      <c r="C701" s="52"/>
      <c r="D701" s="52"/>
      <c r="E701" s="52"/>
      <c r="F701" s="52"/>
      <c r="G701" s="52"/>
      <c r="H701" s="52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4"/>
    </row>
    <row r="702" spans="1:27">
      <c r="A702" s="51"/>
      <c r="C702" s="52"/>
      <c r="D702" s="52"/>
      <c r="E702" s="52"/>
      <c r="F702" s="52"/>
      <c r="G702" s="52"/>
      <c r="H702" s="52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4"/>
    </row>
    <row r="703" spans="1:27">
      <c r="A703" s="51"/>
      <c r="C703" s="52"/>
      <c r="D703" s="52"/>
      <c r="E703" s="52"/>
      <c r="F703" s="52"/>
      <c r="G703" s="52"/>
      <c r="H703" s="52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4"/>
    </row>
    <row r="704" spans="1:27">
      <c r="A704" s="51"/>
      <c r="C704" s="52"/>
      <c r="D704" s="52"/>
      <c r="E704" s="52"/>
      <c r="F704" s="52"/>
      <c r="G704" s="52"/>
      <c r="H704" s="52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4"/>
    </row>
    <row r="705" spans="1:27">
      <c r="A705" s="51"/>
      <c r="C705" s="52"/>
      <c r="D705" s="52"/>
      <c r="E705" s="52"/>
      <c r="F705" s="52"/>
      <c r="G705" s="52"/>
      <c r="H705" s="52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4"/>
    </row>
    <row r="706" spans="1:27">
      <c r="A706" s="51"/>
      <c r="C706" s="52"/>
      <c r="D706" s="52"/>
      <c r="E706" s="52"/>
      <c r="F706" s="52"/>
      <c r="G706" s="52"/>
      <c r="H706" s="52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4"/>
    </row>
    <row r="707" spans="1:27">
      <c r="A707" s="51"/>
      <c r="C707" s="52"/>
      <c r="D707" s="52"/>
      <c r="E707" s="52"/>
      <c r="F707" s="52"/>
      <c r="G707" s="52"/>
      <c r="H707" s="52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4"/>
    </row>
    <row r="708" spans="1:27">
      <c r="A708" s="51"/>
      <c r="C708" s="52"/>
      <c r="D708" s="52"/>
      <c r="E708" s="52"/>
      <c r="F708" s="52"/>
      <c r="G708" s="52"/>
      <c r="H708" s="52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4"/>
    </row>
    <row r="709" spans="1:27">
      <c r="A709" s="51"/>
      <c r="C709" s="52"/>
      <c r="D709" s="52"/>
      <c r="E709" s="52"/>
      <c r="F709" s="52"/>
      <c r="G709" s="52"/>
      <c r="H709" s="52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4"/>
    </row>
    <row r="710" spans="1:27">
      <c r="A710" s="51"/>
      <c r="C710" s="52"/>
      <c r="D710" s="52"/>
      <c r="E710" s="52"/>
      <c r="F710" s="52"/>
      <c r="G710" s="52"/>
      <c r="H710" s="52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4"/>
    </row>
    <row r="711" spans="1:27">
      <c r="A711" s="51"/>
      <c r="C711" s="52"/>
      <c r="D711" s="52"/>
      <c r="E711" s="52"/>
      <c r="F711" s="52"/>
      <c r="G711" s="52"/>
      <c r="H711" s="52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4"/>
    </row>
    <row r="712" spans="1:27">
      <c r="A712" s="51"/>
      <c r="C712" s="52"/>
      <c r="D712" s="52"/>
      <c r="E712" s="52"/>
      <c r="F712" s="52"/>
      <c r="G712" s="52"/>
      <c r="H712" s="52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4"/>
    </row>
    <row r="713" spans="1:27">
      <c r="A713" s="51"/>
      <c r="C713" s="52"/>
      <c r="D713" s="52"/>
      <c r="E713" s="52"/>
      <c r="F713" s="52"/>
      <c r="G713" s="52"/>
      <c r="H713" s="52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4"/>
    </row>
    <row r="714" spans="1:27">
      <c r="A714" s="51"/>
      <c r="C714" s="52"/>
      <c r="D714" s="52"/>
      <c r="E714" s="52"/>
      <c r="F714" s="52"/>
      <c r="G714" s="52"/>
      <c r="H714" s="52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4"/>
    </row>
    <row r="715" spans="1:27">
      <c r="A715" s="51"/>
      <c r="C715" s="52"/>
      <c r="D715" s="52"/>
      <c r="E715" s="52"/>
      <c r="F715" s="52"/>
      <c r="G715" s="52"/>
      <c r="H715" s="52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4"/>
    </row>
    <row r="716" spans="1:27">
      <c r="A716" s="51"/>
      <c r="C716" s="52"/>
      <c r="D716" s="52"/>
      <c r="E716" s="52"/>
      <c r="F716" s="52"/>
      <c r="G716" s="52"/>
      <c r="H716" s="52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4"/>
    </row>
    <row r="717" spans="1:27">
      <c r="A717" s="51"/>
      <c r="C717" s="52"/>
      <c r="D717" s="52"/>
      <c r="E717" s="52"/>
      <c r="F717" s="52"/>
      <c r="G717" s="52"/>
      <c r="H717" s="52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4"/>
    </row>
    <row r="718" spans="1:27">
      <c r="A718" s="51"/>
      <c r="C718" s="52"/>
      <c r="D718" s="52"/>
      <c r="E718" s="52"/>
      <c r="F718" s="52"/>
      <c r="G718" s="52"/>
      <c r="H718" s="52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4"/>
    </row>
    <row r="719" spans="1:27">
      <c r="A719" s="51"/>
      <c r="C719" s="52"/>
      <c r="D719" s="52"/>
      <c r="E719" s="52"/>
      <c r="F719" s="52"/>
      <c r="G719" s="52"/>
      <c r="H719" s="52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4"/>
    </row>
    <row r="720" spans="1:27">
      <c r="A720" s="51"/>
      <c r="C720" s="52"/>
      <c r="D720" s="52"/>
      <c r="E720" s="52"/>
      <c r="F720" s="52"/>
      <c r="G720" s="52"/>
      <c r="H720" s="52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4"/>
    </row>
    <row r="721" spans="1:27">
      <c r="A721" s="51"/>
      <c r="C721" s="52"/>
      <c r="D721" s="52"/>
      <c r="E721" s="52"/>
      <c r="F721" s="52"/>
      <c r="G721" s="52"/>
      <c r="H721" s="52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4"/>
    </row>
    <row r="722" spans="1:27">
      <c r="A722" s="51"/>
      <c r="C722" s="52"/>
      <c r="D722" s="52"/>
      <c r="E722" s="52"/>
      <c r="F722" s="52"/>
      <c r="G722" s="52"/>
      <c r="H722" s="52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4"/>
    </row>
    <row r="723" spans="1:27">
      <c r="A723" s="51"/>
      <c r="C723" s="52"/>
      <c r="D723" s="52"/>
      <c r="E723" s="52"/>
      <c r="F723" s="52"/>
      <c r="G723" s="52"/>
      <c r="H723" s="52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4"/>
    </row>
    <row r="724" spans="1:27">
      <c r="A724" s="51"/>
      <c r="C724" s="52"/>
      <c r="D724" s="52"/>
      <c r="E724" s="52"/>
      <c r="F724" s="52"/>
      <c r="G724" s="52"/>
      <c r="H724" s="52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4"/>
    </row>
    <row r="725" spans="1:27">
      <c r="A725" s="51"/>
      <c r="C725" s="52"/>
      <c r="D725" s="52"/>
      <c r="E725" s="52"/>
      <c r="F725" s="52"/>
      <c r="G725" s="52"/>
      <c r="H725" s="52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4"/>
    </row>
    <row r="726" spans="1:27">
      <c r="A726" s="51"/>
      <c r="C726" s="52"/>
      <c r="D726" s="52"/>
      <c r="E726" s="52"/>
      <c r="F726" s="52"/>
      <c r="G726" s="52"/>
      <c r="H726" s="52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4"/>
    </row>
    <row r="727" spans="1:27">
      <c r="A727" s="51"/>
      <c r="C727" s="52"/>
      <c r="D727" s="52"/>
      <c r="E727" s="52"/>
      <c r="F727" s="52"/>
      <c r="G727" s="52"/>
      <c r="H727" s="52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4"/>
    </row>
    <row r="728" spans="1:27">
      <c r="A728" s="51"/>
      <c r="C728" s="52"/>
      <c r="D728" s="52"/>
      <c r="E728" s="52"/>
      <c r="F728" s="52"/>
      <c r="G728" s="52"/>
      <c r="H728" s="52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4"/>
    </row>
    <row r="729" spans="1:27">
      <c r="A729" s="51"/>
      <c r="C729" s="52"/>
      <c r="D729" s="52"/>
      <c r="E729" s="52"/>
      <c r="F729" s="52"/>
      <c r="G729" s="52"/>
      <c r="H729" s="52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4"/>
    </row>
    <row r="730" spans="1:27">
      <c r="A730" s="51"/>
      <c r="C730" s="52"/>
      <c r="D730" s="52"/>
      <c r="E730" s="52"/>
      <c r="F730" s="52"/>
      <c r="G730" s="52"/>
      <c r="H730" s="52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4"/>
    </row>
    <row r="731" spans="1:27">
      <c r="A731" s="51"/>
      <c r="C731" s="52"/>
      <c r="D731" s="52"/>
      <c r="E731" s="52"/>
      <c r="F731" s="52"/>
      <c r="G731" s="52"/>
      <c r="H731" s="52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4"/>
    </row>
    <row r="732" spans="1:27">
      <c r="A732" s="51"/>
      <c r="C732" s="52"/>
      <c r="D732" s="52"/>
      <c r="E732" s="52"/>
      <c r="F732" s="52"/>
      <c r="G732" s="52"/>
      <c r="H732" s="52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4"/>
    </row>
    <row r="733" spans="1:27">
      <c r="A733" s="51"/>
      <c r="C733" s="52"/>
      <c r="D733" s="52"/>
      <c r="E733" s="52"/>
      <c r="F733" s="52"/>
      <c r="G733" s="52"/>
      <c r="H733" s="52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4"/>
    </row>
    <row r="734" spans="1:27">
      <c r="A734" s="51"/>
      <c r="C734" s="52"/>
      <c r="D734" s="52"/>
      <c r="E734" s="52"/>
      <c r="F734" s="52"/>
      <c r="G734" s="52"/>
      <c r="H734" s="52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4"/>
    </row>
    <row r="735" spans="1:27">
      <c r="A735" s="51"/>
      <c r="C735" s="52"/>
      <c r="D735" s="52"/>
      <c r="E735" s="52"/>
      <c r="F735" s="52"/>
      <c r="G735" s="52"/>
      <c r="H735" s="52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4"/>
    </row>
    <row r="736" spans="1:27">
      <c r="A736" s="51"/>
      <c r="C736" s="52"/>
      <c r="D736" s="52"/>
      <c r="E736" s="52"/>
      <c r="F736" s="52"/>
      <c r="G736" s="52"/>
      <c r="H736" s="52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4"/>
    </row>
    <row r="737" spans="1:27">
      <c r="A737" s="51"/>
      <c r="C737" s="52"/>
      <c r="D737" s="52"/>
      <c r="E737" s="52"/>
      <c r="F737" s="52"/>
      <c r="G737" s="52"/>
      <c r="H737" s="52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4"/>
    </row>
    <row r="738" spans="1:27">
      <c r="A738" s="51"/>
      <c r="C738" s="52"/>
      <c r="D738" s="52"/>
      <c r="E738" s="52"/>
      <c r="F738" s="52"/>
      <c r="G738" s="52"/>
      <c r="H738" s="52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4"/>
    </row>
    <row r="739" spans="1:27">
      <c r="A739" s="51"/>
      <c r="C739" s="52"/>
      <c r="D739" s="52"/>
      <c r="E739" s="52"/>
      <c r="F739" s="52"/>
      <c r="G739" s="52"/>
      <c r="H739" s="52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4"/>
    </row>
    <row r="740" spans="1:27">
      <c r="A740" s="51"/>
      <c r="C740" s="52"/>
      <c r="D740" s="52"/>
      <c r="E740" s="52"/>
      <c r="F740" s="52"/>
      <c r="G740" s="52"/>
      <c r="H740" s="52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4"/>
    </row>
    <row r="741" spans="1:27">
      <c r="A741" s="51"/>
      <c r="C741" s="52"/>
      <c r="D741" s="52"/>
      <c r="E741" s="52"/>
      <c r="F741" s="52"/>
      <c r="G741" s="52"/>
      <c r="H741" s="52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4"/>
    </row>
    <row r="742" spans="1:27">
      <c r="A742" s="51"/>
      <c r="C742" s="52"/>
      <c r="D742" s="52"/>
      <c r="E742" s="52"/>
      <c r="F742" s="52"/>
      <c r="G742" s="52"/>
      <c r="H742" s="52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4"/>
    </row>
    <row r="743" spans="1:27">
      <c r="A743" s="51"/>
      <c r="C743" s="52"/>
      <c r="D743" s="52"/>
      <c r="E743" s="52"/>
      <c r="F743" s="52"/>
      <c r="G743" s="52"/>
      <c r="H743" s="52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4"/>
    </row>
    <row r="744" spans="1:27">
      <c r="A744" s="51"/>
      <c r="C744" s="52"/>
      <c r="D744" s="52"/>
      <c r="E744" s="52"/>
      <c r="F744" s="52"/>
      <c r="G744" s="52"/>
      <c r="H744" s="52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4"/>
    </row>
    <row r="745" spans="1:27">
      <c r="A745" s="51"/>
      <c r="C745" s="52"/>
      <c r="D745" s="52"/>
      <c r="E745" s="52"/>
      <c r="F745" s="52"/>
      <c r="G745" s="52"/>
      <c r="H745" s="52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4"/>
    </row>
    <row r="746" spans="1:27">
      <c r="A746" s="51"/>
      <c r="C746" s="52"/>
      <c r="D746" s="52"/>
      <c r="E746" s="52"/>
      <c r="F746" s="52"/>
      <c r="G746" s="52"/>
      <c r="H746" s="52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4"/>
    </row>
    <row r="747" spans="1:27">
      <c r="A747" s="51"/>
      <c r="C747" s="52"/>
      <c r="D747" s="52"/>
      <c r="E747" s="52"/>
      <c r="F747" s="52"/>
      <c r="G747" s="52"/>
      <c r="H747" s="52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4"/>
    </row>
    <row r="748" spans="1:27">
      <c r="A748" s="51"/>
      <c r="C748" s="52"/>
      <c r="D748" s="52"/>
      <c r="E748" s="52"/>
      <c r="F748" s="52"/>
      <c r="G748" s="52"/>
      <c r="H748" s="52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4"/>
    </row>
    <row r="749" spans="1:27">
      <c r="A749" s="51"/>
      <c r="C749" s="52"/>
      <c r="D749" s="52"/>
      <c r="E749" s="52"/>
      <c r="F749" s="52"/>
      <c r="G749" s="52"/>
      <c r="H749" s="52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4"/>
    </row>
    <row r="750" spans="1:27">
      <c r="A750" s="51"/>
      <c r="C750" s="52"/>
      <c r="D750" s="52"/>
      <c r="E750" s="52"/>
      <c r="F750" s="52"/>
      <c r="G750" s="52"/>
      <c r="H750" s="52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4"/>
    </row>
    <row r="751" spans="1:27">
      <c r="A751" s="51"/>
      <c r="C751" s="52"/>
      <c r="D751" s="52"/>
      <c r="E751" s="52"/>
      <c r="F751" s="52"/>
      <c r="G751" s="52"/>
      <c r="H751" s="52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4"/>
    </row>
    <row r="752" spans="1:27">
      <c r="A752" s="51"/>
      <c r="C752" s="52"/>
      <c r="D752" s="52"/>
      <c r="E752" s="52"/>
      <c r="F752" s="52"/>
      <c r="G752" s="52"/>
      <c r="H752" s="52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4"/>
    </row>
    <row r="753" spans="1:27">
      <c r="A753" s="51"/>
      <c r="C753" s="52"/>
      <c r="D753" s="52"/>
      <c r="E753" s="52"/>
      <c r="F753" s="52"/>
      <c r="G753" s="52"/>
      <c r="H753" s="52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4"/>
    </row>
    <row r="754" spans="1:27">
      <c r="A754" s="51"/>
      <c r="C754" s="52"/>
      <c r="D754" s="52"/>
      <c r="E754" s="52"/>
      <c r="F754" s="52"/>
      <c r="G754" s="52"/>
      <c r="H754" s="52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4"/>
    </row>
    <row r="755" spans="1:27">
      <c r="A755" s="51"/>
      <c r="C755" s="52"/>
      <c r="D755" s="52"/>
      <c r="E755" s="52"/>
      <c r="F755" s="52"/>
      <c r="G755" s="52"/>
      <c r="H755" s="52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4"/>
    </row>
    <row r="756" spans="1:27">
      <c r="A756" s="51"/>
      <c r="C756" s="52"/>
      <c r="D756" s="52"/>
      <c r="E756" s="52"/>
      <c r="F756" s="52"/>
      <c r="G756" s="52"/>
      <c r="H756" s="52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4"/>
    </row>
    <row r="757" spans="1:27">
      <c r="A757" s="51"/>
      <c r="C757" s="52"/>
      <c r="D757" s="52"/>
      <c r="E757" s="52"/>
      <c r="F757" s="52"/>
      <c r="G757" s="52"/>
      <c r="H757" s="52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4"/>
    </row>
    <row r="758" spans="1:27">
      <c r="A758" s="51"/>
      <c r="C758" s="52"/>
      <c r="D758" s="52"/>
      <c r="E758" s="52"/>
      <c r="F758" s="52"/>
      <c r="G758" s="52"/>
      <c r="H758" s="52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4"/>
    </row>
    <row r="759" spans="1:27">
      <c r="A759" s="51"/>
      <c r="C759" s="52"/>
      <c r="D759" s="52"/>
      <c r="E759" s="52"/>
      <c r="F759" s="52"/>
      <c r="G759" s="52"/>
      <c r="H759" s="52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4"/>
    </row>
    <row r="760" spans="1:27">
      <c r="A760" s="51"/>
      <c r="C760" s="52"/>
      <c r="D760" s="52"/>
      <c r="E760" s="52"/>
      <c r="F760" s="52"/>
      <c r="G760" s="52"/>
      <c r="H760" s="52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4"/>
    </row>
    <row r="761" spans="1:27">
      <c r="A761" s="51"/>
      <c r="C761" s="52"/>
      <c r="D761" s="52"/>
      <c r="E761" s="52"/>
      <c r="F761" s="52"/>
      <c r="G761" s="52"/>
      <c r="H761" s="52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4"/>
    </row>
    <row r="762" spans="1:27">
      <c r="A762" s="51"/>
      <c r="C762" s="52"/>
      <c r="D762" s="52"/>
      <c r="E762" s="52"/>
      <c r="F762" s="52"/>
      <c r="G762" s="52"/>
      <c r="H762" s="52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4"/>
    </row>
    <row r="763" spans="1:27">
      <c r="A763" s="51"/>
      <c r="C763" s="52"/>
      <c r="D763" s="52"/>
      <c r="E763" s="52"/>
      <c r="F763" s="52"/>
      <c r="G763" s="52"/>
      <c r="H763" s="52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4"/>
    </row>
    <row r="764" spans="1:27">
      <c r="A764" s="51"/>
      <c r="C764" s="52"/>
      <c r="D764" s="52"/>
      <c r="E764" s="52"/>
      <c r="F764" s="52"/>
      <c r="G764" s="52"/>
      <c r="H764" s="52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4"/>
    </row>
    <row r="765" spans="1:27">
      <c r="A765" s="51"/>
      <c r="C765" s="52"/>
      <c r="D765" s="52"/>
      <c r="E765" s="52"/>
      <c r="F765" s="52"/>
      <c r="G765" s="52"/>
      <c r="H765" s="52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4"/>
    </row>
    <row r="766" spans="1:27">
      <c r="A766" s="51"/>
      <c r="C766" s="52"/>
      <c r="D766" s="52"/>
      <c r="E766" s="52"/>
      <c r="F766" s="52"/>
      <c r="G766" s="52"/>
      <c r="H766" s="52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4"/>
    </row>
    <row r="767" spans="1:27">
      <c r="A767" s="51"/>
      <c r="C767" s="52"/>
      <c r="D767" s="52"/>
      <c r="E767" s="52"/>
      <c r="F767" s="52"/>
      <c r="G767" s="52"/>
      <c r="H767" s="52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4"/>
    </row>
    <row r="768" spans="1:27">
      <c r="A768" s="51"/>
      <c r="C768" s="52"/>
      <c r="D768" s="52"/>
      <c r="E768" s="52"/>
      <c r="F768" s="52"/>
      <c r="G768" s="52"/>
      <c r="H768" s="52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4"/>
    </row>
    <row r="769" spans="1:27">
      <c r="A769" s="51"/>
      <c r="C769" s="52"/>
      <c r="D769" s="52"/>
      <c r="E769" s="52"/>
      <c r="F769" s="52"/>
      <c r="G769" s="52"/>
      <c r="H769" s="52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4"/>
    </row>
    <row r="770" spans="1:27">
      <c r="A770" s="51"/>
      <c r="C770" s="52"/>
      <c r="D770" s="52"/>
      <c r="E770" s="52"/>
      <c r="F770" s="52"/>
      <c r="G770" s="52"/>
      <c r="H770" s="52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4"/>
    </row>
    <row r="771" spans="1:27">
      <c r="A771" s="51"/>
      <c r="C771" s="52"/>
      <c r="D771" s="52"/>
      <c r="E771" s="52"/>
      <c r="F771" s="52"/>
      <c r="G771" s="52"/>
      <c r="H771" s="52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4"/>
    </row>
    <row r="772" spans="1:27">
      <c r="A772" s="51"/>
      <c r="C772" s="52"/>
      <c r="D772" s="52"/>
      <c r="E772" s="52"/>
      <c r="F772" s="52"/>
      <c r="G772" s="52"/>
      <c r="H772" s="52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4"/>
    </row>
    <row r="773" spans="1:27">
      <c r="A773" s="51"/>
      <c r="C773" s="52"/>
      <c r="D773" s="52"/>
      <c r="E773" s="52"/>
      <c r="F773" s="52"/>
      <c r="G773" s="52"/>
      <c r="H773" s="52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4"/>
    </row>
    <row r="774" spans="1:27">
      <c r="A774" s="51"/>
      <c r="C774" s="52"/>
      <c r="D774" s="52"/>
      <c r="E774" s="52"/>
      <c r="F774" s="52"/>
      <c r="G774" s="52"/>
      <c r="H774" s="52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4"/>
    </row>
    <row r="775" spans="1:27">
      <c r="A775" s="51"/>
      <c r="C775" s="52"/>
      <c r="D775" s="52"/>
      <c r="E775" s="52"/>
      <c r="F775" s="52"/>
      <c r="G775" s="52"/>
      <c r="H775" s="52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4"/>
    </row>
    <row r="776" spans="1:27">
      <c r="A776" s="51"/>
      <c r="C776" s="52"/>
      <c r="D776" s="52"/>
      <c r="E776" s="52"/>
      <c r="F776" s="52"/>
      <c r="G776" s="52"/>
      <c r="H776" s="52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4"/>
    </row>
    <row r="777" spans="1:27">
      <c r="A777" s="51"/>
      <c r="C777" s="52"/>
      <c r="D777" s="52"/>
      <c r="E777" s="52"/>
      <c r="F777" s="52"/>
      <c r="G777" s="52"/>
      <c r="H777" s="52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4"/>
    </row>
    <row r="778" spans="1:27">
      <c r="A778" s="51"/>
      <c r="C778" s="52"/>
      <c r="D778" s="52"/>
      <c r="E778" s="52"/>
      <c r="F778" s="52"/>
      <c r="G778" s="52"/>
      <c r="H778" s="52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4"/>
    </row>
    <row r="779" spans="1:27">
      <c r="A779" s="51"/>
      <c r="C779" s="52"/>
      <c r="D779" s="52"/>
      <c r="E779" s="52"/>
      <c r="F779" s="52"/>
      <c r="G779" s="52"/>
      <c r="H779" s="52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4"/>
    </row>
    <row r="780" spans="1:27">
      <c r="A780" s="51"/>
      <c r="C780" s="52"/>
      <c r="D780" s="52"/>
      <c r="E780" s="52"/>
      <c r="F780" s="52"/>
      <c r="G780" s="52"/>
      <c r="H780" s="52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4"/>
    </row>
    <row r="781" spans="1:27">
      <c r="A781" s="51"/>
      <c r="C781" s="52"/>
      <c r="D781" s="52"/>
      <c r="E781" s="52"/>
      <c r="F781" s="52"/>
      <c r="G781" s="52"/>
      <c r="H781" s="52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4"/>
    </row>
    <row r="782" spans="1:27">
      <c r="A782" s="51"/>
      <c r="C782" s="52"/>
      <c r="D782" s="52"/>
      <c r="E782" s="52"/>
      <c r="F782" s="52"/>
      <c r="G782" s="52"/>
      <c r="H782" s="52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4"/>
    </row>
    <row r="783" spans="1:27">
      <c r="A783" s="51"/>
      <c r="C783" s="52"/>
      <c r="D783" s="52"/>
      <c r="E783" s="52"/>
      <c r="F783" s="52"/>
      <c r="G783" s="52"/>
      <c r="H783" s="52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4"/>
    </row>
    <row r="784" spans="1:27">
      <c r="A784" s="51"/>
      <c r="C784" s="52"/>
      <c r="D784" s="52"/>
      <c r="E784" s="52"/>
      <c r="F784" s="52"/>
      <c r="G784" s="52"/>
      <c r="H784" s="52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4"/>
    </row>
    <row r="785" spans="1:27">
      <c r="A785" s="51"/>
      <c r="C785" s="52"/>
      <c r="D785" s="52"/>
      <c r="E785" s="52"/>
      <c r="F785" s="52"/>
      <c r="G785" s="52"/>
      <c r="H785" s="52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4"/>
    </row>
    <row r="786" spans="1:27">
      <c r="A786" s="51"/>
      <c r="C786" s="52"/>
      <c r="D786" s="52"/>
      <c r="E786" s="52"/>
      <c r="F786" s="52"/>
      <c r="G786" s="52"/>
      <c r="H786" s="52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4"/>
    </row>
    <row r="787" spans="1:27">
      <c r="A787" s="51"/>
      <c r="C787" s="52"/>
      <c r="D787" s="52"/>
      <c r="E787" s="52"/>
      <c r="F787" s="52"/>
      <c r="G787" s="52"/>
      <c r="H787" s="52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4"/>
    </row>
    <row r="788" spans="1:27">
      <c r="A788" s="51"/>
      <c r="C788" s="52"/>
      <c r="D788" s="52"/>
      <c r="E788" s="52"/>
      <c r="F788" s="52"/>
      <c r="G788" s="52"/>
      <c r="H788" s="52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4"/>
    </row>
    <row r="789" spans="1:27">
      <c r="A789" s="51"/>
      <c r="C789" s="52"/>
      <c r="D789" s="52"/>
      <c r="E789" s="52"/>
      <c r="F789" s="52"/>
      <c r="G789" s="52"/>
      <c r="H789" s="52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4"/>
    </row>
    <row r="790" spans="1:27">
      <c r="A790" s="51"/>
      <c r="C790" s="52"/>
      <c r="D790" s="52"/>
      <c r="E790" s="52"/>
      <c r="F790" s="52"/>
      <c r="G790" s="52"/>
      <c r="H790" s="52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4"/>
    </row>
    <row r="791" spans="1:27">
      <c r="A791" s="51"/>
      <c r="C791" s="52"/>
      <c r="D791" s="52"/>
      <c r="E791" s="52"/>
      <c r="F791" s="52"/>
      <c r="G791" s="52"/>
      <c r="H791" s="52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4"/>
    </row>
    <row r="792" spans="1:27">
      <c r="A792" s="51"/>
      <c r="C792" s="52"/>
      <c r="D792" s="52"/>
      <c r="E792" s="52"/>
      <c r="F792" s="52"/>
      <c r="G792" s="52"/>
      <c r="H792" s="52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4"/>
    </row>
    <row r="793" spans="1:27">
      <c r="A793" s="51"/>
      <c r="C793" s="52"/>
      <c r="D793" s="52"/>
      <c r="E793" s="52"/>
      <c r="F793" s="52"/>
      <c r="G793" s="52"/>
      <c r="H793" s="52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4"/>
    </row>
    <row r="794" spans="1:27">
      <c r="A794" s="51"/>
      <c r="C794" s="52"/>
      <c r="D794" s="52"/>
      <c r="E794" s="52"/>
      <c r="F794" s="52"/>
      <c r="G794" s="52"/>
      <c r="H794" s="52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4"/>
    </row>
    <row r="795" spans="1:27">
      <c r="A795" s="51"/>
      <c r="C795" s="52"/>
      <c r="D795" s="52"/>
      <c r="E795" s="52"/>
      <c r="F795" s="52"/>
      <c r="G795" s="52"/>
      <c r="H795" s="52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4"/>
    </row>
    <row r="796" spans="1:27">
      <c r="A796" s="51"/>
      <c r="C796" s="52"/>
      <c r="D796" s="52"/>
      <c r="E796" s="52"/>
      <c r="F796" s="52"/>
      <c r="G796" s="52"/>
      <c r="H796" s="52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4"/>
    </row>
    <row r="797" spans="1:27">
      <c r="A797" s="51"/>
      <c r="C797" s="52"/>
      <c r="D797" s="52"/>
      <c r="E797" s="52"/>
      <c r="F797" s="52"/>
      <c r="G797" s="52"/>
      <c r="H797" s="52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4"/>
    </row>
    <row r="798" spans="1:27">
      <c r="A798" s="51"/>
      <c r="C798" s="52"/>
      <c r="D798" s="52"/>
      <c r="E798" s="52"/>
      <c r="F798" s="52"/>
      <c r="G798" s="52"/>
      <c r="H798" s="52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4"/>
    </row>
    <row r="799" spans="1:27">
      <c r="A799" s="51"/>
      <c r="C799" s="52"/>
      <c r="D799" s="52"/>
      <c r="E799" s="52"/>
      <c r="F799" s="52"/>
      <c r="G799" s="52"/>
      <c r="H799" s="52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4"/>
    </row>
    <row r="800" spans="1:27">
      <c r="A800" s="51"/>
      <c r="C800" s="52"/>
      <c r="D800" s="52"/>
      <c r="E800" s="52"/>
      <c r="F800" s="52"/>
      <c r="G800" s="52"/>
      <c r="H800" s="52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4"/>
    </row>
    <row r="801" spans="1:27">
      <c r="A801" s="51"/>
      <c r="C801" s="52"/>
      <c r="D801" s="52"/>
      <c r="E801" s="52"/>
      <c r="F801" s="52"/>
      <c r="G801" s="52"/>
      <c r="H801" s="52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4"/>
    </row>
    <row r="802" spans="1:27">
      <c r="A802" s="51"/>
      <c r="C802" s="52"/>
      <c r="D802" s="52"/>
      <c r="E802" s="52"/>
      <c r="F802" s="52"/>
      <c r="G802" s="52"/>
      <c r="H802" s="52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4"/>
    </row>
    <row r="803" spans="1:27">
      <c r="A803" s="51"/>
      <c r="C803" s="52"/>
      <c r="D803" s="52"/>
      <c r="E803" s="52"/>
      <c r="F803" s="52"/>
      <c r="G803" s="52"/>
      <c r="H803" s="52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4"/>
    </row>
    <row r="804" spans="1:27">
      <c r="A804" s="51"/>
      <c r="C804" s="52"/>
      <c r="D804" s="52"/>
      <c r="E804" s="52"/>
      <c r="F804" s="52"/>
      <c r="G804" s="52"/>
      <c r="H804" s="52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4"/>
    </row>
    <row r="805" spans="1:27">
      <c r="A805" s="51"/>
      <c r="C805" s="52"/>
      <c r="D805" s="52"/>
      <c r="E805" s="52"/>
      <c r="F805" s="52"/>
      <c r="G805" s="52"/>
      <c r="H805" s="52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4"/>
    </row>
    <row r="806" spans="1:27">
      <c r="A806" s="51"/>
      <c r="C806" s="52"/>
      <c r="D806" s="52"/>
      <c r="E806" s="52"/>
      <c r="F806" s="52"/>
      <c r="G806" s="52"/>
      <c r="H806" s="52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4"/>
    </row>
    <row r="807" spans="1:27">
      <c r="A807" s="51"/>
      <c r="C807" s="52"/>
      <c r="D807" s="52"/>
      <c r="E807" s="52"/>
      <c r="F807" s="52"/>
      <c r="G807" s="52"/>
      <c r="H807" s="52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4"/>
    </row>
    <row r="808" spans="1:27">
      <c r="A808" s="51"/>
      <c r="C808" s="52"/>
      <c r="D808" s="52"/>
      <c r="E808" s="52"/>
      <c r="F808" s="52"/>
      <c r="G808" s="52"/>
      <c r="H808" s="52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4"/>
    </row>
    <row r="809" spans="1:27">
      <c r="A809" s="51"/>
      <c r="C809" s="52"/>
      <c r="D809" s="52"/>
      <c r="E809" s="52"/>
      <c r="F809" s="52"/>
      <c r="G809" s="52"/>
      <c r="H809" s="52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4"/>
    </row>
    <row r="810" spans="1:27">
      <c r="A810" s="51"/>
      <c r="C810" s="52"/>
      <c r="D810" s="52"/>
      <c r="E810" s="52"/>
      <c r="F810" s="52"/>
      <c r="G810" s="52"/>
      <c r="H810" s="52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4"/>
    </row>
    <row r="811" spans="1:27">
      <c r="A811" s="51"/>
      <c r="C811" s="52"/>
      <c r="D811" s="52"/>
      <c r="E811" s="52"/>
      <c r="F811" s="52"/>
      <c r="G811" s="52"/>
      <c r="H811" s="52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4"/>
    </row>
    <row r="812" spans="1:27">
      <c r="A812" s="51"/>
      <c r="C812" s="52"/>
      <c r="D812" s="52"/>
      <c r="E812" s="52"/>
      <c r="F812" s="52"/>
      <c r="G812" s="52"/>
      <c r="H812" s="52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4"/>
    </row>
    <row r="813" spans="1:27">
      <c r="A813" s="51"/>
      <c r="C813" s="52"/>
      <c r="D813" s="52"/>
      <c r="E813" s="52"/>
      <c r="F813" s="52"/>
      <c r="G813" s="52"/>
      <c r="H813" s="52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4"/>
    </row>
    <row r="814" spans="1:27">
      <c r="A814" s="51"/>
      <c r="C814" s="52"/>
      <c r="D814" s="52"/>
      <c r="E814" s="52"/>
      <c r="F814" s="52"/>
      <c r="G814" s="52"/>
      <c r="H814" s="52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4"/>
    </row>
    <row r="815" spans="1:27">
      <c r="A815" s="51"/>
      <c r="C815" s="52"/>
      <c r="D815" s="52"/>
      <c r="E815" s="52"/>
      <c r="F815" s="52"/>
      <c r="G815" s="52"/>
      <c r="H815" s="52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4"/>
    </row>
    <row r="816" spans="1:27">
      <c r="A816" s="51"/>
      <c r="C816" s="52"/>
      <c r="D816" s="52"/>
      <c r="E816" s="52"/>
      <c r="F816" s="52"/>
      <c r="G816" s="52"/>
      <c r="H816" s="52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4"/>
    </row>
    <row r="817" spans="1:27">
      <c r="A817" s="51"/>
      <c r="C817" s="52"/>
      <c r="D817" s="52"/>
      <c r="E817" s="52"/>
      <c r="F817" s="52"/>
      <c r="G817" s="52"/>
      <c r="H817" s="52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4"/>
    </row>
    <row r="818" spans="1:27">
      <c r="A818" s="51"/>
      <c r="C818" s="52"/>
      <c r="D818" s="52"/>
      <c r="E818" s="52"/>
      <c r="F818" s="52"/>
      <c r="G818" s="52"/>
      <c r="H818" s="52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4"/>
    </row>
    <row r="819" spans="1:27">
      <c r="A819" s="51"/>
      <c r="C819" s="52"/>
      <c r="D819" s="52"/>
      <c r="E819" s="52"/>
      <c r="F819" s="52"/>
      <c r="G819" s="52"/>
      <c r="H819" s="52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4"/>
    </row>
    <row r="820" spans="1:27">
      <c r="A820" s="51"/>
      <c r="C820" s="52"/>
      <c r="D820" s="52"/>
      <c r="E820" s="52"/>
      <c r="F820" s="52"/>
      <c r="G820" s="52"/>
      <c r="H820" s="52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4"/>
    </row>
    <row r="821" spans="1:27">
      <c r="A821" s="51"/>
      <c r="C821" s="52"/>
      <c r="D821" s="52"/>
      <c r="E821" s="52"/>
      <c r="F821" s="52"/>
      <c r="G821" s="52"/>
      <c r="H821" s="52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4"/>
    </row>
    <row r="822" spans="1:27">
      <c r="A822" s="51"/>
      <c r="C822" s="52"/>
      <c r="D822" s="52"/>
      <c r="E822" s="52"/>
      <c r="F822" s="52"/>
      <c r="G822" s="52"/>
      <c r="H822" s="52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4"/>
    </row>
    <row r="823" spans="1:27">
      <c r="A823" s="51"/>
      <c r="C823" s="52"/>
      <c r="D823" s="52"/>
      <c r="E823" s="52"/>
      <c r="F823" s="52"/>
      <c r="G823" s="52"/>
      <c r="H823" s="52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4"/>
    </row>
    <row r="824" spans="1:27">
      <c r="A824" s="51"/>
      <c r="C824" s="52"/>
      <c r="D824" s="52"/>
      <c r="E824" s="52"/>
      <c r="F824" s="52"/>
      <c r="G824" s="52"/>
      <c r="H824" s="52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4"/>
    </row>
    <row r="825" spans="1:27">
      <c r="A825" s="51"/>
      <c r="C825" s="52"/>
      <c r="D825" s="52"/>
      <c r="E825" s="52"/>
      <c r="F825" s="52"/>
      <c r="G825" s="52"/>
      <c r="H825" s="52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4"/>
    </row>
    <row r="826" spans="1:27">
      <c r="A826" s="51"/>
      <c r="C826" s="52"/>
      <c r="D826" s="52"/>
      <c r="E826" s="52"/>
      <c r="F826" s="52"/>
      <c r="G826" s="52"/>
      <c r="H826" s="52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4"/>
    </row>
    <row r="827" spans="1:27">
      <c r="A827" s="51"/>
      <c r="C827" s="52"/>
      <c r="D827" s="52"/>
      <c r="E827" s="52"/>
      <c r="F827" s="52"/>
      <c r="G827" s="52"/>
      <c r="H827" s="52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4"/>
    </row>
    <row r="828" spans="1:27">
      <c r="A828" s="51"/>
      <c r="C828" s="52"/>
      <c r="D828" s="52"/>
      <c r="E828" s="52"/>
      <c r="F828" s="52"/>
      <c r="G828" s="52"/>
      <c r="H828" s="52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4"/>
    </row>
    <row r="829" spans="1:27">
      <c r="A829" s="51"/>
      <c r="C829" s="52"/>
      <c r="D829" s="52"/>
      <c r="E829" s="52"/>
      <c r="F829" s="52"/>
      <c r="G829" s="52"/>
      <c r="H829" s="52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4"/>
    </row>
    <row r="830" spans="1:27">
      <c r="A830" s="51"/>
      <c r="C830" s="52"/>
      <c r="D830" s="52"/>
      <c r="E830" s="52"/>
      <c r="F830" s="52"/>
      <c r="G830" s="52"/>
      <c r="H830" s="52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4"/>
    </row>
    <row r="831" spans="1:27">
      <c r="A831" s="51"/>
      <c r="C831" s="52"/>
      <c r="D831" s="52"/>
      <c r="E831" s="52"/>
      <c r="F831" s="52"/>
      <c r="G831" s="52"/>
      <c r="H831" s="52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4"/>
    </row>
    <row r="832" spans="1:27">
      <c r="A832" s="51"/>
      <c r="C832" s="52"/>
      <c r="D832" s="52"/>
      <c r="E832" s="52"/>
      <c r="F832" s="52"/>
      <c r="G832" s="52"/>
      <c r="H832" s="52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4"/>
    </row>
    <row r="833" spans="1:27">
      <c r="A833" s="51"/>
      <c r="C833" s="52"/>
      <c r="D833" s="52"/>
      <c r="E833" s="52"/>
      <c r="F833" s="52"/>
      <c r="G833" s="52"/>
      <c r="H833" s="52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4"/>
    </row>
    <row r="834" spans="1:27">
      <c r="A834" s="51"/>
      <c r="C834" s="52"/>
      <c r="D834" s="52"/>
      <c r="E834" s="52"/>
      <c r="F834" s="52"/>
      <c r="G834" s="52"/>
      <c r="H834" s="52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4"/>
    </row>
    <row r="835" spans="1:27">
      <c r="A835" s="51"/>
      <c r="C835" s="52"/>
      <c r="D835" s="52"/>
      <c r="E835" s="52"/>
      <c r="F835" s="52"/>
      <c r="G835" s="52"/>
      <c r="H835" s="52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4"/>
    </row>
    <row r="836" spans="1:27">
      <c r="A836" s="51"/>
      <c r="C836" s="52"/>
      <c r="D836" s="52"/>
      <c r="E836" s="52"/>
      <c r="F836" s="52"/>
      <c r="G836" s="52"/>
      <c r="H836" s="52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4"/>
    </row>
    <row r="837" spans="1:27">
      <c r="A837" s="51"/>
      <c r="C837" s="52"/>
      <c r="D837" s="52"/>
      <c r="E837" s="52"/>
      <c r="F837" s="52"/>
      <c r="G837" s="52"/>
      <c r="H837" s="52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4"/>
    </row>
    <row r="838" spans="1:27">
      <c r="A838" s="51"/>
      <c r="C838" s="52"/>
      <c r="D838" s="52"/>
      <c r="E838" s="52"/>
      <c r="F838" s="52"/>
      <c r="G838" s="52"/>
      <c r="H838" s="52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4"/>
    </row>
    <row r="839" spans="1:27">
      <c r="A839" s="51"/>
      <c r="C839" s="52"/>
      <c r="D839" s="52"/>
      <c r="E839" s="52"/>
      <c r="F839" s="52"/>
      <c r="G839" s="52"/>
      <c r="H839" s="52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4"/>
    </row>
    <row r="840" spans="1:27">
      <c r="A840" s="51"/>
      <c r="C840" s="52"/>
      <c r="D840" s="52"/>
      <c r="E840" s="52"/>
      <c r="F840" s="52"/>
      <c r="G840" s="52"/>
      <c r="H840" s="52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4"/>
    </row>
    <row r="841" spans="1:27">
      <c r="A841" s="51"/>
      <c r="C841" s="52"/>
      <c r="D841" s="52"/>
      <c r="E841" s="52"/>
      <c r="F841" s="52"/>
      <c r="G841" s="52"/>
      <c r="H841" s="52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4"/>
    </row>
    <row r="842" spans="1:27">
      <c r="A842" s="51"/>
      <c r="C842" s="52"/>
      <c r="D842" s="52"/>
      <c r="E842" s="52"/>
      <c r="F842" s="52"/>
      <c r="G842" s="52"/>
      <c r="H842" s="52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4"/>
    </row>
    <row r="843" spans="1:27">
      <c r="A843" s="51"/>
      <c r="C843" s="52"/>
      <c r="D843" s="52"/>
      <c r="E843" s="52"/>
      <c r="F843" s="52"/>
      <c r="G843" s="52"/>
      <c r="H843" s="52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4"/>
    </row>
    <row r="844" spans="1:27">
      <c r="A844" s="51"/>
      <c r="C844" s="52"/>
      <c r="D844" s="52"/>
      <c r="E844" s="52"/>
      <c r="F844" s="52"/>
      <c r="G844" s="52"/>
      <c r="H844" s="52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4"/>
    </row>
    <row r="845" spans="1:27">
      <c r="A845" s="51"/>
      <c r="C845" s="52"/>
      <c r="D845" s="52"/>
      <c r="E845" s="52"/>
      <c r="F845" s="52"/>
      <c r="G845" s="52"/>
      <c r="H845" s="52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4"/>
    </row>
    <row r="846" spans="1:27">
      <c r="A846" s="51"/>
      <c r="C846" s="52"/>
      <c r="D846" s="52"/>
      <c r="E846" s="52"/>
      <c r="F846" s="52"/>
      <c r="G846" s="52"/>
      <c r="H846" s="52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4"/>
    </row>
    <row r="847" spans="1:27">
      <c r="A847" s="51"/>
      <c r="C847" s="52"/>
      <c r="D847" s="52"/>
      <c r="E847" s="52"/>
      <c r="F847" s="52"/>
      <c r="G847" s="52"/>
      <c r="H847" s="52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4"/>
    </row>
    <row r="848" spans="1:27">
      <c r="A848" s="51"/>
      <c r="C848" s="52"/>
      <c r="D848" s="52"/>
      <c r="E848" s="52"/>
      <c r="F848" s="52"/>
      <c r="G848" s="52"/>
      <c r="H848" s="52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4"/>
    </row>
    <row r="849" spans="1:27">
      <c r="A849" s="51"/>
      <c r="C849" s="52"/>
      <c r="D849" s="52"/>
      <c r="E849" s="52"/>
      <c r="F849" s="52"/>
      <c r="G849" s="52"/>
      <c r="H849" s="52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4"/>
    </row>
    <row r="850" spans="1:27">
      <c r="A850" s="51"/>
      <c r="C850" s="52"/>
      <c r="D850" s="52"/>
      <c r="E850" s="52"/>
      <c r="F850" s="52"/>
      <c r="G850" s="52"/>
      <c r="H850" s="52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4"/>
    </row>
    <row r="851" spans="1:27">
      <c r="A851" s="51"/>
      <c r="C851" s="52"/>
      <c r="D851" s="52"/>
      <c r="E851" s="52"/>
      <c r="F851" s="52"/>
      <c r="G851" s="52"/>
      <c r="H851" s="52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4"/>
    </row>
    <row r="852" spans="1:27">
      <c r="A852" s="51"/>
      <c r="C852" s="52"/>
      <c r="D852" s="52"/>
      <c r="E852" s="52"/>
      <c r="F852" s="52"/>
      <c r="G852" s="52"/>
      <c r="H852" s="52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4"/>
    </row>
    <row r="853" spans="1:27">
      <c r="A853" s="51"/>
      <c r="C853" s="52"/>
      <c r="D853" s="52"/>
      <c r="E853" s="52"/>
      <c r="F853" s="52"/>
      <c r="G853" s="52"/>
      <c r="H853" s="52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4"/>
    </row>
    <row r="854" spans="1:27">
      <c r="A854" s="51"/>
      <c r="C854" s="52"/>
      <c r="D854" s="52"/>
      <c r="E854" s="52"/>
      <c r="F854" s="52"/>
      <c r="G854" s="52"/>
      <c r="H854" s="52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4"/>
    </row>
    <row r="855" spans="1:27">
      <c r="A855" s="51"/>
      <c r="C855" s="52"/>
      <c r="D855" s="52"/>
      <c r="E855" s="52"/>
      <c r="F855" s="52"/>
      <c r="G855" s="52"/>
      <c r="H855" s="52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4"/>
    </row>
    <row r="856" spans="1:27">
      <c r="A856" s="51"/>
      <c r="C856" s="52"/>
      <c r="D856" s="52"/>
      <c r="E856" s="52"/>
      <c r="F856" s="52"/>
      <c r="G856" s="52"/>
      <c r="H856" s="52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4"/>
    </row>
    <row r="857" spans="1:27">
      <c r="A857" s="51"/>
      <c r="C857" s="52"/>
      <c r="D857" s="52"/>
      <c r="E857" s="52"/>
      <c r="F857" s="52"/>
      <c r="G857" s="52"/>
      <c r="H857" s="52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4"/>
    </row>
    <row r="858" spans="1:27">
      <c r="A858" s="51"/>
      <c r="C858" s="52"/>
      <c r="D858" s="52"/>
      <c r="E858" s="52"/>
      <c r="F858" s="52"/>
      <c r="G858" s="52"/>
      <c r="H858" s="52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4"/>
    </row>
    <row r="859" spans="1:27">
      <c r="A859" s="51"/>
      <c r="C859" s="52"/>
      <c r="D859" s="52"/>
      <c r="E859" s="52"/>
      <c r="F859" s="52"/>
      <c r="G859" s="52"/>
      <c r="H859" s="52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4"/>
    </row>
    <row r="860" spans="1:27">
      <c r="A860" s="51"/>
      <c r="C860" s="52"/>
      <c r="D860" s="52"/>
      <c r="E860" s="52"/>
      <c r="F860" s="52"/>
      <c r="G860" s="52"/>
      <c r="H860" s="52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4"/>
    </row>
    <row r="861" spans="1:27">
      <c r="A861" s="51"/>
      <c r="C861" s="52"/>
      <c r="D861" s="52"/>
      <c r="E861" s="52"/>
      <c r="F861" s="52"/>
      <c r="G861" s="52"/>
      <c r="H861" s="52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4"/>
    </row>
    <row r="862" spans="1:27">
      <c r="A862" s="51"/>
      <c r="C862" s="52"/>
      <c r="D862" s="52"/>
      <c r="E862" s="52"/>
      <c r="F862" s="52"/>
      <c r="G862" s="52"/>
      <c r="H862" s="52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4"/>
    </row>
    <row r="863" spans="1:27">
      <c r="A863" s="51"/>
      <c r="C863" s="52"/>
      <c r="D863" s="52"/>
      <c r="E863" s="52"/>
      <c r="F863" s="52"/>
      <c r="G863" s="52"/>
      <c r="H863" s="52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4"/>
    </row>
    <row r="864" spans="1:27">
      <c r="A864" s="51"/>
      <c r="C864" s="52"/>
      <c r="D864" s="52"/>
      <c r="E864" s="52"/>
      <c r="F864" s="52"/>
      <c r="G864" s="52"/>
      <c r="H864" s="52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4"/>
    </row>
    <row r="865" spans="1:27">
      <c r="A865" s="51"/>
      <c r="C865" s="52"/>
      <c r="D865" s="52"/>
      <c r="E865" s="52"/>
      <c r="F865" s="52"/>
      <c r="G865" s="52"/>
      <c r="H865" s="52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4"/>
    </row>
    <row r="866" spans="1:27">
      <c r="A866" s="51"/>
      <c r="C866" s="52"/>
      <c r="D866" s="52"/>
      <c r="E866" s="52"/>
      <c r="F866" s="52"/>
      <c r="G866" s="52"/>
      <c r="H866" s="52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4"/>
    </row>
    <row r="867" spans="1:27">
      <c r="A867" s="51"/>
      <c r="C867" s="52"/>
      <c r="D867" s="52"/>
      <c r="E867" s="52"/>
      <c r="F867" s="52"/>
      <c r="G867" s="52"/>
      <c r="H867" s="52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4"/>
    </row>
    <row r="868" spans="1:27">
      <c r="A868" s="51"/>
      <c r="C868" s="52"/>
      <c r="D868" s="52"/>
      <c r="E868" s="52"/>
      <c r="F868" s="52"/>
      <c r="G868" s="52"/>
      <c r="H868" s="52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4"/>
    </row>
    <row r="869" spans="1:27">
      <c r="A869" s="51"/>
      <c r="C869" s="52"/>
      <c r="D869" s="52"/>
      <c r="E869" s="52"/>
      <c r="F869" s="52"/>
      <c r="G869" s="52"/>
      <c r="H869" s="52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4"/>
    </row>
    <row r="870" spans="1:27">
      <c r="A870" s="51"/>
      <c r="C870" s="52"/>
      <c r="D870" s="52"/>
      <c r="E870" s="52"/>
      <c r="F870" s="52"/>
      <c r="G870" s="52"/>
      <c r="H870" s="52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4"/>
    </row>
    <row r="871" spans="1:27">
      <c r="A871" s="51"/>
      <c r="C871" s="52"/>
      <c r="D871" s="52"/>
      <c r="E871" s="52"/>
      <c r="F871" s="52"/>
      <c r="G871" s="52"/>
      <c r="H871" s="52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4"/>
    </row>
    <row r="872" spans="1:27">
      <c r="A872" s="51"/>
      <c r="C872" s="52"/>
      <c r="D872" s="52"/>
      <c r="E872" s="52"/>
      <c r="F872" s="52"/>
      <c r="G872" s="52"/>
      <c r="H872" s="52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4"/>
    </row>
    <row r="873" spans="1:27">
      <c r="A873" s="51"/>
      <c r="C873" s="52"/>
      <c r="D873" s="52"/>
      <c r="E873" s="52"/>
      <c r="F873" s="52"/>
      <c r="G873" s="52"/>
      <c r="H873" s="52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4"/>
    </row>
    <row r="874" spans="1:27">
      <c r="A874" s="51"/>
      <c r="C874" s="52"/>
      <c r="D874" s="52"/>
      <c r="E874" s="52"/>
      <c r="F874" s="52"/>
      <c r="G874" s="52"/>
      <c r="H874" s="52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4"/>
    </row>
    <row r="875" spans="1:27">
      <c r="A875" s="51"/>
      <c r="C875" s="52"/>
      <c r="D875" s="52"/>
      <c r="E875" s="52"/>
      <c r="F875" s="52"/>
      <c r="G875" s="52"/>
      <c r="H875" s="52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4"/>
    </row>
    <row r="876" spans="1:27">
      <c r="A876" s="51"/>
      <c r="C876" s="52"/>
      <c r="D876" s="52"/>
      <c r="E876" s="52"/>
      <c r="F876" s="52"/>
      <c r="G876" s="52"/>
      <c r="H876" s="52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4"/>
    </row>
    <row r="877" spans="1:27">
      <c r="A877" s="51"/>
      <c r="C877" s="52"/>
      <c r="D877" s="52"/>
      <c r="E877" s="52"/>
      <c r="F877" s="52"/>
      <c r="G877" s="52"/>
      <c r="H877" s="52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4"/>
    </row>
    <row r="878" spans="1:27">
      <c r="A878" s="51"/>
      <c r="C878" s="52"/>
      <c r="D878" s="52"/>
      <c r="E878" s="52"/>
      <c r="F878" s="52"/>
      <c r="G878" s="52"/>
      <c r="H878" s="52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4"/>
    </row>
    <row r="879" spans="1:27">
      <c r="A879" s="51"/>
      <c r="C879" s="52"/>
      <c r="D879" s="52"/>
      <c r="E879" s="52"/>
      <c r="F879" s="52"/>
      <c r="G879" s="52"/>
      <c r="H879" s="52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4"/>
    </row>
    <row r="880" spans="1:27">
      <c r="A880" s="51"/>
      <c r="C880" s="52"/>
      <c r="D880" s="52"/>
      <c r="E880" s="52"/>
      <c r="F880" s="52"/>
      <c r="G880" s="52"/>
      <c r="H880" s="52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4"/>
    </row>
    <row r="881" spans="1:27">
      <c r="A881" s="51"/>
      <c r="C881" s="52"/>
      <c r="D881" s="52"/>
      <c r="E881" s="52"/>
      <c r="F881" s="52"/>
      <c r="G881" s="52"/>
      <c r="H881" s="52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4"/>
    </row>
    <row r="882" spans="1:27">
      <c r="A882" s="51"/>
      <c r="C882" s="52"/>
      <c r="D882" s="52"/>
      <c r="E882" s="52"/>
      <c r="F882" s="52"/>
      <c r="G882" s="52"/>
      <c r="H882" s="52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4"/>
    </row>
    <row r="883" spans="1:27">
      <c r="A883" s="51"/>
      <c r="C883" s="52"/>
      <c r="D883" s="52"/>
      <c r="E883" s="52"/>
      <c r="F883" s="52"/>
      <c r="G883" s="52"/>
      <c r="H883" s="52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4"/>
    </row>
    <row r="884" spans="1:27">
      <c r="A884" s="51"/>
      <c r="C884" s="52"/>
      <c r="D884" s="52"/>
      <c r="E884" s="52"/>
      <c r="F884" s="52"/>
      <c r="G884" s="52"/>
      <c r="H884" s="52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4"/>
    </row>
    <row r="885" spans="1:27">
      <c r="A885" s="51"/>
      <c r="C885" s="52"/>
      <c r="D885" s="52"/>
      <c r="E885" s="52"/>
      <c r="F885" s="52"/>
      <c r="G885" s="52"/>
      <c r="H885" s="52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4"/>
    </row>
    <row r="886" spans="1:27">
      <c r="A886" s="51"/>
      <c r="C886" s="52"/>
      <c r="D886" s="52"/>
      <c r="E886" s="52"/>
      <c r="F886" s="52"/>
      <c r="G886" s="52"/>
      <c r="H886" s="52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4"/>
    </row>
    <row r="887" spans="1:27">
      <c r="A887" s="51"/>
      <c r="C887" s="52"/>
      <c r="D887" s="52"/>
      <c r="E887" s="52"/>
      <c r="F887" s="52"/>
      <c r="G887" s="52"/>
      <c r="H887" s="52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4"/>
    </row>
    <row r="888" spans="1:27">
      <c r="A888" s="51"/>
      <c r="C888" s="52"/>
      <c r="D888" s="52"/>
      <c r="E888" s="52"/>
      <c r="F888" s="52"/>
      <c r="G888" s="52"/>
      <c r="H888" s="52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4"/>
    </row>
    <row r="889" spans="1:27">
      <c r="A889" s="51"/>
      <c r="C889" s="52"/>
      <c r="D889" s="52"/>
      <c r="E889" s="52"/>
      <c r="F889" s="52"/>
      <c r="G889" s="52"/>
      <c r="H889" s="52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4"/>
    </row>
    <row r="890" spans="1:27">
      <c r="A890" s="51"/>
      <c r="C890" s="52"/>
      <c r="D890" s="52"/>
      <c r="E890" s="52"/>
      <c r="F890" s="52"/>
      <c r="G890" s="52"/>
      <c r="H890" s="52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4"/>
    </row>
    <row r="891" spans="1:27">
      <c r="A891" s="51"/>
      <c r="C891" s="52"/>
      <c r="D891" s="52"/>
      <c r="E891" s="52"/>
      <c r="F891" s="52"/>
      <c r="G891" s="52"/>
      <c r="H891" s="52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4"/>
    </row>
    <row r="892" spans="1:27">
      <c r="A892" s="51"/>
      <c r="C892" s="52"/>
      <c r="D892" s="52"/>
      <c r="E892" s="52"/>
      <c r="F892" s="52"/>
      <c r="G892" s="52"/>
      <c r="H892" s="52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4"/>
    </row>
    <row r="893" spans="1:27">
      <c r="A893" s="51"/>
      <c r="C893" s="52"/>
      <c r="D893" s="52"/>
      <c r="E893" s="52"/>
      <c r="F893" s="52"/>
      <c r="G893" s="52"/>
      <c r="H893" s="52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4"/>
    </row>
    <row r="894" spans="1:27">
      <c r="A894" s="51"/>
      <c r="C894" s="52"/>
      <c r="D894" s="52"/>
      <c r="E894" s="52"/>
      <c r="F894" s="52"/>
      <c r="G894" s="52"/>
      <c r="H894" s="52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4"/>
    </row>
    <row r="895" spans="1:27">
      <c r="A895" s="51"/>
      <c r="C895" s="52"/>
      <c r="D895" s="52"/>
      <c r="E895" s="52"/>
      <c r="F895" s="52"/>
      <c r="G895" s="52"/>
      <c r="H895" s="52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4"/>
    </row>
    <row r="896" spans="1:27">
      <c r="A896" s="51"/>
      <c r="C896" s="52"/>
      <c r="D896" s="52"/>
      <c r="E896" s="52"/>
      <c r="F896" s="52"/>
      <c r="G896" s="52"/>
      <c r="H896" s="52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4"/>
    </row>
    <row r="897" spans="1:27">
      <c r="A897" s="51"/>
      <c r="C897" s="52"/>
      <c r="D897" s="52"/>
      <c r="E897" s="52"/>
      <c r="F897" s="52"/>
      <c r="G897" s="52"/>
      <c r="H897" s="52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4"/>
    </row>
    <row r="898" spans="1:27">
      <c r="A898" s="51"/>
      <c r="C898" s="52"/>
      <c r="D898" s="52"/>
      <c r="E898" s="52"/>
      <c r="F898" s="52"/>
      <c r="G898" s="52"/>
      <c r="H898" s="52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4"/>
    </row>
    <row r="899" spans="1:27">
      <c r="A899" s="51"/>
      <c r="C899" s="52"/>
      <c r="D899" s="52"/>
      <c r="E899" s="52"/>
      <c r="F899" s="52"/>
      <c r="G899" s="52"/>
      <c r="H899" s="52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4"/>
    </row>
    <row r="900" spans="1:27">
      <c r="A900" s="51"/>
      <c r="C900" s="52"/>
      <c r="D900" s="52"/>
      <c r="E900" s="52"/>
      <c r="F900" s="52"/>
      <c r="G900" s="52"/>
      <c r="H900" s="52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4"/>
    </row>
    <row r="901" spans="1:27">
      <c r="A901" s="51"/>
      <c r="C901" s="52"/>
      <c r="D901" s="52"/>
      <c r="E901" s="52"/>
      <c r="F901" s="52"/>
      <c r="G901" s="52"/>
      <c r="H901" s="52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4"/>
    </row>
    <row r="902" spans="1:27">
      <c r="A902" s="51"/>
      <c r="C902" s="52"/>
      <c r="D902" s="52"/>
      <c r="E902" s="52"/>
      <c r="F902" s="52"/>
      <c r="G902" s="52"/>
      <c r="H902" s="52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4"/>
    </row>
    <row r="903" spans="1:27">
      <c r="A903" s="51"/>
      <c r="C903" s="52"/>
      <c r="D903" s="52"/>
      <c r="E903" s="52"/>
      <c r="F903" s="52"/>
      <c r="G903" s="52"/>
      <c r="H903" s="52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4"/>
    </row>
    <row r="904" spans="1:27">
      <c r="A904" s="51"/>
      <c r="C904" s="52"/>
      <c r="D904" s="52"/>
      <c r="E904" s="52"/>
      <c r="F904" s="52"/>
      <c r="G904" s="52"/>
      <c r="H904" s="52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4"/>
    </row>
    <row r="905" spans="1:27">
      <c r="A905" s="51"/>
      <c r="C905" s="52"/>
      <c r="D905" s="52"/>
      <c r="E905" s="52"/>
      <c r="F905" s="52"/>
      <c r="G905" s="52"/>
      <c r="H905" s="52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4"/>
    </row>
    <row r="906" spans="1:27">
      <c r="A906" s="51"/>
      <c r="C906" s="52"/>
      <c r="D906" s="52"/>
      <c r="E906" s="52"/>
      <c r="F906" s="52"/>
      <c r="G906" s="52"/>
      <c r="H906" s="52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4"/>
    </row>
    <row r="907" spans="1:27">
      <c r="A907" s="51"/>
      <c r="C907" s="52"/>
      <c r="D907" s="52"/>
      <c r="E907" s="52"/>
      <c r="F907" s="52"/>
      <c r="G907" s="52"/>
      <c r="H907" s="52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4"/>
    </row>
    <row r="908" spans="1:27">
      <c r="A908" s="51"/>
      <c r="C908" s="52"/>
      <c r="D908" s="52"/>
      <c r="E908" s="52"/>
      <c r="F908" s="52"/>
      <c r="G908" s="52"/>
      <c r="H908" s="52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4"/>
    </row>
    <row r="909" spans="1:27">
      <c r="A909" s="51"/>
      <c r="C909" s="52"/>
      <c r="D909" s="52"/>
      <c r="E909" s="52"/>
      <c r="F909" s="52"/>
      <c r="G909" s="52"/>
      <c r="H909" s="52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4"/>
    </row>
    <row r="910" spans="1:27">
      <c r="A910" s="51"/>
      <c r="C910" s="52"/>
      <c r="D910" s="52"/>
      <c r="E910" s="52"/>
      <c r="F910" s="52"/>
      <c r="G910" s="52"/>
      <c r="H910" s="52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4"/>
    </row>
    <row r="911" spans="1:27">
      <c r="A911" s="51"/>
      <c r="C911" s="52"/>
      <c r="D911" s="52"/>
      <c r="E911" s="52"/>
      <c r="F911" s="52"/>
      <c r="G911" s="52"/>
      <c r="H911" s="52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4"/>
    </row>
    <row r="912" spans="1:27">
      <c r="A912" s="51"/>
      <c r="C912" s="52"/>
      <c r="D912" s="52"/>
      <c r="E912" s="52"/>
      <c r="F912" s="52"/>
      <c r="G912" s="52"/>
      <c r="H912" s="52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4"/>
    </row>
    <row r="913" spans="1:27">
      <c r="A913" s="51"/>
      <c r="C913" s="52"/>
      <c r="D913" s="52"/>
      <c r="E913" s="52"/>
      <c r="F913" s="52"/>
      <c r="G913" s="52"/>
      <c r="H913" s="52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4"/>
    </row>
    <row r="914" spans="1:27">
      <c r="A914" s="51"/>
      <c r="C914" s="52"/>
      <c r="D914" s="52"/>
      <c r="E914" s="52"/>
      <c r="F914" s="52"/>
      <c r="G914" s="52"/>
      <c r="H914" s="52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4"/>
    </row>
    <row r="915" spans="1:27">
      <c r="A915" s="51"/>
      <c r="C915" s="52"/>
      <c r="D915" s="52"/>
      <c r="E915" s="52"/>
      <c r="F915" s="52"/>
      <c r="G915" s="52"/>
      <c r="H915" s="52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4"/>
    </row>
    <row r="916" spans="1:27">
      <c r="A916" s="51"/>
      <c r="C916" s="52"/>
      <c r="D916" s="52"/>
      <c r="E916" s="52"/>
      <c r="F916" s="52"/>
      <c r="G916" s="52"/>
      <c r="H916" s="52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4"/>
    </row>
    <row r="917" spans="1:27">
      <c r="A917" s="51"/>
      <c r="C917" s="52"/>
      <c r="D917" s="52"/>
      <c r="E917" s="52"/>
      <c r="F917" s="52"/>
      <c r="G917" s="52"/>
      <c r="H917" s="52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4"/>
    </row>
    <row r="918" spans="1:27">
      <c r="A918" s="51"/>
      <c r="C918" s="52"/>
      <c r="D918" s="52"/>
      <c r="E918" s="52"/>
      <c r="F918" s="52"/>
      <c r="G918" s="52"/>
      <c r="H918" s="52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4"/>
    </row>
    <row r="919" spans="1:27">
      <c r="A919" s="51"/>
      <c r="C919" s="52"/>
      <c r="D919" s="52"/>
      <c r="E919" s="52"/>
      <c r="F919" s="52"/>
      <c r="G919" s="52"/>
      <c r="H919" s="52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4"/>
    </row>
    <row r="920" spans="1:27">
      <c r="A920" s="51"/>
      <c r="C920" s="52"/>
      <c r="D920" s="52"/>
      <c r="E920" s="52"/>
      <c r="F920" s="52"/>
      <c r="G920" s="52"/>
      <c r="H920" s="52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4"/>
    </row>
    <row r="921" spans="1:27">
      <c r="A921" s="51"/>
      <c r="C921" s="52"/>
      <c r="D921" s="52"/>
      <c r="E921" s="52"/>
      <c r="F921" s="52"/>
      <c r="G921" s="52"/>
      <c r="H921" s="52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4"/>
    </row>
    <row r="922" spans="1:27">
      <c r="A922" s="51"/>
      <c r="C922" s="52"/>
      <c r="D922" s="52"/>
      <c r="E922" s="52"/>
      <c r="F922" s="52"/>
      <c r="G922" s="52"/>
      <c r="H922" s="52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4"/>
    </row>
    <row r="923" spans="1:27">
      <c r="A923" s="51"/>
      <c r="C923" s="52"/>
      <c r="D923" s="52"/>
      <c r="E923" s="52"/>
      <c r="F923" s="52"/>
      <c r="G923" s="52"/>
      <c r="H923" s="52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4"/>
    </row>
    <row r="924" spans="1:27">
      <c r="A924" s="51"/>
      <c r="C924" s="52"/>
      <c r="D924" s="52"/>
      <c r="E924" s="52"/>
      <c r="F924" s="52"/>
      <c r="G924" s="52"/>
      <c r="H924" s="52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4"/>
    </row>
    <row r="925" spans="1:27">
      <c r="A925" s="51"/>
      <c r="C925" s="52"/>
      <c r="D925" s="52"/>
      <c r="E925" s="52"/>
      <c r="F925" s="52"/>
      <c r="G925" s="52"/>
      <c r="H925" s="52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4"/>
    </row>
    <row r="926" spans="1:27">
      <c r="A926" s="51"/>
      <c r="C926" s="52"/>
      <c r="D926" s="52"/>
      <c r="E926" s="52"/>
      <c r="F926" s="52"/>
      <c r="G926" s="52"/>
      <c r="H926" s="52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4"/>
    </row>
    <row r="927" spans="1:27">
      <c r="A927" s="51"/>
      <c r="C927" s="52"/>
      <c r="D927" s="52"/>
      <c r="E927" s="52"/>
      <c r="F927" s="52"/>
      <c r="G927" s="52"/>
      <c r="H927" s="52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4"/>
    </row>
    <row r="928" spans="1:27">
      <c r="A928" s="51"/>
      <c r="C928" s="52"/>
      <c r="D928" s="52"/>
      <c r="E928" s="52"/>
      <c r="F928" s="52"/>
      <c r="G928" s="52"/>
      <c r="H928" s="52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4"/>
    </row>
    <row r="929" spans="1:27">
      <c r="A929" s="51"/>
      <c r="C929" s="52"/>
      <c r="D929" s="52"/>
      <c r="E929" s="52"/>
      <c r="F929" s="52"/>
      <c r="G929" s="52"/>
      <c r="H929" s="52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4"/>
    </row>
    <row r="930" spans="1:27">
      <c r="A930" s="51"/>
      <c r="C930" s="52"/>
      <c r="D930" s="52"/>
      <c r="E930" s="52"/>
      <c r="F930" s="52"/>
      <c r="G930" s="52"/>
      <c r="H930" s="52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4"/>
    </row>
    <row r="931" spans="1:27">
      <c r="A931" s="51"/>
      <c r="C931" s="52"/>
      <c r="D931" s="52"/>
      <c r="E931" s="52"/>
      <c r="F931" s="52"/>
      <c r="G931" s="52"/>
      <c r="H931" s="52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4"/>
    </row>
    <row r="932" spans="1:27">
      <c r="A932" s="51"/>
      <c r="C932" s="52"/>
      <c r="D932" s="52"/>
      <c r="E932" s="52"/>
      <c r="F932" s="52"/>
      <c r="G932" s="52"/>
      <c r="H932" s="52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4"/>
    </row>
    <row r="933" spans="1:27">
      <c r="A933" s="51"/>
      <c r="C933" s="52"/>
      <c r="D933" s="52"/>
      <c r="E933" s="52"/>
      <c r="F933" s="52"/>
      <c r="G933" s="52"/>
      <c r="H933" s="52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4"/>
    </row>
    <row r="934" spans="1:27">
      <c r="A934" s="51"/>
      <c r="C934" s="52"/>
      <c r="D934" s="52"/>
      <c r="E934" s="52"/>
      <c r="F934" s="52"/>
      <c r="G934" s="52"/>
      <c r="H934" s="52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4"/>
    </row>
    <row r="935" spans="1:27">
      <c r="A935" s="51"/>
      <c r="C935" s="52"/>
      <c r="D935" s="52"/>
      <c r="E935" s="52"/>
      <c r="F935" s="52"/>
      <c r="G935" s="52"/>
      <c r="H935" s="52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4"/>
    </row>
    <row r="936" spans="1:27">
      <c r="A936" s="51"/>
      <c r="C936" s="52"/>
      <c r="D936" s="52"/>
      <c r="E936" s="52"/>
      <c r="F936" s="52"/>
      <c r="G936" s="52"/>
      <c r="H936" s="52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4"/>
    </row>
    <row r="937" spans="1:27">
      <c r="A937" s="51"/>
      <c r="C937" s="52"/>
      <c r="D937" s="52"/>
      <c r="E937" s="52"/>
      <c r="F937" s="52"/>
      <c r="G937" s="52"/>
      <c r="H937" s="52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4"/>
    </row>
    <row r="938" spans="1:27">
      <c r="A938" s="51"/>
      <c r="C938" s="52"/>
      <c r="D938" s="52"/>
      <c r="E938" s="52"/>
      <c r="F938" s="52"/>
      <c r="G938" s="52"/>
      <c r="H938" s="52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4"/>
    </row>
    <row r="939" spans="1:27">
      <c r="A939" s="51"/>
      <c r="C939" s="52"/>
      <c r="D939" s="52"/>
      <c r="E939" s="52"/>
      <c r="F939" s="52"/>
      <c r="G939" s="52"/>
      <c r="H939" s="52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4"/>
    </row>
    <row r="940" spans="1:27">
      <c r="A940" s="51"/>
      <c r="C940" s="52"/>
      <c r="D940" s="52"/>
      <c r="E940" s="52"/>
      <c r="F940" s="52"/>
      <c r="G940" s="52"/>
      <c r="H940" s="52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4"/>
    </row>
    <row r="941" spans="1:27">
      <c r="A941" s="51"/>
      <c r="C941" s="52"/>
      <c r="D941" s="52"/>
      <c r="E941" s="52"/>
      <c r="F941" s="52"/>
      <c r="G941" s="52"/>
      <c r="H941" s="52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4"/>
    </row>
    <row r="942" spans="1:27">
      <c r="A942" s="51"/>
      <c r="C942" s="52"/>
      <c r="D942" s="52"/>
      <c r="E942" s="52"/>
      <c r="F942" s="52"/>
      <c r="G942" s="52"/>
      <c r="H942" s="52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4"/>
    </row>
    <row r="943" spans="1:27">
      <c r="A943" s="51"/>
      <c r="C943" s="52"/>
      <c r="D943" s="52"/>
      <c r="E943" s="52"/>
      <c r="F943" s="52"/>
      <c r="G943" s="52"/>
      <c r="H943" s="52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4"/>
    </row>
    <row r="944" spans="1:27">
      <c r="A944" s="51"/>
      <c r="C944" s="52"/>
      <c r="D944" s="52"/>
      <c r="E944" s="52"/>
      <c r="F944" s="52"/>
      <c r="G944" s="52"/>
      <c r="H944" s="52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4"/>
    </row>
    <row r="945" spans="1:27">
      <c r="A945" s="51"/>
      <c r="C945" s="52"/>
      <c r="D945" s="52"/>
      <c r="E945" s="52"/>
      <c r="F945" s="52"/>
      <c r="G945" s="52"/>
      <c r="H945" s="52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4"/>
    </row>
    <row r="946" spans="1:27">
      <c r="A946" s="51"/>
      <c r="C946" s="52"/>
      <c r="D946" s="52"/>
      <c r="E946" s="52"/>
      <c r="F946" s="52"/>
      <c r="G946" s="52"/>
      <c r="H946" s="52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4"/>
    </row>
    <row r="947" spans="1:27">
      <c r="A947" s="51"/>
      <c r="C947" s="52"/>
      <c r="D947" s="52"/>
      <c r="E947" s="52"/>
      <c r="F947" s="52"/>
      <c r="G947" s="52"/>
      <c r="H947" s="52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4"/>
    </row>
    <row r="948" spans="1:27">
      <c r="A948" s="51"/>
      <c r="C948" s="52"/>
      <c r="D948" s="52"/>
      <c r="E948" s="52"/>
      <c r="F948" s="52"/>
      <c r="G948" s="52"/>
      <c r="H948" s="52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4"/>
    </row>
    <row r="949" spans="1:27">
      <c r="A949" s="51"/>
      <c r="C949" s="52"/>
      <c r="D949" s="52"/>
      <c r="E949" s="52"/>
      <c r="F949" s="52"/>
      <c r="G949" s="52"/>
      <c r="H949" s="52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4"/>
    </row>
    <row r="950" spans="1:27">
      <c r="A950" s="51"/>
      <c r="C950" s="52"/>
      <c r="D950" s="52"/>
      <c r="E950" s="52"/>
      <c r="F950" s="52"/>
      <c r="G950" s="52"/>
      <c r="H950" s="52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4"/>
    </row>
    <row r="951" spans="1:27">
      <c r="A951" s="51"/>
      <c r="C951" s="52"/>
      <c r="D951" s="52"/>
      <c r="E951" s="52"/>
      <c r="F951" s="52"/>
      <c r="G951" s="52"/>
      <c r="H951" s="52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4"/>
    </row>
    <row r="952" spans="1:27">
      <c r="A952" s="51"/>
      <c r="C952" s="52"/>
      <c r="D952" s="52"/>
      <c r="E952" s="52"/>
      <c r="F952" s="52"/>
      <c r="G952" s="52"/>
      <c r="H952" s="52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4"/>
    </row>
    <row r="953" spans="1:27">
      <c r="A953" s="51"/>
      <c r="C953" s="52"/>
      <c r="D953" s="52"/>
      <c r="E953" s="52"/>
      <c r="F953" s="52"/>
      <c r="G953" s="52"/>
      <c r="H953" s="52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4"/>
    </row>
    <row r="954" spans="1:27">
      <c r="A954" s="51"/>
      <c r="C954" s="52"/>
      <c r="D954" s="52"/>
      <c r="E954" s="52"/>
      <c r="F954" s="52"/>
      <c r="G954" s="52"/>
      <c r="H954" s="52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4"/>
    </row>
    <row r="955" spans="1:27">
      <c r="A955" s="51"/>
      <c r="C955" s="52"/>
      <c r="D955" s="52"/>
      <c r="E955" s="52"/>
      <c r="F955" s="52"/>
      <c r="G955" s="52"/>
      <c r="H955" s="52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4"/>
    </row>
    <row r="956" spans="1:27">
      <c r="A956" s="51"/>
      <c r="C956" s="52"/>
      <c r="D956" s="52"/>
      <c r="E956" s="52"/>
      <c r="F956" s="52"/>
      <c r="G956" s="52"/>
      <c r="H956" s="52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4"/>
    </row>
    <row r="957" spans="1:27">
      <c r="A957" s="51"/>
      <c r="C957" s="52"/>
      <c r="D957" s="52"/>
      <c r="E957" s="52"/>
      <c r="F957" s="52"/>
      <c r="G957" s="52"/>
      <c r="H957" s="52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4"/>
    </row>
    <row r="958" spans="1:27">
      <c r="A958" s="51"/>
      <c r="C958" s="52"/>
      <c r="D958" s="52"/>
      <c r="E958" s="52"/>
      <c r="F958" s="52"/>
      <c r="G958" s="52"/>
      <c r="H958" s="52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4"/>
    </row>
    <row r="959" spans="1:27">
      <c r="A959" s="51"/>
      <c r="C959" s="52"/>
      <c r="D959" s="52"/>
      <c r="E959" s="52"/>
      <c r="F959" s="52"/>
      <c r="G959" s="52"/>
      <c r="H959" s="52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4"/>
    </row>
    <row r="960" spans="1:27">
      <c r="A960" s="51"/>
      <c r="C960" s="52"/>
      <c r="D960" s="52"/>
      <c r="E960" s="52"/>
      <c r="F960" s="52"/>
      <c r="G960" s="52"/>
      <c r="H960" s="52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4"/>
    </row>
    <row r="961" spans="1:27">
      <c r="A961" s="51"/>
      <c r="C961" s="52"/>
      <c r="D961" s="52"/>
      <c r="E961" s="52"/>
      <c r="F961" s="52"/>
      <c r="G961" s="52"/>
      <c r="H961" s="52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4"/>
    </row>
    <row r="962" spans="1:27">
      <c r="A962" s="51"/>
      <c r="C962" s="52"/>
      <c r="D962" s="52"/>
      <c r="E962" s="52"/>
      <c r="F962" s="52"/>
      <c r="G962" s="52"/>
      <c r="H962" s="52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4"/>
    </row>
    <row r="963" spans="1:27">
      <c r="A963" s="51"/>
      <c r="C963" s="52"/>
      <c r="D963" s="52"/>
      <c r="E963" s="52"/>
      <c r="F963" s="52"/>
      <c r="G963" s="52"/>
      <c r="H963" s="52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4"/>
    </row>
    <row r="964" spans="1:27">
      <c r="A964" s="51"/>
      <c r="C964" s="52"/>
      <c r="D964" s="52"/>
      <c r="E964" s="52"/>
      <c r="F964" s="52"/>
      <c r="G964" s="52"/>
      <c r="H964" s="52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4"/>
    </row>
    <row r="965" spans="1:27">
      <c r="A965" s="51"/>
      <c r="C965" s="52"/>
      <c r="D965" s="52"/>
      <c r="E965" s="52"/>
      <c r="F965" s="52"/>
      <c r="G965" s="52"/>
      <c r="H965" s="52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4"/>
    </row>
    <row r="966" spans="1:27">
      <c r="A966" s="51"/>
      <c r="C966" s="52"/>
      <c r="D966" s="52"/>
      <c r="E966" s="52"/>
      <c r="F966" s="52"/>
      <c r="G966" s="52"/>
      <c r="H966" s="52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4"/>
    </row>
    <row r="967" spans="1:27">
      <c r="A967" s="51"/>
      <c r="C967" s="52"/>
      <c r="D967" s="52"/>
      <c r="E967" s="52"/>
      <c r="F967" s="52"/>
      <c r="G967" s="52"/>
      <c r="H967" s="52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4"/>
    </row>
    <row r="968" spans="1:27">
      <c r="A968" s="51"/>
      <c r="C968" s="52"/>
      <c r="D968" s="52"/>
      <c r="E968" s="52"/>
      <c r="F968" s="52"/>
      <c r="G968" s="52"/>
      <c r="H968" s="52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4"/>
    </row>
    <row r="969" spans="1:27">
      <c r="A969" s="51"/>
      <c r="C969" s="52"/>
      <c r="D969" s="52"/>
      <c r="E969" s="52"/>
      <c r="F969" s="52"/>
      <c r="G969" s="52"/>
      <c r="H969" s="52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4"/>
    </row>
    <row r="970" spans="1:27">
      <c r="A970" s="51"/>
      <c r="C970" s="52"/>
      <c r="D970" s="52"/>
      <c r="E970" s="52"/>
      <c r="F970" s="52"/>
      <c r="G970" s="52"/>
      <c r="H970" s="52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4"/>
    </row>
    <row r="971" spans="1:27">
      <c r="A971" s="51"/>
      <c r="C971" s="52"/>
      <c r="D971" s="52"/>
      <c r="E971" s="52"/>
      <c r="F971" s="52"/>
      <c r="G971" s="52"/>
      <c r="H971" s="52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4"/>
    </row>
    <row r="972" spans="1:27">
      <c r="A972" s="51"/>
      <c r="C972" s="52"/>
      <c r="D972" s="52"/>
      <c r="E972" s="52"/>
      <c r="F972" s="52"/>
      <c r="G972" s="52"/>
      <c r="H972" s="52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4"/>
    </row>
    <row r="973" spans="1:27">
      <c r="A973" s="51"/>
      <c r="C973" s="52"/>
      <c r="D973" s="52"/>
      <c r="E973" s="52"/>
      <c r="F973" s="52"/>
      <c r="G973" s="52"/>
      <c r="H973" s="52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4"/>
    </row>
    <row r="974" spans="1:27">
      <c r="A974" s="51"/>
      <c r="C974" s="52"/>
      <c r="D974" s="52"/>
      <c r="E974" s="52"/>
      <c r="F974" s="52"/>
      <c r="G974" s="52"/>
      <c r="H974" s="52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4"/>
    </row>
    <row r="975" spans="1:27">
      <c r="A975" s="51"/>
      <c r="C975" s="52"/>
      <c r="D975" s="52"/>
      <c r="E975" s="52"/>
      <c r="F975" s="52"/>
      <c r="G975" s="52"/>
      <c r="H975" s="52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4"/>
    </row>
    <row r="976" spans="1:27">
      <c r="A976" s="51"/>
      <c r="C976" s="52"/>
      <c r="D976" s="52"/>
      <c r="E976" s="52"/>
      <c r="F976" s="52"/>
      <c r="G976" s="52"/>
      <c r="H976" s="52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4"/>
    </row>
    <row r="977" spans="1:27">
      <c r="A977" s="51"/>
      <c r="C977" s="52"/>
      <c r="D977" s="52"/>
      <c r="E977" s="52"/>
      <c r="F977" s="52"/>
      <c r="G977" s="52"/>
      <c r="H977" s="52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4"/>
    </row>
    <row r="978" spans="1:27">
      <c r="A978" s="51"/>
      <c r="C978" s="52"/>
      <c r="D978" s="52"/>
      <c r="E978" s="52"/>
      <c r="F978" s="52"/>
      <c r="G978" s="52"/>
      <c r="H978" s="52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4"/>
    </row>
    <row r="979" spans="1:27">
      <c r="A979" s="51"/>
      <c r="C979" s="52"/>
      <c r="D979" s="52"/>
      <c r="E979" s="52"/>
      <c r="F979" s="52"/>
      <c r="G979" s="52"/>
      <c r="H979" s="52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4"/>
    </row>
    <row r="980" spans="1:27">
      <c r="A980" s="51"/>
      <c r="C980" s="52"/>
      <c r="D980" s="52"/>
      <c r="E980" s="52"/>
      <c r="F980" s="52"/>
      <c r="G980" s="52"/>
      <c r="H980" s="52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4"/>
    </row>
    <row r="981" spans="1:27">
      <c r="A981" s="51"/>
      <c r="C981" s="52"/>
      <c r="D981" s="52"/>
      <c r="E981" s="52"/>
      <c r="F981" s="52"/>
      <c r="G981" s="52"/>
      <c r="H981" s="52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4"/>
    </row>
    <row r="982" spans="1:27">
      <c r="A982" s="51"/>
      <c r="C982" s="52"/>
      <c r="D982" s="52"/>
      <c r="E982" s="52"/>
      <c r="F982" s="52"/>
      <c r="G982" s="52"/>
      <c r="H982" s="52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4"/>
    </row>
    <row r="983" spans="1:27">
      <c r="A983" s="51"/>
      <c r="C983" s="52"/>
      <c r="D983" s="52"/>
      <c r="E983" s="52"/>
      <c r="F983" s="52"/>
      <c r="G983" s="52"/>
      <c r="H983" s="52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4"/>
    </row>
    <row r="984" spans="1:27">
      <c r="A984" s="51"/>
      <c r="C984" s="52"/>
      <c r="D984" s="52"/>
      <c r="E984" s="52"/>
      <c r="F984" s="52"/>
      <c r="G984" s="52"/>
      <c r="H984" s="52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4"/>
    </row>
    <row r="985" spans="1:27">
      <c r="A985" s="51"/>
      <c r="C985" s="52"/>
      <c r="D985" s="52"/>
      <c r="E985" s="52"/>
      <c r="F985" s="52"/>
      <c r="G985" s="52"/>
      <c r="H985" s="52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4"/>
    </row>
    <row r="986" spans="1:27">
      <c r="A986" s="51"/>
      <c r="C986" s="52"/>
      <c r="D986" s="52"/>
      <c r="E986" s="52"/>
      <c r="F986" s="52"/>
      <c r="G986" s="52"/>
      <c r="H986" s="52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4"/>
    </row>
    <row r="987" spans="1:27">
      <c r="A987" s="51"/>
      <c r="C987" s="52"/>
      <c r="D987" s="52"/>
      <c r="E987" s="52"/>
      <c r="F987" s="52"/>
      <c r="G987" s="52"/>
      <c r="H987" s="52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4"/>
    </row>
    <row r="988" spans="1:27">
      <c r="A988" s="51"/>
      <c r="C988" s="52"/>
      <c r="D988" s="52"/>
      <c r="E988" s="52"/>
      <c r="F988" s="52"/>
      <c r="G988" s="52"/>
      <c r="H988" s="52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4"/>
    </row>
    <row r="989" spans="1:27">
      <c r="A989" s="51"/>
      <c r="C989" s="52"/>
      <c r="D989" s="52"/>
      <c r="E989" s="52"/>
      <c r="F989" s="52"/>
      <c r="G989" s="52"/>
      <c r="H989" s="52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4"/>
    </row>
    <row r="990" spans="1:27">
      <c r="A990" s="51"/>
      <c r="C990" s="52"/>
      <c r="D990" s="52"/>
      <c r="E990" s="52"/>
      <c r="F990" s="52"/>
      <c r="G990" s="52"/>
      <c r="H990" s="52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4"/>
    </row>
    <row r="991" spans="1:27">
      <c r="A991" s="51"/>
      <c r="C991" s="52"/>
      <c r="D991" s="52"/>
      <c r="E991" s="52"/>
      <c r="F991" s="52"/>
      <c r="G991" s="52"/>
      <c r="H991" s="52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4"/>
    </row>
    <row r="992" spans="1:27">
      <c r="A992" s="51"/>
      <c r="C992" s="52"/>
      <c r="D992" s="52"/>
      <c r="E992" s="52"/>
      <c r="F992" s="52"/>
      <c r="G992" s="52"/>
      <c r="H992" s="52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4"/>
    </row>
    <row r="993" spans="1:27">
      <c r="A993" s="51"/>
      <c r="C993" s="52"/>
      <c r="D993" s="52"/>
      <c r="E993" s="52"/>
      <c r="F993" s="52"/>
      <c r="G993" s="52"/>
      <c r="H993" s="52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4"/>
    </row>
    <row r="994" spans="1:27">
      <c r="A994" s="51"/>
      <c r="C994" s="52"/>
      <c r="D994" s="52"/>
      <c r="E994" s="52"/>
      <c r="F994" s="52"/>
      <c r="G994" s="52"/>
      <c r="H994" s="52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4"/>
    </row>
    <row r="995" spans="1:27">
      <c r="A995" s="51"/>
      <c r="C995" s="52"/>
      <c r="D995" s="52"/>
      <c r="E995" s="52"/>
      <c r="F995" s="52"/>
      <c r="G995" s="52"/>
      <c r="H995" s="52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4"/>
    </row>
    <row r="996" spans="1:27">
      <c r="A996" s="51"/>
      <c r="C996" s="52"/>
      <c r="D996" s="52"/>
      <c r="E996" s="52"/>
      <c r="F996" s="52"/>
      <c r="G996" s="52"/>
      <c r="H996" s="52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4"/>
    </row>
    <row r="997" spans="1:27">
      <c r="A997" s="51"/>
      <c r="C997" s="52"/>
      <c r="D997" s="52"/>
      <c r="E997" s="52"/>
      <c r="F997" s="52"/>
      <c r="G997" s="52"/>
      <c r="H997" s="52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4"/>
    </row>
    <row r="998" spans="1:27">
      <c r="A998" s="51"/>
      <c r="C998" s="52"/>
      <c r="D998" s="52"/>
      <c r="E998" s="52"/>
      <c r="F998" s="52"/>
      <c r="G998" s="52"/>
      <c r="H998" s="52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4"/>
    </row>
    <row r="999" spans="1:27">
      <c r="A999" s="51"/>
      <c r="C999" s="52"/>
      <c r="D999" s="52"/>
      <c r="E999" s="52"/>
      <c r="F999" s="52"/>
      <c r="G999" s="52"/>
      <c r="H999" s="52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4"/>
    </row>
    <row r="1000" spans="1:27">
      <c r="A1000" s="51"/>
      <c r="C1000" s="52"/>
      <c r="D1000" s="52"/>
      <c r="E1000" s="52"/>
      <c r="F1000" s="52"/>
      <c r="G1000" s="52"/>
      <c r="H1000" s="52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4"/>
    </row>
    <row r="1001" spans="1:27">
      <c r="A1001" s="51"/>
      <c r="C1001" s="52"/>
      <c r="D1001" s="52"/>
      <c r="E1001" s="52"/>
      <c r="F1001" s="52"/>
      <c r="G1001" s="52"/>
      <c r="H1001" s="52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4"/>
    </row>
    <row r="1002" spans="1:27">
      <c r="A1002" s="51"/>
      <c r="C1002" s="52"/>
      <c r="D1002" s="52"/>
      <c r="E1002" s="52"/>
      <c r="F1002" s="52"/>
      <c r="G1002" s="52"/>
      <c r="H1002" s="52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4"/>
    </row>
    <row r="1003" spans="1:27">
      <c r="A1003" s="51"/>
      <c r="C1003" s="52"/>
      <c r="D1003" s="52"/>
      <c r="E1003" s="52"/>
      <c r="F1003" s="52"/>
      <c r="G1003" s="52"/>
      <c r="H1003" s="52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4"/>
    </row>
    <row r="1004" spans="1:27">
      <c r="A1004" s="51"/>
      <c r="C1004" s="52"/>
      <c r="D1004" s="52"/>
      <c r="E1004" s="52"/>
      <c r="F1004" s="52"/>
      <c r="G1004" s="52"/>
      <c r="H1004" s="52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4"/>
    </row>
    <row r="1005" spans="1:27">
      <c r="A1005" s="51"/>
      <c r="C1005" s="52"/>
      <c r="D1005" s="52"/>
      <c r="E1005" s="52"/>
      <c r="F1005" s="52"/>
      <c r="G1005" s="52"/>
      <c r="H1005" s="52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4"/>
    </row>
    <row r="1006" spans="1:27">
      <c r="A1006" s="51"/>
      <c r="C1006" s="52"/>
      <c r="D1006" s="52"/>
      <c r="E1006" s="52"/>
      <c r="F1006" s="52"/>
      <c r="G1006" s="52"/>
      <c r="H1006" s="52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4"/>
    </row>
    <row r="1007" spans="1:27">
      <c r="A1007" s="51"/>
      <c r="C1007" s="52"/>
      <c r="D1007" s="52"/>
      <c r="E1007" s="52"/>
      <c r="F1007" s="52"/>
      <c r="G1007" s="52"/>
      <c r="H1007" s="52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4"/>
    </row>
    <row r="1008" spans="1:27">
      <c r="A1008" s="51"/>
      <c r="C1008" s="52"/>
      <c r="D1008" s="52"/>
      <c r="E1008" s="52"/>
      <c r="F1008" s="52"/>
      <c r="G1008" s="52"/>
      <c r="H1008" s="52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4"/>
    </row>
    <row r="1009" spans="1:27">
      <c r="A1009" s="51"/>
      <c r="C1009" s="52"/>
      <c r="D1009" s="52"/>
      <c r="E1009" s="52"/>
      <c r="F1009" s="52"/>
      <c r="G1009" s="52"/>
      <c r="H1009" s="52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4"/>
    </row>
    <row r="1010" spans="1:27">
      <c r="A1010" s="51"/>
      <c r="C1010" s="52"/>
      <c r="D1010" s="52"/>
      <c r="E1010" s="52"/>
      <c r="F1010" s="52"/>
      <c r="G1010" s="52"/>
      <c r="H1010" s="52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4"/>
    </row>
    <row r="1011" spans="1:27">
      <c r="A1011" s="51"/>
      <c r="C1011" s="52"/>
      <c r="D1011" s="52"/>
      <c r="E1011" s="52"/>
      <c r="F1011" s="52"/>
      <c r="G1011" s="52"/>
      <c r="H1011" s="52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4"/>
    </row>
    <row r="1012" spans="1:27">
      <c r="A1012" s="51"/>
      <c r="C1012" s="52"/>
      <c r="D1012" s="52"/>
      <c r="E1012" s="52"/>
      <c r="F1012" s="52"/>
      <c r="G1012" s="52"/>
      <c r="H1012" s="52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4"/>
    </row>
    <row r="1013" spans="1:27">
      <c r="A1013" s="51"/>
      <c r="C1013" s="52"/>
      <c r="D1013" s="52"/>
      <c r="E1013" s="52"/>
      <c r="F1013" s="52"/>
      <c r="G1013" s="52"/>
      <c r="H1013" s="52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4"/>
    </row>
    <row r="1014" spans="1:27">
      <c r="A1014" s="51"/>
      <c r="C1014" s="52"/>
      <c r="D1014" s="52"/>
      <c r="E1014" s="52"/>
      <c r="F1014" s="52"/>
      <c r="G1014" s="52"/>
      <c r="H1014" s="52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4"/>
    </row>
    <row r="1015" spans="1:27">
      <c r="A1015" s="51"/>
      <c r="C1015" s="52"/>
      <c r="D1015" s="52"/>
      <c r="E1015" s="52"/>
      <c r="F1015" s="52"/>
      <c r="G1015" s="52"/>
      <c r="H1015" s="52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4"/>
    </row>
    <row r="1016" spans="1:27">
      <c r="A1016" s="51"/>
      <c r="C1016" s="52"/>
      <c r="D1016" s="52"/>
      <c r="E1016" s="52"/>
      <c r="F1016" s="52"/>
      <c r="G1016" s="52"/>
      <c r="H1016" s="52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4"/>
    </row>
    <row r="1017" spans="1:27">
      <c r="A1017" s="51"/>
      <c r="C1017" s="52"/>
      <c r="D1017" s="52"/>
      <c r="E1017" s="52"/>
      <c r="F1017" s="52"/>
      <c r="G1017" s="52"/>
      <c r="H1017" s="52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4"/>
    </row>
    <row r="1018" spans="1:27">
      <c r="A1018" s="51"/>
      <c r="C1018" s="52"/>
      <c r="D1018" s="52"/>
      <c r="E1018" s="52"/>
      <c r="F1018" s="52"/>
      <c r="G1018" s="52"/>
      <c r="H1018" s="52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4"/>
    </row>
    <row r="1019" spans="1:27">
      <c r="A1019" s="51"/>
      <c r="C1019" s="52"/>
      <c r="D1019" s="52"/>
      <c r="E1019" s="52"/>
      <c r="F1019" s="52"/>
      <c r="G1019" s="52"/>
      <c r="H1019" s="52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4"/>
    </row>
    <row r="1020" spans="1:27">
      <c r="A1020" s="51"/>
      <c r="C1020" s="52"/>
      <c r="D1020" s="52"/>
      <c r="E1020" s="52"/>
      <c r="F1020" s="52"/>
      <c r="G1020" s="52"/>
      <c r="H1020" s="52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4"/>
    </row>
    <row r="1021" spans="1:27">
      <c r="A1021" s="51"/>
      <c r="C1021" s="52"/>
      <c r="D1021" s="52"/>
      <c r="E1021" s="52"/>
      <c r="F1021" s="52"/>
      <c r="G1021" s="52"/>
      <c r="H1021" s="52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4"/>
    </row>
    <row r="1022" spans="1:27">
      <c r="A1022" s="51"/>
      <c r="C1022" s="52"/>
      <c r="D1022" s="52"/>
      <c r="E1022" s="52"/>
      <c r="F1022" s="52"/>
      <c r="G1022" s="52"/>
      <c r="H1022" s="52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4"/>
    </row>
    <row r="1023" spans="1:27">
      <c r="A1023" s="51"/>
      <c r="C1023" s="52"/>
      <c r="D1023" s="52"/>
      <c r="E1023" s="52"/>
      <c r="F1023" s="52"/>
      <c r="G1023" s="52"/>
      <c r="H1023" s="52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4"/>
    </row>
    <row r="1024" spans="1:27">
      <c r="A1024" s="51"/>
      <c r="C1024" s="52"/>
      <c r="D1024" s="52"/>
      <c r="E1024" s="52"/>
      <c r="F1024" s="52"/>
      <c r="G1024" s="52"/>
      <c r="H1024" s="52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4"/>
    </row>
    <row r="1025" spans="1:27">
      <c r="A1025" s="51"/>
      <c r="C1025" s="52"/>
      <c r="D1025" s="52"/>
      <c r="E1025" s="52"/>
      <c r="F1025" s="52"/>
      <c r="G1025" s="52"/>
      <c r="H1025" s="52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4"/>
    </row>
    <row r="1026" spans="1:27">
      <c r="A1026" s="51"/>
      <c r="C1026" s="52"/>
      <c r="D1026" s="52"/>
      <c r="E1026" s="52"/>
      <c r="F1026" s="52"/>
      <c r="G1026" s="52"/>
      <c r="H1026" s="52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4"/>
    </row>
    <row r="1027" spans="1:27">
      <c r="A1027" s="51"/>
      <c r="C1027" s="52"/>
      <c r="D1027" s="52"/>
      <c r="E1027" s="52"/>
      <c r="F1027" s="52"/>
      <c r="G1027" s="52"/>
      <c r="H1027" s="52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4"/>
    </row>
    <row r="1028" spans="1:27">
      <c r="A1028" s="51"/>
      <c r="C1028" s="52"/>
      <c r="D1028" s="52"/>
      <c r="E1028" s="52"/>
      <c r="F1028" s="52"/>
      <c r="G1028" s="52"/>
      <c r="H1028" s="52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4"/>
    </row>
    <row r="1029" spans="1:27">
      <c r="A1029" s="51"/>
      <c r="C1029" s="52"/>
      <c r="D1029" s="52"/>
      <c r="E1029" s="52"/>
      <c r="F1029" s="52"/>
      <c r="G1029" s="52"/>
      <c r="H1029" s="52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4"/>
    </row>
    <row r="1030" spans="1:27">
      <c r="A1030" s="51"/>
      <c r="C1030" s="52"/>
      <c r="D1030" s="52"/>
      <c r="E1030" s="52"/>
      <c r="F1030" s="52"/>
      <c r="G1030" s="52"/>
      <c r="H1030" s="52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4"/>
    </row>
    <row r="1031" spans="1:27">
      <c r="A1031" s="51"/>
      <c r="C1031" s="52"/>
      <c r="D1031" s="52"/>
      <c r="E1031" s="52"/>
      <c r="F1031" s="52"/>
      <c r="G1031" s="52"/>
      <c r="H1031" s="52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4"/>
    </row>
    <row r="1032" spans="1:27">
      <c r="A1032" s="51"/>
      <c r="C1032" s="52"/>
      <c r="D1032" s="52"/>
      <c r="E1032" s="52"/>
      <c r="F1032" s="52"/>
      <c r="G1032" s="52"/>
      <c r="H1032" s="52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4"/>
    </row>
    <row r="1033" spans="1:27">
      <c r="A1033" s="51"/>
      <c r="C1033" s="52"/>
      <c r="D1033" s="52"/>
      <c r="E1033" s="52"/>
      <c r="F1033" s="52"/>
      <c r="G1033" s="52"/>
      <c r="H1033" s="52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4"/>
    </row>
    <row r="1034" spans="1:27">
      <c r="A1034" s="51"/>
      <c r="C1034" s="52"/>
      <c r="D1034" s="52"/>
      <c r="E1034" s="52"/>
      <c r="F1034" s="52"/>
      <c r="G1034" s="52"/>
      <c r="H1034" s="52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4"/>
    </row>
    <row r="1035" spans="1:27">
      <c r="A1035" s="51"/>
      <c r="C1035" s="52"/>
      <c r="D1035" s="52"/>
      <c r="E1035" s="52"/>
      <c r="F1035" s="52"/>
      <c r="G1035" s="52"/>
      <c r="H1035" s="52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4"/>
    </row>
    <row r="1036" spans="1:27">
      <c r="A1036" s="51"/>
      <c r="C1036" s="52"/>
      <c r="D1036" s="52"/>
      <c r="E1036" s="52"/>
      <c r="F1036" s="52"/>
      <c r="G1036" s="52"/>
      <c r="H1036" s="52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4"/>
    </row>
    <row r="1037" spans="1:27">
      <c r="A1037" s="51"/>
      <c r="C1037" s="52"/>
      <c r="D1037" s="52"/>
      <c r="E1037" s="52"/>
      <c r="F1037" s="52"/>
      <c r="G1037" s="52"/>
      <c r="H1037" s="52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4"/>
    </row>
    <row r="1038" spans="1:27">
      <c r="A1038" s="51"/>
      <c r="C1038" s="52"/>
      <c r="D1038" s="52"/>
      <c r="E1038" s="52"/>
      <c r="F1038" s="52"/>
      <c r="G1038" s="52"/>
      <c r="H1038" s="52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4"/>
    </row>
    <row r="1039" spans="1:27">
      <c r="A1039" s="51"/>
      <c r="C1039" s="52"/>
      <c r="D1039" s="52"/>
      <c r="E1039" s="52"/>
      <c r="F1039" s="52"/>
      <c r="G1039" s="52"/>
      <c r="H1039" s="52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4"/>
    </row>
    <row r="1040" spans="1:27">
      <c r="A1040" s="51"/>
      <c r="C1040" s="52"/>
      <c r="D1040" s="52"/>
      <c r="E1040" s="52"/>
      <c r="F1040" s="52"/>
      <c r="G1040" s="52"/>
      <c r="H1040" s="52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4"/>
    </row>
    <row r="1041" spans="1:27">
      <c r="A1041" s="51"/>
      <c r="C1041" s="52"/>
      <c r="D1041" s="52"/>
      <c r="E1041" s="52"/>
      <c r="F1041" s="52"/>
      <c r="G1041" s="52"/>
      <c r="H1041" s="52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4"/>
    </row>
    <row r="1042" spans="1:27">
      <c r="A1042" s="51"/>
      <c r="C1042" s="52"/>
      <c r="D1042" s="52"/>
      <c r="E1042" s="52"/>
      <c r="F1042" s="52"/>
      <c r="G1042" s="52"/>
      <c r="H1042" s="52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4"/>
    </row>
    <row r="1043" spans="1:27">
      <c r="A1043" s="51"/>
      <c r="C1043" s="52"/>
      <c r="D1043" s="52"/>
      <c r="E1043" s="52"/>
      <c r="F1043" s="52"/>
      <c r="G1043" s="52"/>
      <c r="H1043" s="52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4"/>
    </row>
    <row r="1044" spans="1:27">
      <c r="A1044" s="51"/>
      <c r="C1044" s="52"/>
      <c r="D1044" s="52"/>
      <c r="E1044" s="52"/>
      <c r="F1044" s="52"/>
      <c r="G1044" s="52"/>
      <c r="H1044" s="52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4"/>
    </row>
    <row r="1045" spans="1:27">
      <c r="A1045" s="51"/>
      <c r="C1045" s="52"/>
      <c r="D1045" s="52"/>
      <c r="E1045" s="52"/>
      <c r="F1045" s="52"/>
      <c r="G1045" s="52"/>
      <c r="H1045" s="52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4"/>
    </row>
    <row r="1046" spans="1:27">
      <c r="A1046" s="51"/>
      <c r="C1046" s="52"/>
      <c r="D1046" s="52"/>
      <c r="E1046" s="52"/>
      <c r="F1046" s="52"/>
      <c r="G1046" s="52"/>
      <c r="H1046" s="52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4"/>
    </row>
    <row r="1047" spans="1:27">
      <c r="A1047" s="51"/>
      <c r="C1047" s="52"/>
      <c r="D1047" s="52"/>
      <c r="E1047" s="52"/>
      <c r="F1047" s="52"/>
      <c r="G1047" s="52"/>
      <c r="H1047" s="52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4"/>
    </row>
    <row r="1048" spans="1:27">
      <c r="A1048" s="51"/>
      <c r="C1048" s="52"/>
      <c r="D1048" s="52"/>
      <c r="E1048" s="52"/>
      <c r="F1048" s="52"/>
      <c r="G1048" s="52"/>
      <c r="H1048" s="52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4"/>
    </row>
    <row r="1049" spans="1:27">
      <c r="A1049" s="51"/>
      <c r="C1049" s="52"/>
      <c r="D1049" s="52"/>
      <c r="E1049" s="52"/>
      <c r="F1049" s="52"/>
      <c r="G1049" s="52"/>
      <c r="H1049" s="52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4"/>
    </row>
    <row r="1050" spans="1:27">
      <c r="A1050" s="51"/>
      <c r="C1050" s="52"/>
      <c r="D1050" s="52"/>
      <c r="E1050" s="52"/>
      <c r="F1050" s="52"/>
      <c r="G1050" s="52"/>
      <c r="H1050" s="52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4"/>
    </row>
    <row r="1051" spans="1:27">
      <c r="A1051" s="51"/>
      <c r="C1051" s="52"/>
      <c r="D1051" s="52"/>
      <c r="E1051" s="52"/>
      <c r="F1051" s="52"/>
      <c r="G1051" s="52"/>
      <c r="H1051" s="52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4"/>
    </row>
    <row r="1052" spans="1:27">
      <c r="A1052" s="51"/>
      <c r="C1052" s="52"/>
      <c r="D1052" s="52"/>
      <c r="E1052" s="52"/>
      <c r="F1052" s="52"/>
      <c r="G1052" s="52"/>
      <c r="H1052" s="52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4"/>
    </row>
    <row r="1053" spans="1:27">
      <c r="A1053" s="51"/>
      <c r="C1053" s="52"/>
      <c r="D1053" s="52"/>
      <c r="E1053" s="52"/>
      <c r="F1053" s="52"/>
      <c r="G1053" s="52"/>
      <c r="H1053" s="52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4"/>
    </row>
    <row r="1054" spans="1:27">
      <c r="A1054" s="51"/>
      <c r="C1054" s="52"/>
      <c r="D1054" s="52"/>
      <c r="E1054" s="52"/>
      <c r="F1054" s="52"/>
      <c r="G1054" s="52"/>
      <c r="H1054" s="52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4"/>
    </row>
    <row r="1055" spans="1:27">
      <c r="A1055" s="51"/>
      <c r="C1055" s="52"/>
      <c r="D1055" s="52"/>
      <c r="E1055" s="52"/>
      <c r="F1055" s="52"/>
      <c r="G1055" s="52"/>
      <c r="H1055" s="52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4"/>
    </row>
    <row r="1056" spans="1:27">
      <c r="A1056" s="51"/>
      <c r="C1056" s="52"/>
      <c r="D1056" s="52"/>
      <c r="E1056" s="52"/>
      <c r="F1056" s="52"/>
      <c r="G1056" s="52"/>
      <c r="H1056" s="52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4"/>
    </row>
    <row r="1057" spans="1:27">
      <c r="A1057" s="51"/>
      <c r="C1057" s="52"/>
      <c r="D1057" s="52"/>
      <c r="E1057" s="52"/>
      <c r="F1057" s="52"/>
      <c r="G1057" s="52"/>
      <c r="H1057" s="52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4"/>
    </row>
    <row r="1058" spans="1:27">
      <c r="A1058" s="51"/>
      <c r="C1058" s="52"/>
      <c r="D1058" s="52"/>
      <c r="E1058" s="52"/>
      <c r="F1058" s="52"/>
      <c r="G1058" s="52"/>
      <c r="H1058" s="52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4"/>
    </row>
    <row r="1059" spans="1:27">
      <c r="A1059" s="51"/>
      <c r="C1059" s="52"/>
      <c r="D1059" s="52"/>
      <c r="E1059" s="52"/>
      <c r="F1059" s="52"/>
      <c r="G1059" s="52"/>
      <c r="H1059" s="52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4"/>
    </row>
    <row r="1060" spans="1:27">
      <c r="A1060" s="51"/>
      <c r="C1060" s="52"/>
      <c r="D1060" s="52"/>
      <c r="E1060" s="52"/>
      <c r="F1060" s="52"/>
      <c r="G1060" s="52"/>
      <c r="H1060" s="52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4"/>
    </row>
    <row r="1061" spans="1:27">
      <c r="A1061" s="51"/>
      <c r="C1061" s="52"/>
      <c r="D1061" s="52"/>
      <c r="E1061" s="52"/>
      <c r="F1061" s="52"/>
      <c r="G1061" s="52"/>
      <c r="H1061" s="52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4"/>
    </row>
    <row r="1062" spans="1:27">
      <c r="A1062" s="51"/>
      <c r="C1062" s="52"/>
      <c r="D1062" s="52"/>
      <c r="E1062" s="52"/>
      <c r="F1062" s="52"/>
      <c r="G1062" s="52"/>
      <c r="H1062" s="52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4"/>
    </row>
    <row r="1063" spans="1:27">
      <c r="A1063" s="51"/>
      <c r="C1063" s="52"/>
      <c r="D1063" s="52"/>
      <c r="E1063" s="52"/>
      <c r="F1063" s="52"/>
      <c r="G1063" s="52"/>
      <c r="H1063" s="52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4"/>
    </row>
    <row r="1064" spans="1:27">
      <c r="A1064" s="51"/>
      <c r="C1064" s="52"/>
      <c r="D1064" s="52"/>
      <c r="E1064" s="52"/>
      <c r="F1064" s="52"/>
      <c r="G1064" s="52"/>
      <c r="H1064" s="52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4"/>
    </row>
    <row r="1065" spans="1:27">
      <c r="A1065" s="51"/>
      <c r="C1065" s="52"/>
      <c r="D1065" s="52"/>
      <c r="E1065" s="52"/>
      <c r="F1065" s="52"/>
      <c r="G1065" s="52"/>
      <c r="H1065" s="52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4"/>
    </row>
    <row r="1066" spans="1:27">
      <c r="A1066" s="51"/>
      <c r="C1066" s="52"/>
      <c r="D1066" s="52"/>
      <c r="E1066" s="52"/>
      <c r="F1066" s="52"/>
      <c r="G1066" s="52"/>
      <c r="H1066" s="52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4"/>
    </row>
    <row r="1067" spans="1:27">
      <c r="A1067" s="51"/>
      <c r="C1067" s="52"/>
      <c r="D1067" s="52"/>
      <c r="E1067" s="52"/>
      <c r="F1067" s="52"/>
      <c r="G1067" s="52"/>
      <c r="H1067" s="52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4"/>
    </row>
    <row r="1068" spans="1:27">
      <c r="A1068" s="51"/>
      <c r="C1068" s="52"/>
      <c r="D1068" s="52"/>
      <c r="E1068" s="52"/>
      <c r="F1068" s="52"/>
      <c r="G1068" s="52"/>
      <c r="H1068" s="52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4"/>
    </row>
    <row r="1069" spans="1:27">
      <c r="A1069" s="51"/>
      <c r="C1069" s="52"/>
      <c r="D1069" s="52"/>
      <c r="E1069" s="52"/>
      <c r="F1069" s="52"/>
      <c r="G1069" s="52"/>
      <c r="H1069" s="52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4"/>
    </row>
    <row r="1070" spans="1:27">
      <c r="A1070" s="51"/>
      <c r="C1070" s="52"/>
      <c r="D1070" s="52"/>
      <c r="E1070" s="52"/>
      <c r="F1070" s="52"/>
      <c r="G1070" s="52"/>
      <c r="H1070" s="52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4"/>
    </row>
    <row r="1071" spans="1:27">
      <c r="A1071" s="51"/>
      <c r="C1071" s="52"/>
      <c r="D1071" s="52"/>
      <c r="E1071" s="52"/>
      <c r="F1071" s="52"/>
      <c r="G1071" s="52"/>
      <c r="H1071" s="52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4"/>
    </row>
    <row r="1072" spans="1:27">
      <c r="A1072" s="51"/>
      <c r="C1072" s="52"/>
      <c r="D1072" s="52"/>
      <c r="E1072" s="52"/>
      <c r="F1072" s="52"/>
      <c r="G1072" s="52"/>
      <c r="H1072" s="52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4"/>
    </row>
    <row r="1073" spans="1:27">
      <c r="A1073" s="51"/>
      <c r="C1073" s="52"/>
      <c r="D1073" s="52"/>
      <c r="E1073" s="52"/>
      <c r="F1073" s="52"/>
      <c r="G1073" s="52"/>
      <c r="H1073" s="52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4"/>
    </row>
    <row r="1074" spans="1:27">
      <c r="A1074" s="51"/>
      <c r="C1074" s="52"/>
      <c r="D1074" s="52"/>
      <c r="E1074" s="52"/>
      <c r="F1074" s="52"/>
      <c r="G1074" s="52"/>
      <c r="H1074" s="52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4"/>
    </row>
    <row r="1075" spans="1:27">
      <c r="A1075" s="51"/>
      <c r="C1075" s="52"/>
      <c r="D1075" s="52"/>
      <c r="E1075" s="52"/>
      <c r="F1075" s="52"/>
      <c r="G1075" s="52"/>
      <c r="H1075" s="52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4"/>
    </row>
    <row r="1076" spans="1:27">
      <c r="A1076" s="51"/>
      <c r="C1076" s="52"/>
      <c r="D1076" s="52"/>
      <c r="E1076" s="52"/>
      <c r="F1076" s="52"/>
      <c r="G1076" s="52"/>
      <c r="H1076" s="52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4"/>
    </row>
    <row r="1077" spans="1:27">
      <c r="A1077" s="51"/>
      <c r="C1077" s="52"/>
      <c r="D1077" s="52"/>
      <c r="E1077" s="52"/>
      <c r="F1077" s="52"/>
      <c r="G1077" s="52"/>
      <c r="H1077" s="52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4"/>
    </row>
    <row r="1078" spans="1:27">
      <c r="A1078" s="51"/>
      <c r="C1078" s="52"/>
      <c r="D1078" s="52"/>
      <c r="E1078" s="52"/>
      <c r="F1078" s="52"/>
      <c r="G1078" s="52"/>
      <c r="H1078" s="52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4"/>
    </row>
    <row r="1079" spans="1:27">
      <c r="A1079" s="51"/>
      <c r="C1079" s="52"/>
      <c r="D1079" s="52"/>
      <c r="E1079" s="52"/>
      <c r="F1079" s="52"/>
      <c r="G1079" s="52"/>
      <c r="H1079" s="52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4"/>
    </row>
    <row r="1080" spans="1:27">
      <c r="A1080" s="51"/>
      <c r="C1080" s="52"/>
      <c r="D1080" s="52"/>
      <c r="E1080" s="52"/>
      <c r="F1080" s="52"/>
      <c r="G1080" s="52"/>
      <c r="H1080" s="52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4"/>
    </row>
    <row r="1081" spans="1:27">
      <c r="A1081" s="51"/>
      <c r="C1081" s="52"/>
      <c r="D1081" s="52"/>
      <c r="E1081" s="52"/>
      <c r="F1081" s="52"/>
      <c r="G1081" s="52"/>
      <c r="H1081" s="52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4"/>
    </row>
    <row r="1082" spans="1:27">
      <c r="A1082" s="51"/>
      <c r="C1082" s="52"/>
      <c r="D1082" s="52"/>
      <c r="E1082" s="52"/>
      <c r="F1082" s="52"/>
      <c r="G1082" s="52"/>
      <c r="H1082" s="52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4"/>
    </row>
    <row r="1083" spans="1:27">
      <c r="A1083" s="51"/>
      <c r="C1083" s="52"/>
      <c r="D1083" s="52"/>
      <c r="E1083" s="52"/>
      <c r="F1083" s="52"/>
      <c r="G1083" s="52"/>
      <c r="H1083" s="52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4"/>
    </row>
    <row r="1084" spans="1:27">
      <c r="A1084" s="51"/>
      <c r="C1084" s="52"/>
      <c r="D1084" s="52"/>
      <c r="E1084" s="52"/>
      <c r="F1084" s="52"/>
      <c r="G1084" s="52"/>
      <c r="H1084" s="52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4"/>
    </row>
    <row r="1085" spans="1:27">
      <c r="A1085" s="51"/>
      <c r="C1085" s="52"/>
      <c r="D1085" s="52"/>
      <c r="E1085" s="52"/>
      <c r="F1085" s="52"/>
      <c r="G1085" s="52"/>
      <c r="H1085" s="52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4"/>
    </row>
    <row r="1086" spans="1:27">
      <c r="A1086" s="51"/>
      <c r="C1086" s="52"/>
      <c r="D1086" s="52"/>
      <c r="E1086" s="52"/>
      <c r="F1086" s="52"/>
      <c r="G1086" s="52"/>
      <c r="H1086" s="52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4"/>
    </row>
    <row r="1087" spans="1:27">
      <c r="A1087" s="51"/>
      <c r="C1087" s="52"/>
      <c r="D1087" s="52"/>
      <c r="E1087" s="52"/>
      <c r="F1087" s="52"/>
      <c r="G1087" s="52"/>
      <c r="H1087" s="52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4"/>
    </row>
    <row r="1088" spans="1:27">
      <c r="A1088" s="51"/>
      <c r="C1088" s="52"/>
      <c r="D1088" s="52"/>
      <c r="E1088" s="52"/>
      <c r="F1088" s="52"/>
      <c r="G1088" s="52"/>
      <c r="H1088" s="52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4"/>
    </row>
    <row r="1089" spans="1:27">
      <c r="A1089" s="51"/>
      <c r="C1089" s="52"/>
      <c r="D1089" s="52"/>
      <c r="E1089" s="52"/>
      <c r="F1089" s="52"/>
      <c r="G1089" s="52"/>
      <c r="H1089" s="52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4"/>
    </row>
    <row r="1090" spans="1:27">
      <c r="A1090" s="51"/>
      <c r="C1090" s="52"/>
      <c r="D1090" s="52"/>
      <c r="E1090" s="52"/>
      <c r="F1090" s="52"/>
      <c r="G1090" s="52"/>
      <c r="H1090" s="52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4"/>
    </row>
    <row r="1091" spans="1:27">
      <c r="A1091" s="51"/>
      <c r="C1091" s="52"/>
      <c r="D1091" s="52"/>
      <c r="E1091" s="52"/>
      <c r="F1091" s="52"/>
      <c r="G1091" s="52"/>
      <c r="H1091" s="52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4"/>
    </row>
    <row r="1092" spans="1:27">
      <c r="A1092" s="51"/>
      <c r="C1092" s="52"/>
      <c r="D1092" s="52"/>
      <c r="E1092" s="52"/>
      <c r="F1092" s="52"/>
      <c r="G1092" s="52"/>
      <c r="H1092" s="52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4"/>
    </row>
    <row r="1093" spans="1:27">
      <c r="A1093" s="51"/>
      <c r="C1093" s="52"/>
      <c r="D1093" s="52"/>
      <c r="E1093" s="52"/>
      <c r="F1093" s="52"/>
      <c r="G1093" s="52"/>
      <c r="H1093" s="52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4"/>
    </row>
    <row r="1094" spans="1:27">
      <c r="A1094" s="51"/>
      <c r="C1094" s="52"/>
      <c r="D1094" s="52"/>
      <c r="E1094" s="52"/>
      <c r="F1094" s="52"/>
      <c r="G1094" s="52"/>
      <c r="H1094" s="52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4"/>
    </row>
    <row r="1095" spans="1:27">
      <c r="A1095" s="51"/>
      <c r="C1095" s="52"/>
      <c r="D1095" s="52"/>
      <c r="E1095" s="52"/>
      <c r="F1095" s="52"/>
      <c r="G1095" s="52"/>
      <c r="H1095" s="52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4"/>
    </row>
    <row r="1096" spans="1:27">
      <c r="A1096" s="51"/>
      <c r="C1096" s="52"/>
      <c r="D1096" s="52"/>
      <c r="E1096" s="52"/>
      <c r="F1096" s="52"/>
      <c r="G1096" s="52"/>
      <c r="H1096" s="52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4"/>
    </row>
    <row r="1097" spans="1:27">
      <c r="A1097" s="51"/>
      <c r="C1097" s="52"/>
      <c r="D1097" s="52"/>
      <c r="E1097" s="52"/>
      <c r="F1097" s="52"/>
      <c r="G1097" s="52"/>
      <c r="H1097" s="52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4"/>
    </row>
    <row r="1098" spans="1:27">
      <c r="A1098" s="51"/>
      <c r="C1098" s="52"/>
      <c r="D1098" s="52"/>
      <c r="E1098" s="52"/>
      <c r="F1098" s="52"/>
      <c r="G1098" s="52"/>
      <c r="H1098" s="52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4"/>
    </row>
    <row r="1099" spans="1:27">
      <c r="A1099" s="51"/>
      <c r="C1099" s="52"/>
      <c r="D1099" s="52"/>
      <c r="E1099" s="52"/>
      <c r="F1099" s="52"/>
      <c r="G1099" s="52"/>
      <c r="H1099" s="52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4"/>
    </row>
    <row r="1100" spans="1:27">
      <c r="A1100" s="51"/>
      <c r="C1100" s="52"/>
      <c r="D1100" s="52"/>
      <c r="E1100" s="52"/>
      <c r="F1100" s="52"/>
      <c r="G1100" s="52"/>
      <c r="H1100" s="52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4"/>
    </row>
    <row r="1101" spans="1:27">
      <c r="A1101" s="51"/>
      <c r="C1101" s="52"/>
      <c r="D1101" s="52"/>
      <c r="E1101" s="52"/>
      <c r="F1101" s="52"/>
      <c r="G1101" s="52"/>
      <c r="H1101" s="52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4"/>
    </row>
    <row r="1102" spans="1:27">
      <c r="A1102" s="51"/>
      <c r="C1102" s="52"/>
      <c r="D1102" s="52"/>
      <c r="E1102" s="52"/>
      <c r="F1102" s="52"/>
      <c r="G1102" s="52"/>
      <c r="H1102" s="52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4"/>
    </row>
    <row r="1103" spans="1:27">
      <c r="A1103" s="51"/>
      <c r="C1103" s="52"/>
      <c r="D1103" s="52"/>
      <c r="E1103" s="52"/>
      <c r="F1103" s="52"/>
      <c r="G1103" s="52"/>
      <c r="H1103" s="52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4"/>
    </row>
    <row r="1104" spans="1:27">
      <c r="A1104" s="51"/>
      <c r="C1104" s="52"/>
      <c r="D1104" s="52"/>
      <c r="E1104" s="52"/>
      <c r="F1104" s="52"/>
      <c r="G1104" s="52"/>
      <c r="H1104" s="52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4"/>
    </row>
    <row r="1105" spans="1:27">
      <c r="A1105" s="51"/>
      <c r="C1105" s="52"/>
      <c r="D1105" s="52"/>
      <c r="E1105" s="52"/>
      <c r="F1105" s="52"/>
      <c r="G1105" s="52"/>
      <c r="H1105" s="52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4"/>
    </row>
    <row r="1106" spans="1:27">
      <c r="A1106" s="51"/>
      <c r="C1106" s="52"/>
      <c r="D1106" s="52"/>
      <c r="E1106" s="52"/>
      <c r="F1106" s="52"/>
      <c r="G1106" s="52"/>
      <c r="H1106" s="52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4"/>
    </row>
    <row r="1107" spans="1:27">
      <c r="A1107" s="51"/>
      <c r="C1107" s="52"/>
      <c r="D1107" s="52"/>
      <c r="E1107" s="52"/>
      <c r="F1107" s="52"/>
      <c r="G1107" s="52"/>
      <c r="H1107" s="52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4"/>
    </row>
    <row r="1108" spans="1:27">
      <c r="A1108" s="51"/>
      <c r="C1108" s="52"/>
      <c r="D1108" s="52"/>
      <c r="E1108" s="52"/>
      <c r="F1108" s="52"/>
      <c r="G1108" s="52"/>
      <c r="H1108" s="52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4"/>
    </row>
    <row r="1109" spans="1:27">
      <c r="A1109" s="51"/>
      <c r="C1109" s="52"/>
      <c r="D1109" s="52"/>
      <c r="E1109" s="52"/>
      <c r="F1109" s="52"/>
      <c r="G1109" s="52"/>
      <c r="H1109" s="52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4"/>
    </row>
    <row r="1110" spans="1:27">
      <c r="A1110" s="51"/>
      <c r="C1110" s="52"/>
      <c r="D1110" s="52"/>
      <c r="E1110" s="52"/>
      <c r="F1110" s="52"/>
      <c r="G1110" s="52"/>
      <c r="H1110" s="52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4"/>
    </row>
    <row r="1111" spans="1:27">
      <c r="A1111" s="51"/>
      <c r="C1111" s="52"/>
      <c r="D1111" s="52"/>
      <c r="E1111" s="52"/>
      <c r="F1111" s="52"/>
      <c r="G1111" s="52"/>
      <c r="H1111" s="52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4"/>
    </row>
    <row r="1112" spans="1:27">
      <c r="A1112" s="51"/>
      <c r="C1112" s="52"/>
      <c r="D1112" s="52"/>
      <c r="E1112" s="52"/>
      <c r="F1112" s="52"/>
      <c r="G1112" s="52"/>
      <c r="H1112" s="52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4"/>
    </row>
    <row r="1113" spans="1:27">
      <c r="A1113" s="51"/>
      <c r="C1113" s="52"/>
      <c r="D1113" s="52"/>
      <c r="E1113" s="52"/>
      <c r="F1113" s="52"/>
      <c r="G1113" s="52"/>
      <c r="H1113" s="52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4"/>
    </row>
    <row r="1114" spans="1:27">
      <c r="A1114" s="51"/>
      <c r="C1114" s="52"/>
      <c r="D1114" s="52"/>
      <c r="E1114" s="52"/>
      <c r="F1114" s="52"/>
      <c r="G1114" s="52"/>
      <c r="H1114" s="52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4"/>
    </row>
    <row r="1115" spans="1:27">
      <c r="A1115" s="51"/>
      <c r="C1115" s="52"/>
      <c r="D1115" s="52"/>
      <c r="E1115" s="52"/>
      <c r="F1115" s="52"/>
      <c r="G1115" s="52"/>
      <c r="H1115" s="52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4"/>
    </row>
    <row r="1116" spans="1:27">
      <c r="A1116" s="51"/>
      <c r="C1116" s="52"/>
      <c r="D1116" s="52"/>
      <c r="E1116" s="52"/>
      <c r="F1116" s="52"/>
      <c r="G1116" s="52"/>
      <c r="H1116" s="52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4"/>
    </row>
    <row r="1117" spans="1:27">
      <c r="A1117" s="51"/>
      <c r="C1117" s="52"/>
      <c r="D1117" s="52"/>
      <c r="E1117" s="52"/>
      <c r="F1117" s="52"/>
      <c r="G1117" s="52"/>
      <c r="H1117" s="52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4"/>
    </row>
    <row r="1118" spans="1:27">
      <c r="A1118" s="51"/>
      <c r="C1118" s="52"/>
      <c r="D1118" s="52"/>
      <c r="E1118" s="52"/>
      <c r="F1118" s="52"/>
      <c r="G1118" s="52"/>
      <c r="H1118" s="52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4"/>
    </row>
    <row r="1119" spans="1:27">
      <c r="A1119" s="51"/>
      <c r="C1119" s="52"/>
      <c r="D1119" s="52"/>
      <c r="E1119" s="52"/>
      <c r="F1119" s="52"/>
      <c r="G1119" s="52"/>
      <c r="H1119" s="52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4"/>
    </row>
    <row r="1120" spans="1:27">
      <c r="A1120" s="51"/>
      <c r="C1120" s="52"/>
      <c r="D1120" s="52"/>
      <c r="E1120" s="52"/>
      <c r="F1120" s="52"/>
      <c r="G1120" s="52"/>
      <c r="H1120" s="52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4"/>
    </row>
    <row r="1121" spans="1:27">
      <c r="A1121" s="51"/>
      <c r="C1121" s="52"/>
      <c r="D1121" s="52"/>
      <c r="E1121" s="52"/>
      <c r="F1121" s="52"/>
      <c r="G1121" s="52"/>
      <c r="H1121" s="52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4"/>
    </row>
    <row r="1122" spans="1:27">
      <c r="A1122" s="51"/>
      <c r="C1122" s="52"/>
      <c r="D1122" s="52"/>
      <c r="E1122" s="52"/>
      <c r="F1122" s="52"/>
      <c r="G1122" s="52"/>
      <c r="H1122" s="52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4"/>
    </row>
    <row r="1123" spans="1:27">
      <c r="A1123" s="51"/>
      <c r="C1123" s="52"/>
      <c r="D1123" s="52"/>
      <c r="E1123" s="52"/>
      <c r="F1123" s="52"/>
      <c r="G1123" s="52"/>
      <c r="H1123" s="52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4"/>
    </row>
    <row r="1124" spans="1:27">
      <c r="A1124" s="51"/>
      <c r="C1124" s="52"/>
      <c r="D1124" s="52"/>
      <c r="E1124" s="52"/>
      <c r="F1124" s="52"/>
      <c r="G1124" s="52"/>
      <c r="H1124" s="52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4"/>
    </row>
    <row r="1125" spans="1:27">
      <c r="A1125" s="51"/>
      <c r="C1125" s="52"/>
      <c r="D1125" s="52"/>
      <c r="E1125" s="52"/>
      <c r="F1125" s="52"/>
      <c r="G1125" s="52"/>
      <c r="H1125" s="52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4"/>
    </row>
    <row r="1126" spans="1:27">
      <c r="A1126" s="51"/>
      <c r="C1126" s="52"/>
      <c r="D1126" s="52"/>
      <c r="E1126" s="52"/>
      <c r="F1126" s="52"/>
      <c r="G1126" s="52"/>
      <c r="H1126" s="52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4"/>
    </row>
    <row r="1127" spans="1:27">
      <c r="A1127" s="51"/>
      <c r="C1127" s="52"/>
      <c r="D1127" s="52"/>
      <c r="E1127" s="52"/>
      <c r="F1127" s="52"/>
      <c r="G1127" s="52"/>
      <c r="H1127" s="52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4"/>
    </row>
    <row r="1128" spans="1:27">
      <c r="A1128" s="51"/>
      <c r="C1128" s="52"/>
      <c r="D1128" s="52"/>
      <c r="E1128" s="52"/>
      <c r="F1128" s="52"/>
      <c r="G1128" s="52"/>
      <c r="H1128" s="52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4"/>
    </row>
    <row r="1129" spans="1:27">
      <c r="A1129" s="51"/>
      <c r="C1129" s="52"/>
      <c r="D1129" s="52"/>
      <c r="E1129" s="52"/>
      <c r="F1129" s="52"/>
      <c r="G1129" s="52"/>
      <c r="H1129" s="52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4"/>
    </row>
    <row r="1130" spans="1:27">
      <c r="A1130" s="51"/>
      <c r="C1130" s="52"/>
      <c r="D1130" s="52"/>
      <c r="E1130" s="52"/>
      <c r="F1130" s="52"/>
      <c r="G1130" s="52"/>
      <c r="H1130" s="52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4"/>
    </row>
    <row r="1131" spans="1:27">
      <c r="A1131" s="51"/>
      <c r="C1131" s="52"/>
      <c r="D1131" s="52"/>
      <c r="E1131" s="52"/>
      <c r="F1131" s="52"/>
      <c r="G1131" s="52"/>
      <c r="H1131" s="52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4"/>
    </row>
    <row r="1132" spans="1:27">
      <c r="A1132" s="51"/>
      <c r="C1132" s="52"/>
      <c r="D1132" s="52"/>
      <c r="E1132" s="52"/>
      <c r="F1132" s="52"/>
      <c r="G1132" s="52"/>
      <c r="H1132" s="52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4"/>
    </row>
    <row r="1133" spans="1:27">
      <c r="A1133" s="51"/>
      <c r="C1133" s="52"/>
      <c r="D1133" s="52"/>
      <c r="E1133" s="52"/>
      <c r="F1133" s="52"/>
      <c r="G1133" s="52"/>
      <c r="H1133" s="52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4"/>
    </row>
    <row r="1134" spans="1:27">
      <c r="A1134" s="51"/>
      <c r="C1134" s="52"/>
      <c r="D1134" s="52"/>
      <c r="E1134" s="52"/>
      <c r="F1134" s="52"/>
      <c r="G1134" s="52"/>
      <c r="H1134" s="52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4"/>
    </row>
    <row r="1135" spans="1:27">
      <c r="A1135" s="51"/>
      <c r="C1135" s="52"/>
      <c r="D1135" s="52"/>
      <c r="E1135" s="52"/>
      <c r="F1135" s="52"/>
      <c r="G1135" s="52"/>
      <c r="H1135" s="52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4"/>
    </row>
    <row r="1136" spans="1:27">
      <c r="A1136" s="51"/>
      <c r="C1136" s="52"/>
      <c r="D1136" s="52"/>
      <c r="E1136" s="52"/>
      <c r="F1136" s="52"/>
      <c r="G1136" s="52"/>
      <c r="H1136" s="52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4"/>
    </row>
    <row r="1137" spans="1:27">
      <c r="A1137" s="51"/>
      <c r="C1137" s="52"/>
      <c r="D1137" s="52"/>
      <c r="E1137" s="52"/>
      <c r="F1137" s="52"/>
      <c r="G1137" s="52"/>
      <c r="H1137" s="52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4"/>
    </row>
    <row r="1138" spans="1:27">
      <c r="A1138" s="51"/>
      <c r="C1138" s="52"/>
      <c r="D1138" s="52"/>
      <c r="E1138" s="52"/>
      <c r="F1138" s="52"/>
      <c r="G1138" s="52"/>
      <c r="H1138" s="52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4"/>
    </row>
    <row r="1139" spans="1:27">
      <c r="A1139" s="51"/>
      <c r="C1139" s="52"/>
      <c r="D1139" s="52"/>
      <c r="E1139" s="52"/>
      <c r="F1139" s="52"/>
      <c r="G1139" s="52"/>
      <c r="H1139" s="52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4"/>
    </row>
    <row r="1140" spans="1:27">
      <c r="A1140" s="51"/>
      <c r="C1140" s="52"/>
      <c r="D1140" s="52"/>
      <c r="E1140" s="52"/>
      <c r="F1140" s="52"/>
      <c r="G1140" s="52"/>
      <c r="H1140" s="52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4"/>
    </row>
    <row r="1141" spans="1:27">
      <c r="A1141" s="51"/>
      <c r="C1141" s="52"/>
      <c r="D1141" s="52"/>
      <c r="E1141" s="52"/>
      <c r="F1141" s="52"/>
      <c r="G1141" s="52"/>
      <c r="H1141" s="52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4"/>
    </row>
    <row r="1142" spans="1:27">
      <c r="A1142" s="51"/>
      <c r="C1142" s="52"/>
      <c r="D1142" s="52"/>
      <c r="E1142" s="52"/>
      <c r="F1142" s="52"/>
      <c r="G1142" s="52"/>
      <c r="H1142" s="52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4"/>
    </row>
    <row r="1143" spans="1:27">
      <c r="A1143" s="51"/>
      <c r="C1143" s="52"/>
      <c r="D1143" s="52"/>
      <c r="E1143" s="52"/>
      <c r="F1143" s="52"/>
      <c r="G1143" s="52"/>
      <c r="H1143" s="52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4"/>
    </row>
    <row r="1144" spans="1:27">
      <c r="A1144" s="51"/>
      <c r="C1144" s="52"/>
      <c r="D1144" s="52"/>
      <c r="E1144" s="52"/>
      <c r="F1144" s="52"/>
      <c r="G1144" s="52"/>
      <c r="H1144" s="52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4"/>
    </row>
    <row r="1145" spans="1:27">
      <c r="A1145" s="51"/>
      <c r="C1145" s="52"/>
      <c r="D1145" s="52"/>
      <c r="E1145" s="52"/>
      <c r="F1145" s="52"/>
      <c r="G1145" s="52"/>
      <c r="H1145" s="52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4"/>
    </row>
    <row r="1146" spans="1:27">
      <c r="A1146" s="51"/>
      <c r="C1146" s="52"/>
      <c r="D1146" s="52"/>
      <c r="E1146" s="52"/>
      <c r="F1146" s="52"/>
      <c r="G1146" s="52"/>
      <c r="H1146" s="52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4"/>
    </row>
    <row r="1147" spans="1:27">
      <c r="A1147" s="51"/>
      <c r="C1147" s="52"/>
      <c r="D1147" s="52"/>
      <c r="E1147" s="52"/>
      <c r="F1147" s="52"/>
      <c r="G1147" s="52"/>
      <c r="H1147" s="52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4"/>
    </row>
    <row r="1148" spans="1:27">
      <c r="A1148" s="51"/>
      <c r="C1148" s="52"/>
      <c r="D1148" s="52"/>
      <c r="E1148" s="52"/>
      <c r="F1148" s="52"/>
      <c r="G1148" s="52"/>
      <c r="H1148" s="52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4"/>
    </row>
    <row r="1149" spans="1:27">
      <c r="A1149" s="51"/>
      <c r="C1149" s="52"/>
      <c r="D1149" s="52"/>
      <c r="E1149" s="52"/>
      <c r="F1149" s="52"/>
      <c r="G1149" s="52"/>
      <c r="H1149" s="52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4"/>
    </row>
    <row r="1150" spans="1:27">
      <c r="A1150" s="51"/>
      <c r="C1150" s="52"/>
      <c r="D1150" s="52"/>
      <c r="E1150" s="52"/>
      <c r="F1150" s="52"/>
      <c r="G1150" s="52"/>
      <c r="H1150" s="52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4"/>
    </row>
    <row r="1151" spans="1:27">
      <c r="A1151" s="51"/>
      <c r="C1151" s="52"/>
      <c r="D1151" s="52"/>
      <c r="E1151" s="52"/>
      <c r="F1151" s="52"/>
      <c r="G1151" s="52"/>
      <c r="H1151" s="52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4"/>
    </row>
    <row r="1152" spans="1:27">
      <c r="A1152" s="51"/>
      <c r="C1152" s="52"/>
      <c r="D1152" s="52"/>
      <c r="E1152" s="52"/>
      <c r="F1152" s="52"/>
      <c r="G1152" s="52"/>
      <c r="H1152" s="52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4"/>
    </row>
    <row r="1153" spans="1:27">
      <c r="A1153" s="51"/>
      <c r="C1153" s="52"/>
      <c r="D1153" s="52"/>
      <c r="E1153" s="52"/>
      <c r="F1153" s="52"/>
      <c r="G1153" s="52"/>
      <c r="H1153" s="52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4"/>
    </row>
    <row r="1154" spans="1:27">
      <c r="A1154" s="51"/>
      <c r="C1154" s="52"/>
      <c r="D1154" s="52"/>
      <c r="E1154" s="52"/>
      <c r="F1154" s="52"/>
      <c r="G1154" s="52"/>
      <c r="H1154" s="52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4"/>
    </row>
    <row r="1155" spans="1:27">
      <c r="A1155" s="51"/>
      <c r="C1155" s="52"/>
      <c r="D1155" s="52"/>
      <c r="E1155" s="52"/>
      <c r="F1155" s="52"/>
      <c r="G1155" s="52"/>
      <c r="H1155" s="52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4"/>
    </row>
    <row r="1156" spans="1:27">
      <c r="A1156" s="51"/>
      <c r="C1156" s="52"/>
      <c r="D1156" s="52"/>
      <c r="E1156" s="52"/>
      <c r="F1156" s="52"/>
      <c r="G1156" s="52"/>
      <c r="H1156" s="52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4"/>
    </row>
    <row r="1157" spans="1:27">
      <c r="A1157" s="51"/>
      <c r="C1157" s="52"/>
      <c r="D1157" s="52"/>
      <c r="E1157" s="52"/>
      <c r="F1157" s="52"/>
      <c r="G1157" s="52"/>
      <c r="H1157" s="52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4"/>
    </row>
    <row r="1158" spans="1:27">
      <c r="A1158" s="51"/>
      <c r="C1158" s="52"/>
      <c r="D1158" s="52"/>
      <c r="E1158" s="52"/>
      <c r="F1158" s="52"/>
      <c r="G1158" s="52"/>
      <c r="H1158" s="52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4"/>
    </row>
    <row r="1159" spans="1:27">
      <c r="A1159" s="51"/>
      <c r="C1159" s="52"/>
      <c r="D1159" s="52"/>
      <c r="E1159" s="52"/>
      <c r="F1159" s="52"/>
      <c r="G1159" s="52"/>
      <c r="H1159" s="52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4"/>
    </row>
    <row r="1160" spans="1:27">
      <c r="A1160" s="51"/>
      <c r="C1160" s="52"/>
      <c r="D1160" s="52"/>
      <c r="E1160" s="52"/>
      <c r="F1160" s="52"/>
      <c r="G1160" s="52"/>
      <c r="H1160" s="52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4"/>
    </row>
    <row r="1161" spans="1:27">
      <c r="A1161" s="51"/>
      <c r="C1161" s="52"/>
      <c r="D1161" s="52"/>
      <c r="E1161" s="52"/>
      <c r="F1161" s="52"/>
      <c r="G1161" s="52"/>
      <c r="H1161" s="52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4"/>
    </row>
    <row r="1162" spans="1:27">
      <c r="A1162" s="51"/>
      <c r="C1162" s="52"/>
      <c r="D1162" s="52"/>
      <c r="E1162" s="52"/>
      <c r="F1162" s="52"/>
      <c r="G1162" s="52"/>
      <c r="H1162" s="52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4"/>
    </row>
    <row r="1163" spans="1:27">
      <c r="A1163" s="51"/>
      <c r="C1163" s="52"/>
      <c r="D1163" s="52"/>
      <c r="E1163" s="52"/>
      <c r="F1163" s="52"/>
      <c r="G1163" s="52"/>
      <c r="H1163" s="52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4"/>
    </row>
    <row r="1164" spans="1:27">
      <c r="A1164" s="51"/>
      <c r="C1164" s="52"/>
      <c r="D1164" s="52"/>
      <c r="E1164" s="52"/>
      <c r="F1164" s="52"/>
      <c r="G1164" s="52"/>
      <c r="H1164" s="52"/>
      <c r="I1164" s="53"/>
      <c r="J1164" s="53"/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  <c r="U1164" s="53"/>
      <c r="V1164" s="53"/>
      <c r="W1164" s="53"/>
      <c r="X1164" s="53"/>
      <c r="Y1164" s="53"/>
      <c r="Z1164" s="53"/>
      <c r="AA1164" s="54"/>
    </row>
    <row r="1165" spans="1:27">
      <c r="A1165" s="51"/>
      <c r="C1165" s="52"/>
      <c r="D1165" s="52"/>
      <c r="E1165" s="52"/>
      <c r="F1165" s="52"/>
      <c r="G1165" s="52"/>
      <c r="H1165" s="52"/>
      <c r="I1165" s="53"/>
      <c r="J1165" s="53"/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4"/>
    </row>
    <row r="1166" spans="1:27">
      <c r="A1166" s="51"/>
      <c r="C1166" s="52"/>
      <c r="D1166" s="52"/>
      <c r="E1166" s="52"/>
      <c r="F1166" s="52"/>
      <c r="G1166" s="52"/>
      <c r="H1166" s="52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4"/>
    </row>
    <row r="1167" spans="1:27">
      <c r="A1167" s="51"/>
      <c r="C1167" s="52"/>
      <c r="D1167" s="52"/>
      <c r="E1167" s="52"/>
      <c r="F1167" s="52"/>
      <c r="G1167" s="52"/>
      <c r="H1167" s="52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4"/>
    </row>
    <row r="1168" spans="1:27">
      <c r="A1168" s="51"/>
      <c r="C1168" s="52"/>
      <c r="D1168" s="52"/>
      <c r="E1168" s="52"/>
      <c r="F1168" s="52"/>
      <c r="G1168" s="52"/>
      <c r="H1168" s="52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4"/>
    </row>
    <row r="1169" spans="1:27">
      <c r="A1169" s="51"/>
      <c r="C1169" s="52"/>
      <c r="D1169" s="52"/>
      <c r="E1169" s="52"/>
      <c r="F1169" s="52"/>
      <c r="G1169" s="52"/>
      <c r="H1169" s="52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4"/>
    </row>
    <row r="1170" spans="1:27">
      <c r="A1170" s="51"/>
      <c r="C1170" s="52"/>
      <c r="D1170" s="52"/>
      <c r="E1170" s="52"/>
      <c r="F1170" s="52"/>
      <c r="G1170" s="52"/>
      <c r="H1170" s="52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4"/>
    </row>
    <row r="1171" spans="1:27">
      <c r="A1171" s="51"/>
      <c r="C1171" s="52"/>
      <c r="D1171" s="52"/>
      <c r="E1171" s="52"/>
      <c r="F1171" s="52"/>
      <c r="G1171" s="52"/>
      <c r="H1171" s="52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4"/>
    </row>
    <row r="1172" spans="1:27">
      <c r="A1172" s="51"/>
      <c r="C1172" s="52"/>
      <c r="D1172" s="52"/>
      <c r="E1172" s="52"/>
      <c r="F1172" s="52"/>
      <c r="G1172" s="52"/>
      <c r="H1172" s="52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4"/>
    </row>
    <row r="1173" spans="1:27">
      <c r="A1173" s="51"/>
      <c r="C1173" s="52"/>
      <c r="D1173" s="52"/>
      <c r="E1173" s="52"/>
      <c r="F1173" s="52"/>
      <c r="G1173" s="52"/>
      <c r="H1173" s="52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4"/>
    </row>
    <row r="1174" spans="1:27">
      <c r="A1174" s="51"/>
      <c r="C1174" s="52"/>
      <c r="D1174" s="52"/>
      <c r="E1174" s="52"/>
      <c r="F1174" s="52"/>
      <c r="G1174" s="52"/>
      <c r="H1174" s="52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4"/>
    </row>
    <row r="1175" spans="1:27">
      <c r="A1175" s="51"/>
      <c r="C1175" s="52"/>
      <c r="D1175" s="52"/>
      <c r="E1175" s="52"/>
      <c r="F1175" s="52"/>
      <c r="G1175" s="52"/>
      <c r="H1175" s="52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4"/>
    </row>
    <row r="1176" spans="1:27">
      <c r="A1176" s="51"/>
      <c r="C1176" s="52"/>
      <c r="D1176" s="52"/>
      <c r="E1176" s="52"/>
      <c r="F1176" s="52"/>
      <c r="G1176" s="52"/>
      <c r="H1176" s="52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4"/>
    </row>
    <row r="1177" spans="1:27">
      <c r="A1177" s="51"/>
      <c r="C1177" s="52"/>
      <c r="D1177" s="52"/>
      <c r="E1177" s="52"/>
      <c r="F1177" s="52"/>
      <c r="G1177" s="52"/>
      <c r="H1177" s="52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4"/>
    </row>
    <row r="1178" spans="1:27">
      <c r="A1178" s="51"/>
      <c r="C1178" s="52"/>
      <c r="D1178" s="52"/>
      <c r="E1178" s="52"/>
      <c r="F1178" s="52"/>
      <c r="G1178" s="52"/>
      <c r="H1178" s="52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4"/>
    </row>
    <row r="1179" spans="1:27">
      <c r="A1179" s="51"/>
      <c r="C1179" s="52"/>
      <c r="D1179" s="52"/>
      <c r="E1179" s="52"/>
      <c r="F1179" s="52"/>
      <c r="G1179" s="52"/>
      <c r="H1179" s="52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4"/>
    </row>
    <row r="1180" spans="1:27">
      <c r="A1180" s="51"/>
      <c r="C1180" s="52"/>
      <c r="D1180" s="52"/>
      <c r="E1180" s="52"/>
      <c r="F1180" s="52"/>
      <c r="G1180" s="52"/>
      <c r="H1180" s="52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4"/>
    </row>
    <row r="1181" spans="1:27">
      <c r="A1181" s="51"/>
      <c r="C1181" s="52"/>
      <c r="D1181" s="52"/>
      <c r="E1181" s="52"/>
      <c r="F1181" s="52"/>
      <c r="G1181" s="52"/>
      <c r="H1181" s="52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4"/>
    </row>
    <row r="1182" spans="1:27">
      <c r="A1182" s="51"/>
      <c r="C1182" s="52"/>
      <c r="D1182" s="52"/>
      <c r="E1182" s="52"/>
      <c r="F1182" s="52"/>
      <c r="G1182" s="52"/>
      <c r="H1182" s="52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4"/>
    </row>
    <row r="1183" spans="1:27">
      <c r="A1183" s="51"/>
      <c r="C1183" s="52"/>
      <c r="D1183" s="52"/>
      <c r="E1183" s="52"/>
      <c r="F1183" s="52"/>
      <c r="G1183" s="52"/>
      <c r="H1183" s="52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4"/>
    </row>
    <row r="1184" spans="1:27">
      <c r="A1184" s="51"/>
      <c r="C1184" s="52"/>
      <c r="D1184" s="52"/>
      <c r="E1184" s="52"/>
      <c r="F1184" s="52"/>
      <c r="G1184" s="52"/>
      <c r="H1184" s="52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4"/>
    </row>
    <row r="1185" spans="1:27">
      <c r="A1185" s="51"/>
      <c r="C1185" s="52"/>
      <c r="D1185" s="52"/>
      <c r="E1185" s="52"/>
      <c r="F1185" s="52"/>
      <c r="G1185" s="52"/>
      <c r="H1185" s="52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4"/>
    </row>
    <row r="1186" spans="1:27">
      <c r="A1186" s="51"/>
      <c r="C1186" s="52"/>
      <c r="D1186" s="52"/>
      <c r="E1186" s="52"/>
      <c r="F1186" s="52"/>
      <c r="G1186" s="52"/>
      <c r="H1186" s="52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4"/>
    </row>
    <row r="1187" spans="1:27">
      <c r="A1187" s="51"/>
      <c r="C1187" s="52"/>
      <c r="D1187" s="52"/>
      <c r="E1187" s="52"/>
      <c r="F1187" s="52"/>
      <c r="G1187" s="52"/>
      <c r="H1187" s="52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4"/>
    </row>
    <row r="1188" spans="1:27">
      <c r="A1188" s="51"/>
      <c r="C1188" s="52"/>
      <c r="D1188" s="52"/>
      <c r="E1188" s="52"/>
      <c r="F1188" s="52"/>
      <c r="G1188" s="52"/>
      <c r="H1188" s="52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4"/>
    </row>
    <row r="1189" spans="1:27">
      <c r="A1189" s="51"/>
      <c r="C1189" s="52"/>
      <c r="D1189" s="52"/>
      <c r="E1189" s="52"/>
      <c r="F1189" s="52"/>
      <c r="G1189" s="52"/>
      <c r="H1189" s="52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4"/>
    </row>
    <row r="1190" spans="1:27">
      <c r="A1190" s="51"/>
      <c r="C1190" s="52"/>
      <c r="D1190" s="52"/>
      <c r="E1190" s="52"/>
      <c r="F1190" s="52"/>
      <c r="G1190" s="52"/>
      <c r="H1190" s="52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4"/>
    </row>
    <row r="1191" spans="1:27">
      <c r="A1191" s="51"/>
      <c r="C1191" s="52"/>
      <c r="D1191" s="52"/>
      <c r="E1191" s="52"/>
      <c r="F1191" s="52"/>
      <c r="G1191" s="52"/>
      <c r="H1191" s="52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4"/>
    </row>
    <row r="1192" spans="1:27">
      <c r="A1192" s="51"/>
      <c r="C1192" s="52"/>
      <c r="D1192" s="52"/>
      <c r="E1192" s="52"/>
      <c r="F1192" s="52"/>
      <c r="G1192" s="52"/>
      <c r="H1192" s="52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4"/>
    </row>
    <row r="1193" spans="1:27">
      <c r="A1193" s="51"/>
      <c r="C1193" s="52"/>
      <c r="D1193" s="52"/>
      <c r="E1193" s="52"/>
      <c r="F1193" s="52"/>
      <c r="G1193" s="52"/>
      <c r="H1193" s="52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4"/>
    </row>
    <row r="1194" spans="1:27">
      <c r="A1194" s="51"/>
      <c r="C1194" s="52"/>
      <c r="D1194" s="52"/>
      <c r="E1194" s="52"/>
      <c r="F1194" s="52"/>
      <c r="G1194" s="52"/>
      <c r="H1194" s="52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4"/>
    </row>
    <row r="1195" spans="1:27">
      <c r="A1195" s="51"/>
      <c r="C1195" s="52"/>
      <c r="D1195" s="52"/>
      <c r="E1195" s="52"/>
      <c r="F1195" s="52"/>
      <c r="G1195" s="52"/>
      <c r="H1195" s="52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4"/>
    </row>
    <row r="1196" spans="1:27">
      <c r="A1196" s="51"/>
      <c r="C1196" s="52"/>
      <c r="D1196" s="52"/>
      <c r="E1196" s="52"/>
      <c r="F1196" s="52"/>
      <c r="G1196" s="52"/>
      <c r="H1196" s="52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4"/>
    </row>
    <row r="1197" spans="1:27">
      <c r="A1197" s="51"/>
      <c r="C1197" s="52"/>
      <c r="D1197" s="52"/>
      <c r="E1197" s="52"/>
      <c r="F1197" s="52"/>
      <c r="G1197" s="52"/>
      <c r="H1197" s="52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4"/>
    </row>
    <row r="1198" spans="1:27">
      <c r="A1198" s="51"/>
      <c r="C1198" s="52"/>
      <c r="D1198" s="52"/>
      <c r="E1198" s="52"/>
      <c r="F1198" s="52"/>
      <c r="G1198" s="52"/>
      <c r="H1198" s="52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4"/>
    </row>
    <row r="1199" spans="1:27">
      <c r="A1199" s="51"/>
      <c r="C1199" s="52"/>
      <c r="D1199" s="52"/>
      <c r="E1199" s="52"/>
      <c r="F1199" s="52"/>
      <c r="G1199" s="52"/>
      <c r="H1199" s="52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4"/>
    </row>
    <row r="1200" spans="1:27">
      <c r="A1200" s="51"/>
      <c r="C1200" s="52"/>
      <c r="D1200" s="52"/>
      <c r="E1200" s="52"/>
      <c r="F1200" s="52"/>
      <c r="G1200" s="52"/>
      <c r="H1200" s="52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4"/>
    </row>
    <row r="1201" spans="1:27">
      <c r="A1201" s="51"/>
      <c r="C1201" s="52"/>
      <c r="D1201" s="52"/>
      <c r="E1201" s="52"/>
      <c r="F1201" s="52"/>
      <c r="G1201" s="52"/>
      <c r="H1201" s="52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4"/>
    </row>
    <row r="1202" spans="1:27">
      <c r="A1202" s="51"/>
      <c r="C1202" s="52"/>
      <c r="D1202" s="52"/>
      <c r="E1202" s="52"/>
      <c r="F1202" s="52"/>
      <c r="G1202" s="52"/>
      <c r="H1202" s="52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4"/>
    </row>
    <row r="1203" spans="1:27">
      <c r="A1203" s="51"/>
      <c r="C1203" s="52"/>
      <c r="D1203" s="52"/>
      <c r="E1203" s="52"/>
      <c r="F1203" s="52"/>
      <c r="G1203" s="52"/>
      <c r="H1203" s="52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4"/>
    </row>
    <row r="1204" spans="1:27">
      <c r="A1204" s="51"/>
      <c r="C1204" s="52"/>
      <c r="D1204" s="52"/>
      <c r="E1204" s="52"/>
      <c r="F1204" s="52"/>
      <c r="G1204" s="52"/>
      <c r="H1204" s="52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4"/>
    </row>
    <row r="1205" spans="1:27">
      <c r="A1205" s="51"/>
      <c r="C1205" s="52"/>
      <c r="D1205" s="52"/>
      <c r="E1205" s="52"/>
      <c r="F1205" s="52"/>
      <c r="G1205" s="52"/>
      <c r="H1205" s="52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4"/>
    </row>
    <row r="1206" spans="1:27">
      <c r="A1206" s="51"/>
      <c r="C1206" s="52"/>
      <c r="D1206" s="52"/>
      <c r="E1206" s="52"/>
      <c r="F1206" s="52"/>
      <c r="G1206" s="52"/>
      <c r="H1206" s="52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4"/>
    </row>
    <row r="1207" spans="1:27">
      <c r="A1207" s="51"/>
      <c r="C1207" s="52"/>
      <c r="D1207" s="52"/>
      <c r="E1207" s="52"/>
      <c r="F1207" s="52"/>
      <c r="G1207" s="52"/>
      <c r="H1207" s="52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4"/>
    </row>
    <row r="1208" spans="1:27">
      <c r="A1208" s="51"/>
      <c r="C1208" s="52"/>
      <c r="D1208" s="52"/>
      <c r="E1208" s="52"/>
      <c r="F1208" s="52"/>
      <c r="G1208" s="52"/>
      <c r="H1208" s="52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4"/>
    </row>
    <row r="1209" spans="1:27">
      <c r="A1209" s="51"/>
      <c r="C1209" s="52"/>
      <c r="D1209" s="52"/>
      <c r="E1209" s="52"/>
      <c r="F1209" s="52"/>
      <c r="G1209" s="52"/>
      <c r="H1209" s="52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4"/>
    </row>
    <row r="1210" spans="1:27">
      <c r="A1210" s="51"/>
      <c r="C1210" s="52"/>
      <c r="D1210" s="52"/>
      <c r="E1210" s="52"/>
      <c r="F1210" s="52"/>
      <c r="G1210" s="52"/>
      <c r="H1210" s="52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4"/>
    </row>
    <row r="1211" spans="1:27">
      <c r="A1211" s="51"/>
      <c r="C1211" s="52"/>
      <c r="D1211" s="52"/>
      <c r="E1211" s="52"/>
      <c r="F1211" s="52"/>
      <c r="G1211" s="52"/>
      <c r="H1211" s="52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4"/>
    </row>
    <row r="1212" spans="1:27">
      <c r="A1212" s="51"/>
      <c r="C1212" s="52"/>
      <c r="D1212" s="52"/>
      <c r="E1212" s="52"/>
      <c r="F1212" s="52"/>
      <c r="G1212" s="52"/>
      <c r="H1212" s="52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4"/>
    </row>
    <row r="1213" spans="1:27">
      <c r="A1213" s="51"/>
      <c r="C1213" s="52"/>
      <c r="D1213" s="52"/>
      <c r="E1213" s="52"/>
      <c r="F1213" s="52"/>
      <c r="G1213" s="52"/>
      <c r="H1213" s="52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4"/>
    </row>
    <row r="1214" spans="1:27">
      <c r="A1214" s="51"/>
      <c r="C1214" s="52"/>
      <c r="D1214" s="52"/>
      <c r="E1214" s="52"/>
      <c r="F1214" s="52"/>
      <c r="G1214" s="52"/>
      <c r="H1214" s="52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4"/>
    </row>
    <row r="1215" spans="1:27">
      <c r="A1215" s="51"/>
      <c r="C1215" s="52"/>
      <c r="D1215" s="52"/>
      <c r="E1215" s="52"/>
      <c r="F1215" s="52"/>
      <c r="G1215" s="52"/>
      <c r="H1215" s="52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4"/>
    </row>
    <row r="1216" spans="1:27">
      <c r="A1216" s="51"/>
      <c r="C1216" s="52"/>
      <c r="D1216" s="52"/>
      <c r="E1216" s="52"/>
      <c r="F1216" s="52"/>
      <c r="G1216" s="52"/>
      <c r="H1216" s="52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4"/>
    </row>
    <row r="1217" spans="1:27">
      <c r="A1217" s="51"/>
      <c r="C1217" s="52"/>
      <c r="D1217" s="52"/>
      <c r="E1217" s="52"/>
      <c r="F1217" s="52"/>
      <c r="G1217" s="52"/>
      <c r="H1217" s="52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4"/>
    </row>
    <row r="1218" spans="1:27">
      <c r="A1218" s="51"/>
      <c r="C1218" s="52"/>
      <c r="D1218" s="52"/>
      <c r="E1218" s="52"/>
      <c r="F1218" s="52"/>
      <c r="G1218" s="52"/>
      <c r="H1218" s="52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4"/>
    </row>
    <row r="1219" spans="1:27">
      <c r="A1219" s="51"/>
      <c r="C1219" s="52"/>
      <c r="D1219" s="52"/>
      <c r="E1219" s="52"/>
      <c r="F1219" s="52"/>
      <c r="G1219" s="52"/>
      <c r="H1219" s="52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4"/>
    </row>
    <row r="1220" spans="1:27">
      <c r="A1220" s="51"/>
      <c r="C1220" s="52"/>
      <c r="D1220" s="52"/>
      <c r="E1220" s="52"/>
      <c r="F1220" s="52"/>
      <c r="G1220" s="52"/>
      <c r="H1220" s="52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4"/>
    </row>
    <row r="1221" spans="1:27">
      <c r="A1221" s="51"/>
      <c r="C1221" s="52"/>
      <c r="D1221" s="52"/>
      <c r="E1221" s="52"/>
      <c r="F1221" s="52"/>
      <c r="G1221" s="52"/>
      <c r="H1221" s="52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4"/>
    </row>
    <row r="1222" spans="1:27">
      <c r="A1222" s="51"/>
      <c r="C1222" s="52"/>
      <c r="D1222" s="52"/>
      <c r="E1222" s="52"/>
      <c r="F1222" s="52"/>
      <c r="G1222" s="52"/>
      <c r="H1222" s="52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4"/>
    </row>
    <row r="1223" spans="1:27">
      <c r="A1223" s="51"/>
      <c r="C1223" s="52"/>
      <c r="D1223" s="52"/>
      <c r="E1223" s="52"/>
      <c r="F1223" s="52"/>
      <c r="G1223" s="52"/>
      <c r="H1223" s="52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4"/>
    </row>
    <row r="1224" spans="1:27">
      <c r="A1224" s="51"/>
      <c r="C1224" s="52"/>
      <c r="D1224" s="52"/>
      <c r="E1224" s="52"/>
      <c r="F1224" s="52"/>
      <c r="G1224" s="52"/>
      <c r="H1224" s="52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4"/>
    </row>
    <row r="1225" spans="1:27">
      <c r="A1225" s="51"/>
      <c r="C1225" s="52"/>
      <c r="D1225" s="52"/>
      <c r="E1225" s="52"/>
      <c r="F1225" s="52"/>
      <c r="G1225" s="52"/>
      <c r="H1225" s="52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4"/>
    </row>
    <row r="1226" spans="1:27">
      <c r="A1226" s="51"/>
      <c r="C1226" s="52"/>
      <c r="D1226" s="52"/>
      <c r="E1226" s="52"/>
      <c r="F1226" s="52"/>
      <c r="G1226" s="52"/>
      <c r="H1226" s="52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4"/>
    </row>
    <row r="1227" spans="1:27">
      <c r="A1227" s="51"/>
      <c r="C1227" s="52"/>
      <c r="D1227" s="52"/>
      <c r="E1227" s="52"/>
      <c r="F1227" s="52"/>
      <c r="G1227" s="52"/>
      <c r="H1227" s="52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4"/>
    </row>
    <row r="1228" spans="1:27">
      <c r="A1228" s="51"/>
      <c r="C1228" s="52"/>
      <c r="D1228" s="52"/>
      <c r="E1228" s="52"/>
      <c r="F1228" s="52"/>
      <c r="G1228" s="52"/>
      <c r="H1228" s="52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4"/>
    </row>
    <row r="1229" spans="1:27">
      <c r="A1229" s="51"/>
      <c r="C1229" s="52"/>
      <c r="D1229" s="52"/>
      <c r="E1229" s="52"/>
      <c r="F1229" s="52"/>
      <c r="G1229" s="52"/>
      <c r="H1229" s="52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4"/>
    </row>
    <row r="1230" spans="1:27">
      <c r="A1230" s="51"/>
      <c r="C1230" s="52"/>
      <c r="D1230" s="52"/>
      <c r="E1230" s="52"/>
      <c r="F1230" s="52"/>
      <c r="G1230" s="52"/>
      <c r="H1230" s="52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4"/>
    </row>
    <row r="1231" spans="1:27">
      <c r="A1231" s="51"/>
      <c r="C1231" s="52"/>
      <c r="D1231" s="52"/>
      <c r="E1231" s="52"/>
      <c r="F1231" s="52"/>
      <c r="G1231" s="52"/>
      <c r="H1231" s="52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4"/>
    </row>
    <row r="1232" spans="1:27">
      <c r="A1232" s="51"/>
      <c r="C1232" s="52"/>
      <c r="D1232" s="52"/>
      <c r="E1232" s="52"/>
      <c r="F1232" s="52"/>
      <c r="G1232" s="52"/>
      <c r="H1232" s="52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4"/>
    </row>
    <row r="1233" spans="1:27">
      <c r="A1233" s="51"/>
      <c r="C1233" s="52"/>
      <c r="D1233" s="52"/>
      <c r="E1233" s="52"/>
      <c r="F1233" s="52"/>
      <c r="G1233" s="52"/>
      <c r="H1233" s="52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4"/>
    </row>
    <row r="1234" spans="1:27">
      <c r="A1234" s="51"/>
      <c r="Q1234" s="55"/>
      <c r="R1234" s="55"/>
      <c r="S1234" s="55"/>
      <c r="T1234" s="55"/>
      <c r="U1234" s="55"/>
      <c r="V1234" s="55"/>
      <c r="W1234" s="55"/>
      <c r="X1234" s="55"/>
      <c r="Y1234" s="55"/>
      <c r="Z1234" s="55"/>
      <c r="AA1234" s="54"/>
    </row>
    <row r="1235" spans="1:27">
      <c r="A1235" s="51"/>
      <c r="Q1235" s="55"/>
      <c r="R1235" s="55"/>
      <c r="S1235" s="55"/>
      <c r="T1235" s="55"/>
      <c r="U1235" s="55"/>
      <c r="V1235" s="55"/>
      <c r="W1235" s="55"/>
      <c r="X1235" s="55"/>
      <c r="Y1235" s="55"/>
      <c r="Z1235" s="55"/>
      <c r="AA1235" s="54"/>
    </row>
    <row r="1236" spans="1:27">
      <c r="A1236" s="51"/>
      <c r="Q1236" s="55"/>
      <c r="R1236" s="55"/>
      <c r="S1236" s="55"/>
      <c r="T1236" s="55"/>
      <c r="U1236" s="55"/>
      <c r="V1236" s="55"/>
      <c r="W1236" s="55"/>
      <c r="X1236" s="55"/>
      <c r="Y1236" s="55"/>
      <c r="Z1236" s="55"/>
      <c r="AA1236" s="54"/>
    </row>
    <row r="1237" spans="1:27">
      <c r="A1237" s="51"/>
      <c r="Q1237" s="55"/>
      <c r="R1237" s="55"/>
      <c r="S1237" s="55"/>
      <c r="T1237" s="55"/>
      <c r="U1237" s="55"/>
      <c r="V1237" s="55"/>
      <c r="W1237" s="55"/>
      <c r="X1237" s="55"/>
      <c r="Y1237" s="55"/>
      <c r="Z1237" s="55"/>
      <c r="AA1237" s="54"/>
    </row>
    <row r="1238" spans="1:27">
      <c r="A1238" s="51"/>
      <c r="Q1238" s="55"/>
      <c r="R1238" s="55"/>
      <c r="S1238" s="55"/>
      <c r="T1238" s="55"/>
      <c r="U1238" s="55"/>
      <c r="V1238" s="55"/>
      <c r="W1238" s="55"/>
      <c r="X1238" s="55"/>
      <c r="Y1238" s="55"/>
      <c r="Z1238" s="55"/>
      <c r="AA1238" s="54"/>
    </row>
    <row r="1239" spans="1:27">
      <c r="A1239" s="51"/>
      <c r="Q1239" s="55"/>
      <c r="R1239" s="55"/>
      <c r="S1239" s="55"/>
      <c r="T1239" s="55"/>
      <c r="U1239" s="55"/>
      <c r="V1239" s="55"/>
      <c r="W1239" s="55"/>
      <c r="X1239" s="55"/>
      <c r="Y1239" s="55"/>
      <c r="Z1239" s="55"/>
      <c r="AA1239" s="54"/>
    </row>
    <row r="1240" spans="1:27">
      <c r="A1240" s="51"/>
      <c r="Q1240" s="55"/>
      <c r="R1240" s="55"/>
      <c r="S1240" s="55"/>
      <c r="T1240" s="55"/>
      <c r="U1240" s="55"/>
      <c r="V1240" s="55"/>
      <c r="W1240" s="55"/>
      <c r="X1240" s="55"/>
      <c r="Y1240" s="55"/>
      <c r="Z1240" s="55"/>
      <c r="AA1240" s="54"/>
    </row>
    <row r="1241" spans="1:27">
      <c r="A1241" s="51"/>
      <c r="Q1241" s="55"/>
      <c r="R1241" s="55"/>
      <c r="S1241" s="55"/>
      <c r="T1241" s="55"/>
      <c r="U1241" s="55"/>
      <c r="V1241" s="55"/>
      <c r="W1241" s="55"/>
      <c r="X1241" s="55"/>
      <c r="Y1241" s="55"/>
      <c r="Z1241" s="55"/>
      <c r="AA1241" s="54"/>
    </row>
    <row r="1242" spans="1:27">
      <c r="A1242" s="51"/>
      <c r="Q1242" s="55"/>
      <c r="R1242" s="55"/>
      <c r="S1242" s="55"/>
      <c r="T1242" s="55"/>
      <c r="U1242" s="55"/>
      <c r="V1242" s="55"/>
      <c r="W1242" s="55"/>
      <c r="X1242" s="55"/>
      <c r="Y1242" s="55"/>
      <c r="Z1242" s="55"/>
      <c r="AA1242" s="54"/>
    </row>
    <row r="1243" spans="1:27">
      <c r="A1243" s="51"/>
      <c r="Q1243" s="55"/>
      <c r="R1243" s="55"/>
      <c r="S1243" s="55"/>
      <c r="T1243" s="55"/>
      <c r="U1243" s="55"/>
      <c r="V1243" s="55"/>
      <c r="W1243" s="55"/>
      <c r="X1243" s="55"/>
      <c r="Y1243" s="55"/>
      <c r="Z1243" s="55"/>
      <c r="AA1243" s="54"/>
    </row>
    <row r="1244" spans="1:27">
      <c r="A1244" s="51"/>
      <c r="Q1244" s="55"/>
      <c r="R1244" s="55"/>
      <c r="S1244" s="55"/>
      <c r="T1244" s="55"/>
      <c r="U1244" s="55"/>
      <c r="V1244" s="55"/>
      <c r="W1244" s="55"/>
      <c r="X1244" s="55"/>
      <c r="Y1244" s="55"/>
      <c r="Z1244" s="55"/>
      <c r="AA1244" s="54"/>
    </row>
    <row r="1245" spans="1:27">
      <c r="A1245" s="51"/>
      <c r="Q1245" s="55"/>
      <c r="R1245" s="55"/>
      <c r="S1245" s="55"/>
      <c r="T1245" s="55"/>
      <c r="U1245" s="55"/>
      <c r="V1245" s="55"/>
      <c r="W1245" s="55"/>
      <c r="X1245" s="55"/>
      <c r="Y1245" s="55"/>
      <c r="Z1245" s="55"/>
      <c r="AA1245" s="54"/>
    </row>
    <row r="1246" spans="1:27">
      <c r="A1246" s="51"/>
      <c r="Q1246" s="55"/>
      <c r="R1246" s="55"/>
      <c r="S1246" s="55"/>
      <c r="T1246" s="55"/>
      <c r="U1246" s="55"/>
      <c r="V1246" s="55"/>
      <c r="W1246" s="55"/>
      <c r="X1246" s="55"/>
      <c r="Y1246" s="55"/>
      <c r="Z1246" s="55"/>
      <c r="AA1246" s="54"/>
    </row>
    <row r="1247" spans="1:27">
      <c r="A1247" s="51"/>
      <c r="Q1247" s="55"/>
      <c r="R1247" s="55"/>
      <c r="S1247" s="55"/>
      <c r="T1247" s="55"/>
      <c r="U1247" s="55"/>
      <c r="V1247" s="55"/>
      <c r="W1247" s="55"/>
      <c r="X1247" s="55"/>
      <c r="Y1247" s="55"/>
      <c r="Z1247" s="55"/>
      <c r="AA1247" s="54"/>
    </row>
    <row r="1248" spans="1:27">
      <c r="A1248" s="51"/>
      <c r="Q1248" s="55"/>
      <c r="R1248" s="55"/>
      <c r="S1248" s="55"/>
      <c r="T1248" s="55"/>
      <c r="U1248" s="55"/>
      <c r="V1248" s="55"/>
      <c r="W1248" s="55"/>
      <c r="X1248" s="55"/>
      <c r="Y1248" s="55"/>
      <c r="Z1248" s="55"/>
      <c r="AA1248" s="54"/>
    </row>
    <row r="1249" spans="1:27">
      <c r="A1249" s="51"/>
      <c r="Q1249" s="55"/>
      <c r="R1249" s="55"/>
      <c r="S1249" s="55"/>
      <c r="T1249" s="55"/>
      <c r="U1249" s="55"/>
      <c r="V1249" s="55"/>
      <c r="W1249" s="55"/>
      <c r="X1249" s="55"/>
      <c r="Y1249" s="55"/>
      <c r="Z1249" s="55"/>
      <c r="AA1249" s="54"/>
    </row>
    <row r="1250" spans="1:27">
      <c r="A1250" s="51"/>
      <c r="Q1250" s="55"/>
      <c r="R1250" s="55"/>
      <c r="S1250" s="55"/>
      <c r="T1250" s="55"/>
      <c r="U1250" s="55"/>
      <c r="V1250" s="55"/>
      <c r="W1250" s="55"/>
      <c r="X1250" s="55"/>
      <c r="Y1250" s="55"/>
      <c r="Z1250" s="55"/>
      <c r="AA1250" s="54"/>
    </row>
    <row r="1251" spans="1:27">
      <c r="A1251" s="51"/>
      <c r="Q1251" s="55"/>
      <c r="R1251" s="55"/>
      <c r="S1251" s="55"/>
      <c r="T1251" s="55"/>
      <c r="U1251" s="55"/>
      <c r="V1251" s="55"/>
      <c r="W1251" s="55"/>
      <c r="X1251" s="55"/>
      <c r="Y1251" s="55"/>
      <c r="Z1251" s="55"/>
      <c r="AA1251" s="54"/>
    </row>
    <row r="1252" spans="1:27">
      <c r="A1252" s="51"/>
      <c r="Q1252" s="55"/>
      <c r="R1252" s="55"/>
      <c r="S1252" s="55"/>
      <c r="T1252" s="55"/>
      <c r="U1252" s="55"/>
      <c r="V1252" s="55"/>
      <c r="W1252" s="55"/>
      <c r="X1252" s="55"/>
      <c r="Y1252" s="55"/>
      <c r="Z1252" s="55"/>
      <c r="AA1252" s="54"/>
    </row>
    <row r="1253" spans="1:27">
      <c r="A1253" s="51"/>
      <c r="Q1253" s="55"/>
      <c r="R1253" s="55"/>
      <c r="S1253" s="55"/>
      <c r="T1253" s="55"/>
      <c r="U1253" s="55"/>
      <c r="V1253" s="55"/>
      <c r="W1253" s="55"/>
      <c r="X1253" s="55"/>
      <c r="Y1253" s="55"/>
      <c r="Z1253" s="55"/>
      <c r="AA1253" s="54"/>
    </row>
    <row r="1254" spans="1:27">
      <c r="A1254" s="51"/>
      <c r="Q1254" s="55"/>
      <c r="R1254" s="55"/>
      <c r="S1254" s="55"/>
      <c r="T1254" s="55"/>
      <c r="U1254" s="55"/>
      <c r="V1254" s="55"/>
      <c r="W1254" s="55"/>
      <c r="X1254" s="55"/>
      <c r="Y1254" s="55"/>
      <c r="Z1254" s="55"/>
      <c r="AA1254" s="54"/>
    </row>
    <row r="1255" spans="1:27">
      <c r="A1255" s="51"/>
      <c r="Q1255" s="55"/>
      <c r="R1255" s="55"/>
      <c r="S1255" s="55"/>
      <c r="T1255" s="55"/>
      <c r="U1255" s="55"/>
      <c r="V1255" s="55"/>
      <c r="W1255" s="55"/>
      <c r="X1255" s="55"/>
      <c r="Y1255" s="55"/>
      <c r="Z1255" s="55"/>
      <c r="AA1255" s="54"/>
    </row>
    <row r="1256" spans="1:27">
      <c r="A1256" s="51"/>
      <c r="Q1256" s="55"/>
      <c r="R1256" s="55"/>
      <c r="S1256" s="55"/>
      <c r="T1256" s="55"/>
      <c r="U1256" s="55"/>
      <c r="V1256" s="55"/>
      <c r="W1256" s="55"/>
      <c r="X1256" s="55"/>
      <c r="Y1256" s="55"/>
      <c r="Z1256" s="55"/>
      <c r="AA1256" s="54"/>
    </row>
    <row r="1257" spans="1:27">
      <c r="A1257" s="51"/>
      <c r="Q1257" s="55"/>
      <c r="R1257" s="55"/>
      <c r="S1257" s="55"/>
      <c r="T1257" s="55"/>
      <c r="U1257" s="55"/>
      <c r="V1257" s="55"/>
      <c r="W1257" s="55"/>
      <c r="X1257" s="55"/>
      <c r="Y1257" s="55"/>
      <c r="Z1257" s="55"/>
      <c r="AA1257" s="54"/>
    </row>
    <row r="1258" spans="1:27">
      <c r="A1258" s="51"/>
      <c r="Q1258" s="55"/>
      <c r="R1258" s="55"/>
      <c r="S1258" s="55"/>
      <c r="T1258" s="55"/>
      <c r="U1258" s="55"/>
      <c r="V1258" s="55"/>
      <c r="W1258" s="55"/>
      <c r="X1258" s="55"/>
      <c r="Y1258" s="55"/>
      <c r="Z1258" s="55"/>
      <c r="AA1258" s="54"/>
    </row>
    <row r="1259" spans="1:27">
      <c r="A1259" s="51"/>
      <c r="Q1259" s="55"/>
      <c r="R1259" s="55"/>
      <c r="S1259" s="55"/>
      <c r="T1259" s="55"/>
      <c r="U1259" s="55"/>
      <c r="V1259" s="55"/>
      <c r="W1259" s="55"/>
      <c r="X1259" s="55"/>
      <c r="Y1259" s="55"/>
      <c r="Z1259" s="55"/>
      <c r="AA1259" s="54"/>
    </row>
    <row r="1260" spans="1:27">
      <c r="A1260" s="51"/>
      <c r="Q1260" s="55"/>
      <c r="R1260" s="55"/>
      <c r="S1260" s="55"/>
      <c r="T1260" s="55"/>
      <c r="U1260" s="55"/>
      <c r="V1260" s="55"/>
      <c r="W1260" s="55"/>
      <c r="X1260" s="55"/>
      <c r="Y1260" s="55"/>
      <c r="Z1260" s="55"/>
      <c r="AA1260" s="54"/>
    </row>
    <row r="1261" spans="1:27">
      <c r="A1261" s="51"/>
      <c r="Q1261" s="55"/>
      <c r="R1261" s="55"/>
      <c r="S1261" s="55"/>
      <c r="T1261" s="55"/>
      <c r="U1261" s="55"/>
      <c r="V1261" s="55"/>
      <c r="W1261" s="55"/>
      <c r="X1261" s="55"/>
      <c r="Y1261" s="55"/>
      <c r="Z1261" s="55"/>
      <c r="AA1261" s="54"/>
    </row>
    <row r="1262" spans="1:27">
      <c r="A1262" s="51"/>
      <c r="Q1262" s="55"/>
      <c r="R1262" s="55"/>
      <c r="S1262" s="55"/>
      <c r="T1262" s="55"/>
      <c r="U1262" s="55"/>
      <c r="V1262" s="55"/>
      <c r="W1262" s="55"/>
      <c r="X1262" s="55"/>
      <c r="Y1262" s="55"/>
      <c r="Z1262" s="55"/>
      <c r="AA1262" s="54"/>
    </row>
    <row r="1263" spans="1:27">
      <c r="A1263" s="51"/>
      <c r="Q1263" s="55"/>
      <c r="R1263" s="55"/>
      <c r="S1263" s="55"/>
      <c r="T1263" s="55"/>
      <c r="U1263" s="55"/>
      <c r="V1263" s="55"/>
      <c r="W1263" s="55"/>
      <c r="X1263" s="55"/>
      <c r="Y1263" s="55"/>
      <c r="Z1263" s="55"/>
      <c r="AA1263" s="54"/>
    </row>
    <row r="1264" spans="1:27">
      <c r="A1264" s="51"/>
      <c r="Q1264" s="55"/>
      <c r="R1264" s="55"/>
      <c r="S1264" s="55"/>
      <c r="T1264" s="55"/>
      <c r="U1264" s="55"/>
      <c r="V1264" s="55"/>
      <c r="W1264" s="55"/>
      <c r="X1264" s="55"/>
      <c r="Y1264" s="55"/>
      <c r="Z1264" s="55"/>
      <c r="AA1264" s="54"/>
    </row>
    <row r="1265" spans="1:27">
      <c r="A1265" s="51"/>
      <c r="Q1265" s="55"/>
      <c r="R1265" s="55"/>
      <c r="S1265" s="55"/>
      <c r="T1265" s="55"/>
      <c r="U1265" s="55"/>
      <c r="V1265" s="55"/>
      <c r="W1265" s="55"/>
      <c r="X1265" s="55"/>
      <c r="Y1265" s="55"/>
      <c r="Z1265" s="55"/>
      <c r="AA1265" s="54"/>
    </row>
    <row r="1266" spans="1:27">
      <c r="A1266" s="51"/>
      <c r="Q1266" s="55"/>
      <c r="R1266" s="55"/>
      <c r="S1266" s="55"/>
      <c r="T1266" s="55"/>
      <c r="U1266" s="55"/>
      <c r="V1266" s="55"/>
      <c r="W1266" s="55"/>
      <c r="X1266" s="55"/>
      <c r="Y1266" s="55"/>
      <c r="Z1266" s="55"/>
      <c r="AA1266" s="54"/>
    </row>
    <row r="1267" spans="1:27">
      <c r="A1267" s="51"/>
      <c r="Q1267" s="55"/>
      <c r="R1267" s="55"/>
      <c r="S1267" s="55"/>
      <c r="T1267" s="55"/>
      <c r="U1267" s="55"/>
      <c r="V1267" s="55"/>
      <c r="W1267" s="55"/>
      <c r="X1267" s="55"/>
      <c r="Y1267" s="55"/>
      <c r="Z1267" s="55"/>
      <c r="AA1267" s="54"/>
    </row>
    <row r="1268" spans="1:27">
      <c r="A1268" s="51"/>
      <c r="Q1268" s="55"/>
      <c r="R1268" s="55"/>
      <c r="S1268" s="55"/>
      <c r="T1268" s="55"/>
      <c r="U1268" s="55"/>
      <c r="V1268" s="55"/>
      <c r="W1268" s="55"/>
      <c r="X1268" s="55"/>
      <c r="Y1268" s="55"/>
      <c r="Z1268" s="55"/>
      <c r="AA1268" s="54"/>
    </row>
    <row r="1269" spans="1:27">
      <c r="A1269" s="51"/>
      <c r="Q1269" s="55"/>
      <c r="R1269" s="55"/>
      <c r="S1269" s="55"/>
      <c r="T1269" s="55"/>
      <c r="U1269" s="55"/>
      <c r="V1269" s="55"/>
      <c r="W1269" s="55"/>
      <c r="X1269" s="55"/>
      <c r="Y1269" s="55"/>
      <c r="Z1269" s="55"/>
      <c r="AA1269" s="54"/>
    </row>
    <row r="1270" spans="1:27">
      <c r="A1270" s="51"/>
      <c r="Q1270" s="55"/>
      <c r="R1270" s="55"/>
      <c r="S1270" s="55"/>
      <c r="T1270" s="55"/>
      <c r="U1270" s="55"/>
      <c r="V1270" s="55"/>
      <c r="W1270" s="55"/>
      <c r="X1270" s="55"/>
      <c r="Y1270" s="55"/>
      <c r="Z1270" s="55"/>
      <c r="AA1270" s="54"/>
    </row>
    <row r="1271" spans="1:27">
      <c r="A1271" s="51"/>
      <c r="Q1271" s="55"/>
      <c r="R1271" s="55"/>
      <c r="S1271" s="55"/>
      <c r="T1271" s="55"/>
      <c r="U1271" s="55"/>
      <c r="V1271" s="55"/>
      <c r="W1271" s="55"/>
      <c r="X1271" s="55"/>
      <c r="Y1271" s="55"/>
      <c r="Z1271" s="55"/>
      <c r="AA1271" s="54"/>
    </row>
    <row r="1272" spans="1:27">
      <c r="A1272" s="51"/>
      <c r="Q1272" s="55"/>
      <c r="R1272" s="55"/>
      <c r="S1272" s="55"/>
      <c r="T1272" s="55"/>
      <c r="U1272" s="55"/>
      <c r="V1272" s="55"/>
      <c r="W1272" s="55"/>
      <c r="X1272" s="55"/>
      <c r="Y1272" s="55"/>
      <c r="Z1272" s="55"/>
      <c r="AA1272" s="54"/>
    </row>
    <row r="1273" spans="1:27">
      <c r="A1273" s="51"/>
      <c r="Q1273" s="55"/>
      <c r="R1273" s="55"/>
      <c r="S1273" s="55"/>
      <c r="T1273" s="55"/>
      <c r="U1273" s="55"/>
      <c r="V1273" s="55"/>
      <c r="W1273" s="55"/>
      <c r="X1273" s="55"/>
      <c r="Y1273" s="55"/>
      <c r="Z1273" s="55"/>
      <c r="AA1273" s="54"/>
    </row>
    <row r="1274" spans="1:27">
      <c r="A1274" s="51"/>
      <c r="Q1274" s="55"/>
      <c r="R1274" s="55"/>
      <c r="S1274" s="55"/>
      <c r="T1274" s="55"/>
      <c r="U1274" s="55"/>
      <c r="V1274" s="55"/>
      <c r="W1274" s="55"/>
      <c r="X1274" s="55"/>
      <c r="Y1274" s="55"/>
      <c r="Z1274" s="55"/>
      <c r="AA1274" s="54"/>
    </row>
    <row r="1275" spans="1:27">
      <c r="A1275" s="51"/>
      <c r="Q1275" s="55"/>
      <c r="R1275" s="55"/>
      <c r="S1275" s="55"/>
      <c r="T1275" s="55"/>
      <c r="U1275" s="55"/>
      <c r="V1275" s="55"/>
      <c r="W1275" s="55"/>
      <c r="X1275" s="55"/>
      <c r="Y1275" s="55"/>
      <c r="Z1275" s="55"/>
      <c r="AA1275" s="54"/>
    </row>
    <row r="1276" spans="1:27">
      <c r="A1276" s="51"/>
      <c r="Q1276" s="55"/>
      <c r="R1276" s="55"/>
      <c r="S1276" s="55"/>
      <c r="T1276" s="55"/>
      <c r="U1276" s="55"/>
      <c r="V1276" s="55"/>
      <c r="W1276" s="55"/>
      <c r="X1276" s="55"/>
      <c r="Y1276" s="55"/>
      <c r="Z1276" s="55"/>
      <c r="AA1276" s="54"/>
    </row>
    <row r="1277" spans="1:27">
      <c r="A1277" s="51"/>
      <c r="Q1277" s="55"/>
      <c r="R1277" s="55"/>
      <c r="S1277" s="55"/>
      <c r="T1277" s="55"/>
      <c r="U1277" s="55"/>
      <c r="V1277" s="55"/>
      <c r="W1277" s="55"/>
      <c r="X1277" s="55"/>
      <c r="Y1277" s="55"/>
      <c r="Z1277" s="55"/>
      <c r="AA1277" s="54"/>
    </row>
    <row r="1278" spans="1:27">
      <c r="A1278" s="51"/>
      <c r="Q1278" s="55"/>
      <c r="R1278" s="55"/>
      <c r="S1278" s="55"/>
      <c r="T1278" s="55"/>
      <c r="U1278" s="55"/>
      <c r="V1278" s="55"/>
      <c r="W1278" s="55"/>
      <c r="X1278" s="55"/>
      <c r="Y1278" s="55"/>
      <c r="Z1278" s="55"/>
      <c r="AA1278" s="54"/>
    </row>
    <row r="1279" spans="1:27">
      <c r="A1279" s="51"/>
      <c r="Q1279" s="55"/>
      <c r="R1279" s="55"/>
      <c r="S1279" s="55"/>
      <c r="T1279" s="55"/>
      <c r="U1279" s="55"/>
      <c r="V1279" s="55"/>
      <c r="W1279" s="55"/>
      <c r="X1279" s="55"/>
      <c r="Y1279" s="55"/>
      <c r="Z1279" s="55"/>
      <c r="AA1279" s="54"/>
    </row>
    <row r="1280" spans="1:27">
      <c r="A1280" s="51"/>
      <c r="Q1280" s="55"/>
      <c r="R1280" s="55"/>
      <c r="S1280" s="55"/>
      <c r="T1280" s="55"/>
      <c r="U1280" s="55"/>
      <c r="V1280" s="55"/>
      <c r="W1280" s="55"/>
      <c r="X1280" s="55"/>
      <c r="Y1280" s="55"/>
      <c r="Z1280" s="55"/>
      <c r="AA1280" s="54"/>
    </row>
    <row r="1281" spans="1:27">
      <c r="A1281" s="51"/>
      <c r="Q1281" s="55"/>
      <c r="R1281" s="55"/>
      <c r="S1281" s="55"/>
      <c r="T1281" s="55"/>
      <c r="U1281" s="55"/>
      <c r="V1281" s="55"/>
      <c r="W1281" s="55"/>
      <c r="X1281" s="55"/>
      <c r="Y1281" s="55"/>
      <c r="Z1281" s="55"/>
      <c r="AA1281" s="54"/>
    </row>
    <row r="1282" spans="1:27">
      <c r="A1282" s="51"/>
      <c r="Q1282" s="55"/>
      <c r="R1282" s="55"/>
      <c r="S1282" s="55"/>
      <c r="T1282" s="55"/>
      <c r="U1282" s="55"/>
      <c r="V1282" s="55"/>
      <c r="W1282" s="55"/>
      <c r="X1282" s="55"/>
      <c r="Y1282" s="55"/>
      <c r="Z1282" s="55"/>
      <c r="AA1282" s="54"/>
    </row>
    <row r="1283" spans="1:27">
      <c r="A1283" s="51"/>
      <c r="Q1283" s="55"/>
      <c r="R1283" s="55"/>
      <c r="S1283" s="55"/>
      <c r="T1283" s="55"/>
      <c r="U1283" s="55"/>
      <c r="V1283" s="55"/>
      <c r="W1283" s="55"/>
      <c r="X1283" s="55"/>
      <c r="Y1283" s="55"/>
      <c r="Z1283" s="55"/>
      <c r="AA1283" s="54"/>
    </row>
    <row r="1284" spans="1:27">
      <c r="A1284" s="51"/>
      <c r="Q1284" s="55"/>
      <c r="R1284" s="55"/>
      <c r="S1284" s="55"/>
      <c r="T1284" s="55"/>
      <c r="U1284" s="55"/>
      <c r="V1284" s="55"/>
      <c r="W1284" s="55"/>
      <c r="X1284" s="55"/>
      <c r="Y1284" s="55"/>
      <c r="Z1284" s="55"/>
      <c r="AA1284" s="54"/>
    </row>
    <row r="1285" spans="1:27">
      <c r="A1285" s="51"/>
      <c r="Q1285" s="55"/>
      <c r="R1285" s="55"/>
      <c r="S1285" s="55"/>
      <c r="T1285" s="55"/>
      <c r="U1285" s="55"/>
      <c r="V1285" s="55"/>
      <c r="W1285" s="55"/>
      <c r="X1285" s="55"/>
      <c r="Y1285" s="55"/>
      <c r="Z1285" s="55"/>
      <c r="AA1285" s="54"/>
    </row>
    <row r="1286" spans="1:27">
      <c r="A1286" s="51"/>
      <c r="Q1286" s="55"/>
      <c r="R1286" s="55"/>
      <c r="S1286" s="55"/>
      <c r="T1286" s="55"/>
      <c r="U1286" s="55"/>
      <c r="V1286" s="55"/>
      <c r="W1286" s="55"/>
      <c r="X1286" s="55"/>
      <c r="Y1286" s="55"/>
      <c r="Z1286" s="55"/>
      <c r="AA1286" s="54"/>
    </row>
    <row r="1287" spans="1:27">
      <c r="A1287" s="51"/>
      <c r="Q1287" s="55"/>
      <c r="R1287" s="55"/>
      <c r="S1287" s="55"/>
      <c r="T1287" s="55"/>
      <c r="U1287" s="55"/>
      <c r="V1287" s="55"/>
      <c r="W1287" s="55"/>
      <c r="X1287" s="55"/>
      <c r="Y1287" s="55"/>
      <c r="Z1287" s="55"/>
      <c r="AA1287" s="54"/>
    </row>
    <row r="1288" spans="1:27">
      <c r="A1288" s="51"/>
      <c r="Q1288" s="55"/>
      <c r="R1288" s="55"/>
      <c r="S1288" s="55"/>
      <c r="T1288" s="55"/>
      <c r="U1288" s="55"/>
      <c r="V1288" s="55"/>
      <c r="W1288" s="55"/>
      <c r="X1288" s="55"/>
      <c r="Y1288" s="55"/>
      <c r="Z1288" s="55"/>
      <c r="AA1288" s="54"/>
    </row>
    <row r="1289" spans="1:27">
      <c r="A1289" s="51"/>
      <c r="Q1289" s="55"/>
      <c r="R1289" s="55"/>
      <c r="S1289" s="55"/>
      <c r="T1289" s="55"/>
      <c r="U1289" s="55"/>
      <c r="V1289" s="55"/>
      <c r="W1289" s="55"/>
      <c r="X1289" s="55"/>
      <c r="Y1289" s="55"/>
      <c r="Z1289" s="55"/>
      <c r="AA1289" s="54"/>
    </row>
    <row r="1290" spans="1:27">
      <c r="A1290" s="51"/>
      <c r="Q1290" s="55"/>
      <c r="R1290" s="55"/>
      <c r="S1290" s="55"/>
      <c r="T1290" s="55"/>
      <c r="U1290" s="55"/>
      <c r="V1290" s="55"/>
      <c r="W1290" s="55"/>
      <c r="X1290" s="55"/>
      <c r="Y1290" s="55"/>
      <c r="Z1290" s="55"/>
      <c r="AA1290" s="54"/>
    </row>
    <row r="1291" spans="1:27">
      <c r="A1291" s="51"/>
      <c r="Q1291" s="55"/>
      <c r="R1291" s="55"/>
      <c r="S1291" s="55"/>
      <c r="T1291" s="55"/>
      <c r="U1291" s="55"/>
      <c r="V1291" s="55"/>
      <c r="W1291" s="55"/>
      <c r="X1291" s="55"/>
      <c r="Y1291" s="55"/>
      <c r="Z1291" s="55"/>
      <c r="AA1291" s="54"/>
    </row>
    <row r="1292" spans="1:27">
      <c r="A1292" s="51"/>
      <c r="Q1292" s="55"/>
      <c r="R1292" s="55"/>
      <c r="S1292" s="55"/>
      <c r="T1292" s="55"/>
      <c r="U1292" s="55"/>
      <c r="V1292" s="55"/>
      <c r="W1292" s="55"/>
      <c r="X1292" s="55"/>
      <c r="Y1292" s="55"/>
      <c r="Z1292" s="55"/>
      <c r="AA1292" s="54"/>
    </row>
    <row r="1293" spans="1:27">
      <c r="A1293" s="51"/>
      <c r="Q1293" s="55"/>
      <c r="R1293" s="55"/>
      <c r="S1293" s="55"/>
      <c r="T1293" s="55"/>
      <c r="U1293" s="55"/>
      <c r="V1293" s="55"/>
      <c r="W1293" s="55"/>
      <c r="X1293" s="55"/>
      <c r="Y1293" s="55"/>
      <c r="Z1293" s="55"/>
      <c r="AA1293" s="54"/>
    </row>
    <row r="1294" spans="1:27">
      <c r="A1294" s="51"/>
      <c r="Q1294" s="55"/>
      <c r="R1294" s="55"/>
      <c r="S1294" s="55"/>
      <c r="T1294" s="55"/>
      <c r="U1294" s="55"/>
      <c r="V1294" s="55"/>
      <c r="W1294" s="55"/>
      <c r="X1294" s="55"/>
      <c r="Y1294" s="55"/>
      <c r="Z1294" s="55"/>
      <c r="AA1294" s="54"/>
    </row>
    <row r="1295" spans="1:27">
      <c r="A1295" s="51"/>
      <c r="Q1295" s="55"/>
      <c r="R1295" s="55"/>
      <c r="S1295" s="55"/>
      <c r="T1295" s="55"/>
      <c r="U1295" s="55"/>
      <c r="V1295" s="55"/>
      <c r="W1295" s="55"/>
      <c r="X1295" s="55"/>
      <c r="Y1295" s="55"/>
      <c r="Z1295" s="55"/>
      <c r="AA1295" s="54"/>
    </row>
    <row r="1296" spans="1:27">
      <c r="A1296" s="51"/>
      <c r="Q1296" s="55"/>
      <c r="R1296" s="55"/>
      <c r="S1296" s="55"/>
      <c r="T1296" s="55"/>
      <c r="U1296" s="55"/>
      <c r="V1296" s="55"/>
      <c r="W1296" s="55"/>
      <c r="X1296" s="55"/>
      <c r="Y1296" s="55"/>
      <c r="Z1296" s="55"/>
      <c r="AA1296" s="54"/>
    </row>
    <row r="1297" spans="1:27">
      <c r="A1297" s="51"/>
      <c r="Q1297" s="55"/>
      <c r="R1297" s="55"/>
      <c r="S1297" s="55"/>
      <c r="T1297" s="55"/>
      <c r="U1297" s="55"/>
      <c r="V1297" s="55"/>
      <c r="W1297" s="55"/>
      <c r="X1297" s="55"/>
      <c r="Y1297" s="55"/>
      <c r="Z1297" s="55"/>
      <c r="AA1297" s="54"/>
    </row>
    <row r="1298" spans="1:27">
      <c r="A1298" s="51"/>
      <c r="Q1298" s="55"/>
      <c r="R1298" s="55"/>
      <c r="S1298" s="55"/>
      <c r="T1298" s="55"/>
      <c r="U1298" s="55"/>
      <c r="V1298" s="55"/>
      <c r="W1298" s="55"/>
      <c r="X1298" s="55"/>
      <c r="Y1298" s="55"/>
      <c r="Z1298" s="55"/>
      <c r="AA1298" s="54"/>
    </row>
    <row r="1299" spans="1:27">
      <c r="A1299" s="51"/>
      <c r="Q1299" s="55"/>
      <c r="R1299" s="55"/>
      <c r="S1299" s="55"/>
      <c r="T1299" s="55"/>
      <c r="U1299" s="55"/>
      <c r="V1299" s="55"/>
      <c r="W1299" s="55"/>
      <c r="X1299" s="55"/>
      <c r="Y1299" s="55"/>
      <c r="Z1299" s="55"/>
      <c r="AA1299" s="54"/>
    </row>
    <row r="1300" spans="1:27">
      <c r="A1300" s="51"/>
      <c r="Q1300" s="55"/>
      <c r="R1300" s="55"/>
      <c r="S1300" s="55"/>
      <c r="T1300" s="55"/>
      <c r="U1300" s="55"/>
      <c r="V1300" s="55"/>
      <c r="W1300" s="55"/>
      <c r="X1300" s="55"/>
      <c r="Y1300" s="55"/>
      <c r="Z1300" s="55"/>
      <c r="AA1300" s="54"/>
    </row>
    <row r="1301" spans="1:27">
      <c r="A1301" s="51"/>
      <c r="Q1301" s="55"/>
      <c r="R1301" s="55"/>
      <c r="S1301" s="55"/>
      <c r="T1301" s="55"/>
      <c r="U1301" s="55"/>
      <c r="V1301" s="55"/>
      <c r="W1301" s="55"/>
      <c r="X1301" s="55"/>
      <c r="Y1301" s="55"/>
      <c r="Z1301" s="55"/>
      <c r="AA1301" s="54"/>
    </row>
    <row r="1302" spans="1:27">
      <c r="A1302" s="51"/>
      <c r="Q1302" s="55"/>
      <c r="R1302" s="55"/>
      <c r="S1302" s="55"/>
      <c r="T1302" s="55"/>
      <c r="U1302" s="55"/>
      <c r="V1302" s="55"/>
      <c r="W1302" s="55"/>
      <c r="X1302" s="55"/>
      <c r="Y1302" s="55"/>
      <c r="Z1302" s="55"/>
      <c r="AA1302" s="54"/>
    </row>
    <row r="1303" spans="1:27">
      <c r="A1303" s="51"/>
      <c r="Q1303" s="55"/>
      <c r="R1303" s="55"/>
      <c r="S1303" s="55"/>
      <c r="T1303" s="55"/>
      <c r="U1303" s="55"/>
      <c r="V1303" s="55"/>
      <c r="W1303" s="55"/>
      <c r="X1303" s="55"/>
      <c r="Y1303" s="55"/>
      <c r="Z1303" s="55"/>
      <c r="AA1303" s="54"/>
    </row>
    <row r="1304" spans="1:27">
      <c r="A1304" s="51"/>
      <c r="Q1304" s="55"/>
      <c r="R1304" s="55"/>
      <c r="S1304" s="55"/>
      <c r="T1304" s="55"/>
      <c r="U1304" s="55"/>
      <c r="V1304" s="55"/>
      <c r="W1304" s="55"/>
      <c r="X1304" s="55"/>
      <c r="Y1304" s="55"/>
      <c r="Z1304" s="55"/>
      <c r="AA1304" s="54"/>
    </row>
    <row r="1305" spans="1:27">
      <c r="A1305" s="51"/>
      <c r="Q1305" s="55"/>
      <c r="R1305" s="55"/>
      <c r="S1305" s="55"/>
      <c r="T1305" s="55"/>
      <c r="U1305" s="55"/>
      <c r="V1305" s="55"/>
      <c r="W1305" s="55"/>
      <c r="X1305" s="55"/>
      <c r="Y1305" s="55"/>
      <c r="Z1305" s="55"/>
      <c r="AA1305" s="54"/>
    </row>
    <row r="1306" spans="1:27">
      <c r="A1306" s="51"/>
      <c r="Q1306" s="55"/>
      <c r="R1306" s="55"/>
      <c r="S1306" s="55"/>
      <c r="T1306" s="55"/>
      <c r="U1306" s="55"/>
      <c r="V1306" s="55"/>
      <c r="W1306" s="55"/>
      <c r="X1306" s="55"/>
      <c r="Y1306" s="55"/>
      <c r="Z1306" s="55"/>
      <c r="AA1306" s="54"/>
    </row>
    <row r="1307" spans="1:27">
      <c r="A1307" s="51"/>
      <c r="Q1307" s="55"/>
      <c r="R1307" s="55"/>
      <c r="S1307" s="55"/>
      <c r="T1307" s="55"/>
      <c r="U1307" s="55"/>
      <c r="V1307" s="55"/>
      <c r="W1307" s="55"/>
      <c r="X1307" s="55"/>
      <c r="Y1307" s="55"/>
      <c r="Z1307" s="55"/>
      <c r="AA1307" s="54"/>
    </row>
    <row r="1308" spans="1:27">
      <c r="A1308" s="51"/>
      <c r="Q1308" s="55"/>
      <c r="R1308" s="55"/>
      <c r="S1308" s="55"/>
      <c r="T1308" s="55"/>
      <c r="U1308" s="55"/>
      <c r="V1308" s="55"/>
      <c r="W1308" s="55"/>
      <c r="X1308" s="55"/>
      <c r="Y1308" s="55"/>
      <c r="Z1308" s="55"/>
      <c r="AA1308" s="54"/>
    </row>
    <row r="1309" spans="1:27">
      <c r="A1309" s="51"/>
      <c r="Q1309" s="55"/>
      <c r="R1309" s="55"/>
      <c r="S1309" s="55"/>
      <c r="T1309" s="55"/>
      <c r="U1309" s="55"/>
      <c r="V1309" s="55"/>
      <c r="W1309" s="55"/>
      <c r="X1309" s="55"/>
      <c r="Y1309" s="55"/>
      <c r="Z1309" s="55"/>
      <c r="AA1309" s="54"/>
    </row>
    <row r="1310" spans="1:27">
      <c r="A1310" s="51"/>
      <c r="Q1310" s="55"/>
      <c r="R1310" s="55"/>
      <c r="S1310" s="55"/>
      <c r="T1310" s="55"/>
      <c r="U1310" s="55"/>
      <c r="V1310" s="55"/>
      <c r="W1310" s="55"/>
      <c r="X1310" s="55"/>
      <c r="Y1310" s="55"/>
      <c r="Z1310" s="55"/>
      <c r="AA1310" s="54"/>
    </row>
    <row r="1311" spans="1:27">
      <c r="A1311" s="51"/>
      <c r="Q1311" s="55"/>
      <c r="R1311" s="55"/>
      <c r="S1311" s="55"/>
      <c r="T1311" s="55"/>
      <c r="U1311" s="55"/>
      <c r="V1311" s="55"/>
      <c r="W1311" s="55"/>
      <c r="X1311" s="55"/>
      <c r="Y1311" s="55"/>
      <c r="Z1311" s="55"/>
      <c r="AA1311" s="54"/>
    </row>
    <row r="1312" spans="1:27">
      <c r="A1312" s="51"/>
      <c r="Q1312" s="55"/>
      <c r="R1312" s="55"/>
      <c r="S1312" s="55"/>
      <c r="T1312" s="55"/>
      <c r="U1312" s="55"/>
      <c r="V1312" s="55"/>
      <c r="W1312" s="55"/>
      <c r="X1312" s="55"/>
      <c r="Y1312" s="55"/>
      <c r="Z1312" s="55"/>
      <c r="AA1312" s="54"/>
    </row>
    <row r="1313" spans="1:27">
      <c r="A1313" s="51"/>
      <c r="Q1313" s="55"/>
      <c r="R1313" s="55"/>
      <c r="S1313" s="55"/>
      <c r="T1313" s="55"/>
      <c r="U1313" s="55"/>
      <c r="V1313" s="55"/>
      <c r="W1313" s="55"/>
      <c r="X1313" s="55"/>
      <c r="Y1313" s="55"/>
      <c r="Z1313" s="55"/>
      <c r="AA1313" s="54"/>
    </row>
    <row r="1314" spans="1:27">
      <c r="A1314" s="51"/>
      <c r="Q1314" s="55"/>
      <c r="R1314" s="55"/>
      <c r="S1314" s="55"/>
      <c r="T1314" s="55"/>
      <c r="U1314" s="55"/>
      <c r="V1314" s="55"/>
      <c r="W1314" s="55"/>
      <c r="X1314" s="55"/>
      <c r="Y1314" s="55"/>
      <c r="Z1314" s="55"/>
      <c r="AA1314" s="54"/>
    </row>
    <row r="1315" spans="1:27">
      <c r="A1315" s="51"/>
      <c r="Q1315" s="55"/>
      <c r="R1315" s="55"/>
      <c r="S1315" s="55"/>
      <c r="T1315" s="55"/>
      <c r="U1315" s="55"/>
      <c r="V1315" s="55"/>
      <c r="W1315" s="55"/>
      <c r="X1315" s="55"/>
      <c r="Y1315" s="55"/>
      <c r="Z1315" s="55"/>
      <c r="AA1315" s="54"/>
    </row>
    <row r="1316" spans="1:27">
      <c r="A1316" s="51"/>
      <c r="Q1316" s="55"/>
      <c r="R1316" s="55"/>
      <c r="S1316" s="55"/>
      <c r="T1316" s="55"/>
      <c r="U1316" s="55"/>
      <c r="V1316" s="55"/>
      <c r="W1316" s="55"/>
      <c r="X1316" s="55"/>
      <c r="Y1316" s="55"/>
      <c r="Z1316" s="55"/>
      <c r="AA1316" s="54"/>
    </row>
    <row r="1317" spans="1:27">
      <c r="A1317" s="51"/>
      <c r="Q1317" s="55"/>
      <c r="R1317" s="55"/>
      <c r="S1317" s="55"/>
      <c r="T1317" s="55"/>
      <c r="U1317" s="55"/>
      <c r="V1317" s="55"/>
      <c r="W1317" s="55"/>
      <c r="X1317" s="55"/>
      <c r="Y1317" s="55"/>
      <c r="Z1317" s="55"/>
      <c r="AA1317" s="54"/>
    </row>
    <row r="1318" spans="1:27">
      <c r="A1318" s="51"/>
      <c r="Q1318" s="55"/>
      <c r="R1318" s="55"/>
      <c r="S1318" s="55"/>
      <c r="T1318" s="55"/>
      <c r="U1318" s="55"/>
      <c r="V1318" s="55"/>
      <c r="W1318" s="55"/>
      <c r="X1318" s="55"/>
      <c r="Y1318" s="55"/>
      <c r="Z1318" s="55"/>
      <c r="AA1318" s="54"/>
    </row>
    <row r="1319" spans="1:27">
      <c r="A1319" s="51"/>
      <c r="Q1319" s="55"/>
      <c r="R1319" s="55"/>
      <c r="S1319" s="55"/>
      <c r="T1319" s="55"/>
      <c r="U1319" s="55"/>
      <c r="V1319" s="55"/>
      <c r="W1319" s="55"/>
      <c r="X1319" s="55"/>
      <c r="Y1319" s="55"/>
      <c r="Z1319" s="55"/>
      <c r="AA1319" s="54"/>
    </row>
    <row r="1320" spans="1:27">
      <c r="A1320" s="51"/>
      <c r="Q1320" s="55"/>
      <c r="R1320" s="55"/>
      <c r="S1320" s="55"/>
      <c r="T1320" s="55"/>
      <c r="U1320" s="55"/>
      <c r="V1320" s="55"/>
      <c r="W1320" s="55"/>
      <c r="X1320" s="55"/>
      <c r="Y1320" s="55"/>
      <c r="Z1320" s="55"/>
      <c r="AA1320" s="54"/>
    </row>
    <row r="1321" spans="1:27">
      <c r="A1321" s="51"/>
      <c r="Q1321" s="55"/>
      <c r="R1321" s="55"/>
      <c r="S1321" s="55"/>
      <c r="T1321" s="55"/>
      <c r="U1321" s="55"/>
      <c r="V1321" s="55"/>
      <c r="W1321" s="55"/>
      <c r="X1321" s="55"/>
      <c r="Y1321" s="55"/>
      <c r="Z1321" s="55"/>
      <c r="AA1321" s="54"/>
    </row>
    <row r="1322" spans="1:27">
      <c r="A1322" s="51"/>
      <c r="Q1322" s="55"/>
      <c r="R1322" s="55"/>
      <c r="S1322" s="55"/>
      <c r="T1322" s="55"/>
      <c r="U1322" s="55"/>
      <c r="V1322" s="55"/>
      <c r="W1322" s="55"/>
      <c r="X1322" s="55"/>
      <c r="Y1322" s="55"/>
      <c r="Z1322" s="55"/>
      <c r="AA1322" s="54"/>
    </row>
    <row r="1323" spans="1:27">
      <c r="A1323" s="51"/>
      <c r="Q1323" s="55"/>
      <c r="R1323" s="55"/>
      <c r="S1323" s="55"/>
      <c r="T1323" s="55"/>
      <c r="U1323" s="55"/>
      <c r="V1323" s="55"/>
      <c r="W1323" s="55"/>
      <c r="X1323" s="55"/>
      <c r="Y1323" s="55"/>
      <c r="Z1323" s="55"/>
      <c r="AA1323" s="54"/>
    </row>
    <row r="1324" spans="1:27">
      <c r="A1324" s="51"/>
      <c r="Q1324" s="55"/>
      <c r="R1324" s="55"/>
      <c r="S1324" s="55"/>
      <c r="T1324" s="55"/>
      <c r="U1324" s="55"/>
      <c r="V1324" s="55"/>
      <c r="W1324" s="55"/>
      <c r="X1324" s="55"/>
      <c r="Y1324" s="55"/>
      <c r="Z1324" s="55"/>
      <c r="AA1324" s="54"/>
    </row>
    <row r="1325" spans="1:27">
      <c r="A1325" s="51"/>
      <c r="Q1325" s="55"/>
      <c r="R1325" s="55"/>
      <c r="S1325" s="55"/>
      <c r="T1325" s="55"/>
      <c r="U1325" s="55"/>
      <c r="V1325" s="55"/>
      <c r="W1325" s="55"/>
      <c r="X1325" s="55"/>
      <c r="Y1325" s="55"/>
      <c r="Z1325" s="55"/>
      <c r="AA1325" s="54"/>
    </row>
    <row r="1326" spans="1:27">
      <c r="A1326" s="51"/>
      <c r="Q1326" s="55"/>
      <c r="R1326" s="55"/>
      <c r="S1326" s="55"/>
      <c r="T1326" s="55"/>
      <c r="U1326" s="55"/>
      <c r="V1326" s="55"/>
      <c r="W1326" s="55"/>
      <c r="X1326" s="55"/>
      <c r="Y1326" s="55"/>
      <c r="Z1326" s="55"/>
      <c r="AA1326" s="54"/>
    </row>
    <row r="1327" spans="1:27">
      <c r="A1327" s="51"/>
      <c r="Q1327" s="55"/>
      <c r="R1327" s="55"/>
      <c r="S1327" s="55"/>
      <c r="T1327" s="55"/>
      <c r="U1327" s="55"/>
      <c r="V1327" s="55"/>
      <c r="W1327" s="55"/>
      <c r="X1327" s="55"/>
      <c r="Y1327" s="55"/>
      <c r="Z1327" s="55"/>
      <c r="AA1327" s="54"/>
    </row>
    <row r="1328" spans="1:27">
      <c r="A1328" s="51"/>
      <c r="Q1328" s="55"/>
      <c r="R1328" s="55"/>
      <c r="S1328" s="55"/>
      <c r="T1328" s="55"/>
      <c r="U1328" s="55"/>
      <c r="V1328" s="55"/>
      <c r="W1328" s="55"/>
      <c r="X1328" s="55"/>
      <c r="Y1328" s="55"/>
      <c r="Z1328" s="55"/>
      <c r="AA1328" s="54"/>
    </row>
    <row r="1329" spans="1:27">
      <c r="A1329" s="51"/>
      <c r="Q1329" s="55"/>
      <c r="R1329" s="55"/>
      <c r="S1329" s="55"/>
      <c r="T1329" s="55"/>
      <c r="U1329" s="55"/>
      <c r="V1329" s="55"/>
      <c r="W1329" s="55"/>
      <c r="X1329" s="55"/>
      <c r="Y1329" s="55"/>
      <c r="Z1329" s="55"/>
      <c r="AA1329" s="54"/>
    </row>
    <row r="1330" spans="1:27">
      <c r="A1330" s="51"/>
      <c r="Q1330" s="55"/>
      <c r="R1330" s="55"/>
      <c r="S1330" s="55"/>
      <c r="T1330" s="55"/>
      <c r="U1330" s="55"/>
      <c r="V1330" s="55"/>
      <c r="W1330" s="55"/>
      <c r="X1330" s="55"/>
      <c r="Y1330" s="55"/>
      <c r="Z1330" s="55"/>
      <c r="AA1330" s="54"/>
    </row>
    <row r="1331" spans="1:27">
      <c r="A1331" s="51"/>
      <c r="Q1331" s="55"/>
      <c r="R1331" s="55"/>
      <c r="S1331" s="55"/>
      <c r="T1331" s="55"/>
      <c r="U1331" s="55"/>
      <c r="V1331" s="55"/>
      <c r="W1331" s="55"/>
      <c r="X1331" s="55"/>
      <c r="Y1331" s="55"/>
      <c r="Z1331" s="55"/>
      <c r="AA1331" s="54"/>
    </row>
    <row r="1332" spans="1:27">
      <c r="A1332" s="51"/>
      <c r="Q1332" s="55"/>
      <c r="R1332" s="55"/>
      <c r="S1332" s="55"/>
      <c r="T1332" s="55"/>
      <c r="U1332" s="55"/>
      <c r="V1332" s="55"/>
      <c r="W1332" s="55"/>
      <c r="X1332" s="55"/>
      <c r="Y1332" s="55"/>
      <c r="Z1332" s="55"/>
      <c r="AA1332" s="54"/>
    </row>
    <row r="1333" spans="1:27">
      <c r="A1333" s="51"/>
      <c r="Q1333" s="55"/>
      <c r="R1333" s="55"/>
      <c r="S1333" s="55"/>
      <c r="T1333" s="55"/>
      <c r="U1333" s="55"/>
      <c r="V1333" s="55"/>
      <c r="W1333" s="55"/>
      <c r="X1333" s="55"/>
      <c r="Y1333" s="55"/>
      <c r="Z1333" s="55"/>
      <c r="AA1333" s="54"/>
    </row>
    <row r="1334" spans="1:27">
      <c r="A1334" s="51"/>
      <c r="Q1334" s="55"/>
      <c r="R1334" s="55"/>
      <c r="S1334" s="55"/>
      <c r="T1334" s="55"/>
      <c r="U1334" s="55"/>
      <c r="V1334" s="55"/>
      <c r="W1334" s="55"/>
      <c r="X1334" s="55"/>
      <c r="Y1334" s="55"/>
      <c r="Z1334" s="55"/>
      <c r="AA1334" s="54"/>
    </row>
    <row r="1335" spans="1:27">
      <c r="A1335" s="51"/>
      <c r="Q1335" s="55"/>
      <c r="R1335" s="55"/>
      <c r="S1335" s="55"/>
      <c r="T1335" s="55"/>
      <c r="U1335" s="55"/>
      <c r="V1335" s="55"/>
      <c r="W1335" s="55"/>
      <c r="X1335" s="55"/>
      <c r="Y1335" s="55"/>
      <c r="Z1335" s="55"/>
      <c r="AA1335" s="54"/>
    </row>
    <row r="1336" spans="1:27">
      <c r="A1336" s="51"/>
      <c r="Q1336" s="55"/>
      <c r="R1336" s="55"/>
      <c r="S1336" s="55"/>
      <c r="T1336" s="55"/>
      <c r="U1336" s="55"/>
      <c r="V1336" s="55"/>
      <c r="W1336" s="55"/>
      <c r="X1336" s="55"/>
      <c r="Y1336" s="55"/>
      <c r="Z1336" s="55"/>
      <c r="AA1336" s="54"/>
    </row>
    <row r="1337" spans="1:27">
      <c r="A1337" s="51"/>
      <c r="Q1337" s="55"/>
      <c r="R1337" s="55"/>
      <c r="S1337" s="55"/>
      <c r="T1337" s="55"/>
      <c r="U1337" s="55"/>
      <c r="V1337" s="55"/>
      <c r="W1337" s="55"/>
      <c r="X1337" s="55"/>
      <c r="Y1337" s="55"/>
      <c r="Z1337" s="55"/>
      <c r="AA1337" s="54"/>
    </row>
    <row r="1338" spans="1:27">
      <c r="A1338" s="51"/>
      <c r="Q1338" s="55"/>
      <c r="R1338" s="55"/>
      <c r="S1338" s="55"/>
      <c r="T1338" s="55"/>
      <c r="U1338" s="55"/>
      <c r="V1338" s="55"/>
      <c r="W1338" s="55"/>
      <c r="X1338" s="55"/>
      <c r="Y1338" s="55"/>
      <c r="Z1338" s="55"/>
      <c r="AA1338" s="54"/>
    </row>
    <row r="1339" spans="1:27">
      <c r="A1339" s="51"/>
      <c r="Q1339" s="55"/>
      <c r="R1339" s="55"/>
      <c r="S1339" s="55"/>
      <c r="T1339" s="55"/>
      <c r="U1339" s="55"/>
      <c r="V1339" s="55"/>
      <c r="W1339" s="55"/>
      <c r="X1339" s="55"/>
      <c r="Y1339" s="55"/>
      <c r="Z1339" s="55"/>
      <c r="AA1339" s="54"/>
    </row>
    <row r="1340" spans="1:27">
      <c r="A1340" s="51"/>
      <c r="Q1340" s="55"/>
      <c r="R1340" s="55"/>
      <c r="S1340" s="55"/>
      <c r="T1340" s="55"/>
      <c r="U1340" s="55"/>
      <c r="V1340" s="55"/>
      <c r="W1340" s="55"/>
      <c r="X1340" s="55"/>
      <c r="Y1340" s="55"/>
      <c r="Z1340" s="55"/>
      <c r="AA1340" s="54"/>
    </row>
    <row r="1341" spans="1:27">
      <c r="A1341" s="51"/>
      <c r="Q1341" s="55"/>
      <c r="R1341" s="55"/>
      <c r="S1341" s="55"/>
      <c r="T1341" s="55"/>
      <c r="U1341" s="55"/>
      <c r="V1341" s="55"/>
      <c r="W1341" s="55"/>
      <c r="X1341" s="55"/>
      <c r="Y1341" s="55"/>
      <c r="Z1341" s="55"/>
      <c r="AA1341" s="54"/>
    </row>
    <row r="1342" spans="1:27">
      <c r="A1342" s="51"/>
      <c r="Q1342" s="55"/>
      <c r="R1342" s="55"/>
      <c r="S1342" s="55"/>
      <c r="T1342" s="55"/>
      <c r="U1342" s="55"/>
      <c r="V1342" s="55"/>
      <c r="W1342" s="55"/>
      <c r="X1342" s="55"/>
      <c r="Y1342" s="55"/>
      <c r="Z1342" s="55"/>
      <c r="AA1342" s="54"/>
    </row>
    <row r="1343" spans="1:27">
      <c r="A1343" s="51"/>
      <c r="Q1343" s="55"/>
      <c r="R1343" s="55"/>
      <c r="S1343" s="55"/>
      <c r="T1343" s="55"/>
      <c r="U1343" s="55"/>
      <c r="V1343" s="55"/>
      <c r="W1343" s="55"/>
      <c r="X1343" s="55"/>
      <c r="Y1343" s="55"/>
      <c r="Z1343" s="55"/>
      <c r="AA1343" s="54"/>
    </row>
    <row r="1344" spans="1:27">
      <c r="A1344" s="51"/>
      <c r="Q1344" s="55"/>
      <c r="R1344" s="55"/>
      <c r="S1344" s="55"/>
      <c r="T1344" s="55"/>
      <c r="U1344" s="55"/>
      <c r="V1344" s="55"/>
      <c r="W1344" s="55"/>
      <c r="X1344" s="55"/>
      <c r="Y1344" s="55"/>
      <c r="Z1344" s="55"/>
      <c r="AA1344" s="54"/>
    </row>
    <row r="1345" spans="1:27">
      <c r="A1345" s="51"/>
      <c r="Q1345" s="55"/>
      <c r="R1345" s="55"/>
      <c r="S1345" s="55"/>
      <c r="T1345" s="55"/>
      <c r="U1345" s="55"/>
      <c r="V1345" s="55"/>
      <c r="W1345" s="55"/>
      <c r="X1345" s="55"/>
      <c r="Y1345" s="55"/>
      <c r="Z1345" s="55"/>
      <c r="AA1345" s="54"/>
    </row>
    <row r="1346" spans="1:27">
      <c r="A1346" s="51"/>
      <c r="Q1346" s="55"/>
      <c r="R1346" s="55"/>
      <c r="S1346" s="55"/>
      <c r="T1346" s="55"/>
      <c r="U1346" s="55"/>
      <c r="V1346" s="55"/>
      <c r="W1346" s="55"/>
      <c r="X1346" s="55"/>
      <c r="Y1346" s="55"/>
      <c r="Z1346" s="55"/>
      <c r="AA1346" s="54"/>
    </row>
    <row r="1347" spans="1:27">
      <c r="A1347" s="51"/>
      <c r="Q1347" s="55"/>
      <c r="R1347" s="55"/>
      <c r="S1347" s="55"/>
      <c r="T1347" s="55"/>
      <c r="U1347" s="55"/>
      <c r="V1347" s="55"/>
      <c r="W1347" s="55"/>
      <c r="X1347" s="55"/>
      <c r="Y1347" s="55"/>
      <c r="Z1347" s="55"/>
      <c r="AA1347" s="54"/>
    </row>
    <row r="1348" spans="1:27">
      <c r="A1348" s="51"/>
      <c r="Q1348" s="55"/>
      <c r="R1348" s="55"/>
      <c r="S1348" s="55"/>
      <c r="T1348" s="55"/>
      <c r="U1348" s="55"/>
      <c r="V1348" s="55"/>
      <c r="W1348" s="55"/>
      <c r="X1348" s="55"/>
      <c r="Y1348" s="55"/>
      <c r="Z1348" s="55"/>
      <c r="AA1348" s="54"/>
    </row>
    <row r="1349" spans="1:27">
      <c r="A1349" s="51"/>
      <c r="Q1349" s="55"/>
      <c r="R1349" s="55"/>
      <c r="S1349" s="55"/>
      <c r="T1349" s="55"/>
      <c r="U1349" s="55"/>
      <c r="V1349" s="55"/>
      <c r="W1349" s="55"/>
      <c r="X1349" s="55"/>
      <c r="Y1349" s="55"/>
      <c r="Z1349" s="55"/>
      <c r="AA1349" s="54"/>
    </row>
    <row r="1350" spans="1:27">
      <c r="A1350" s="51"/>
      <c r="Q1350" s="55"/>
      <c r="R1350" s="55"/>
      <c r="S1350" s="55"/>
      <c r="T1350" s="55"/>
      <c r="U1350" s="55"/>
      <c r="V1350" s="55"/>
      <c r="W1350" s="55"/>
      <c r="X1350" s="55"/>
      <c r="Y1350" s="55"/>
      <c r="Z1350" s="55"/>
      <c r="AA1350" s="54"/>
    </row>
    <row r="1351" spans="1:27">
      <c r="A1351" s="51"/>
      <c r="Q1351" s="55"/>
      <c r="R1351" s="55"/>
      <c r="S1351" s="55"/>
      <c r="T1351" s="55"/>
      <c r="U1351" s="55"/>
      <c r="V1351" s="55"/>
      <c r="W1351" s="55"/>
      <c r="X1351" s="55"/>
      <c r="Y1351" s="55"/>
      <c r="Z1351" s="55"/>
      <c r="AA1351" s="54"/>
    </row>
    <row r="1352" spans="1:27">
      <c r="A1352" s="51"/>
      <c r="Q1352" s="55"/>
      <c r="R1352" s="55"/>
      <c r="S1352" s="55"/>
      <c r="T1352" s="55"/>
      <c r="U1352" s="55"/>
      <c r="V1352" s="55"/>
      <c r="W1352" s="55"/>
      <c r="X1352" s="55"/>
      <c r="Y1352" s="55"/>
      <c r="Z1352" s="55"/>
      <c r="AA1352" s="54"/>
    </row>
    <row r="1353" spans="1:27">
      <c r="A1353" s="51"/>
      <c r="Q1353" s="55"/>
      <c r="R1353" s="55"/>
      <c r="S1353" s="55"/>
      <c r="T1353" s="55"/>
      <c r="U1353" s="55"/>
      <c r="V1353" s="55"/>
      <c r="W1353" s="55"/>
      <c r="X1353" s="55"/>
      <c r="Y1353" s="55"/>
      <c r="Z1353" s="55"/>
      <c r="AA1353" s="54"/>
    </row>
    <row r="1354" spans="1:27">
      <c r="A1354" s="51"/>
      <c r="Q1354" s="55"/>
      <c r="R1354" s="55"/>
      <c r="S1354" s="55"/>
      <c r="T1354" s="55"/>
      <c r="U1354" s="55"/>
      <c r="V1354" s="55"/>
      <c r="W1354" s="55"/>
      <c r="X1354" s="55"/>
      <c r="Y1354" s="55"/>
      <c r="Z1354" s="55"/>
      <c r="AA1354" s="54"/>
    </row>
    <row r="1355" spans="1:27">
      <c r="A1355" s="51"/>
      <c r="Q1355" s="55"/>
      <c r="R1355" s="55"/>
      <c r="S1355" s="55"/>
      <c r="T1355" s="55"/>
      <c r="U1355" s="55"/>
      <c r="V1355" s="55"/>
      <c r="W1355" s="55"/>
      <c r="X1355" s="55"/>
      <c r="Y1355" s="55"/>
      <c r="Z1355" s="55"/>
      <c r="AA1355" s="54"/>
    </row>
    <row r="1356" spans="1:27">
      <c r="A1356" s="51"/>
      <c r="Q1356" s="55"/>
      <c r="R1356" s="55"/>
      <c r="S1356" s="55"/>
      <c r="T1356" s="55"/>
      <c r="U1356" s="55"/>
      <c r="V1356" s="55"/>
      <c r="W1356" s="55"/>
      <c r="X1356" s="55"/>
      <c r="Y1356" s="55"/>
      <c r="Z1356" s="55"/>
      <c r="AA1356" s="54"/>
    </row>
    <row r="1357" spans="1:27">
      <c r="A1357" s="51"/>
      <c r="Q1357" s="55"/>
      <c r="R1357" s="55"/>
      <c r="S1357" s="55"/>
      <c r="T1357" s="55"/>
      <c r="U1357" s="55"/>
      <c r="V1357" s="55"/>
      <c r="W1357" s="55"/>
      <c r="X1357" s="55"/>
      <c r="Y1357" s="55"/>
      <c r="Z1357" s="55"/>
      <c r="AA1357" s="54"/>
    </row>
    <row r="1358" spans="1:27">
      <c r="A1358" s="51"/>
      <c r="Q1358" s="55"/>
      <c r="R1358" s="55"/>
      <c r="S1358" s="55"/>
      <c r="T1358" s="55"/>
      <c r="U1358" s="55"/>
      <c r="V1358" s="55"/>
      <c r="W1358" s="55"/>
      <c r="X1358" s="55"/>
      <c r="Y1358" s="55"/>
      <c r="Z1358" s="55"/>
      <c r="AA1358" s="54"/>
    </row>
    <row r="1359" spans="1:27">
      <c r="A1359" s="51"/>
      <c r="Q1359" s="55"/>
      <c r="R1359" s="55"/>
      <c r="S1359" s="55"/>
      <c r="T1359" s="55"/>
      <c r="U1359" s="55"/>
      <c r="V1359" s="55"/>
      <c r="W1359" s="55"/>
      <c r="X1359" s="55"/>
      <c r="Y1359" s="55"/>
      <c r="Z1359" s="55"/>
      <c r="AA1359" s="54"/>
    </row>
    <row r="1360" spans="1:27">
      <c r="A1360" s="51"/>
      <c r="Q1360" s="55"/>
      <c r="R1360" s="55"/>
      <c r="S1360" s="55"/>
      <c r="T1360" s="55"/>
      <c r="U1360" s="55"/>
      <c r="V1360" s="55"/>
      <c r="W1360" s="55"/>
      <c r="X1360" s="55"/>
      <c r="Y1360" s="55"/>
      <c r="Z1360" s="55"/>
      <c r="AA1360" s="54"/>
    </row>
    <row r="1361" spans="1:27">
      <c r="A1361" s="51"/>
      <c r="Q1361" s="55"/>
      <c r="R1361" s="55"/>
      <c r="S1361" s="55"/>
      <c r="T1361" s="55"/>
      <c r="U1361" s="55"/>
      <c r="V1361" s="55"/>
      <c r="W1361" s="55"/>
      <c r="X1361" s="55"/>
      <c r="Y1361" s="55"/>
      <c r="Z1361" s="55"/>
      <c r="AA1361" s="54"/>
    </row>
    <row r="1362" spans="1:27">
      <c r="A1362" s="51"/>
      <c r="Q1362" s="55"/>
      <c r="R1362" s="55"/>
      <c r="S1362" s="55"/>
      <c r="T1362" s="55"/>
      <c r="U1362" s="55"/>
      <c r="V1362" s="55"/>
      <c r="W1362" s="55"/>
      <c r="X1362" s="55"/>
      <c r="Y1362" s="55"/>
      <c r="Z1362" s="55"/>
      <c r="AA1362" s="54"/>
    </row>
    <row r="1363" spans="1:27">
      <c r="A1363" s="51"/>
      <c r="Q1363" s="55"/>
      <c r="R1363" s="55"/>
      <c r="S1363" s="55"/>
      <c r="T1363" s="55"/>
      <c r="U1363" s="55"/>
      <c r="V1363" s="55"/>
      <c r="W1363" s="55"/>
      <c r="X1363" s="55"/>
      <c r="Y1363" s="55"/>
      <c r="Z1363" s="55"/>
      <c r="AA1363" s="54"/>
    </row>
    <row r="1364" spans="1:27">
      <c r="A1364" s="51"/>
      <c r="Q1364" s="55"/>
      <c r="R1364" s="55"/>
      <c r="S1364" s="55"/>
      <c r="T1364" s="55"/>
      <c r="U1364" s="55"/>
      <c r="V1364" s="55"/>
      <c r="W1364" s="55"/>
      <c r="X1364" s="55"/>
      <c r="Y1364" s="55"/>
      <c r="Z1364" s="55"/>
      <c r="AA1364" s="54"/>
    </row>
    <row r="1365" spans="1:27">
      <c r="A1365" s="51"/>
      <c r="Q1365" s="55"/>
      <c r="R1365" s="55"/>
      <c r="S1365" s="55"/>
      <c r="T1365" s="55"/>
      <c r="U1365" s="55"/>
      <c r="V1365" s="55"/>
      <c r="W1365" s="55"/>
      <c r="X1365" s="55"/>
      <c r="Y1365" s="55"/>
      <c r="Z1365" s="55"/>
      <c r="AA1365" s="54"/>
    </row>
    <row r="1366" spans="1:27">
      <c r="A1366" s="51"/>
      <c r="Q1366" s="55"/>
      <c r="R1366" s="55"/>
      <c r="S1366" s="55"/>
      <c r="T1366" s="55"/>
      <c r="U1366" s="55"/>
      <c r="V1366" s="55"/>
      <c r="W1366" s="55"/>
      <c r="X1366" s="55"/>
      <c r="Y1366" s="55"/>
      <c r="Z1366" s="55"/>
      <c r="AA1366" s="54"/>
    </row>
    <row r="1367" spans="1:27">
      <c r="A1367" s="51"/>
      <c r="Q1367" s="55"/>
      <c r="R1367" s="55"/>
      <c r="S1367" s="55"/>
      <c r="T1367" s="55"/>
      <c r="U1367" s="55"/>
      <c r="V1367" s="55"/>
      <c r="W1367" s="55"/>
      <c r="X1367" s="55"/>
      <c r="Y1367" s="55"/>
      <c r="Z1367" s="55"/>
      <c r="AA1367" s="54"/>
    </row>
    <row r="1368" spans="1:27">
      <c r="A1368" s="51"/>
      <c r="Q1368" s="55"/>
      <c r="R1368" s="55"/>
      <c r="S1368" s="55"/>
      <c r="T1368" s="55"/>
      <c r="U1368" s="55"/>
      <c r="V1368" s="55"/>
      <c r="W1368" s="55"/>
      <c r="X1368" s="55"/>
      <c r="Y1368" s="55"/>
      <c r="Z1368" s="55"/>
      <c r="AA1368" s="54"/>
    </row>
    <row r="1369" spans="1:27">
      <c r="A1369" s="51"/>
      <c r="Q1369" s="55"/>
      <c r="R1369" s="55"/>
      <c r="S1369" s="55"/>
      <c r="T1369" s="55"/>
      <c r="U1369" s="55"/>
      <c r="V1369" s="55"/>
      <c r="W1369" s="55"/>
      <c r="X1369" s="55"/>
      <c r="Y1369" s="55"/>
      <c r="Z1369" s="55"/>
      <c r="AA1369" s="54"/>
    </row>
    <row r="1370" spans="1:27">
      <c r="A1370" s="51"/>
      <c r="Q1370" s="55"/>
      <c r="R1370" s="55"/>
      <c r="S1370" s="55"/>
      <c r="T1370" s="55"/>
      <c r="U1370" s="55"/>
      <c r="V1370" s="55"/>
      <c r="W1370" s="55"/>
      <c r="X1370" s="55"/>
      <c r="Y1370" s="55"/>
      <c r="Z1370" s="55"/>
      <c r="AA1370" s="54"/>
    </row>
    <row r="1371" spans="1:27">
      <c r="A1371" s="51"/>
      <c r="Q1371" s="55"/>
      <c r="R1371" s="55"/>
      <c r="S1371" s="55"/>
      <c r="T1371" s="55"/>
      <c r="U1371" s="55"/>
      <c r="V1371" s="55"/>
      <c r="W1371" s="55"/>
      <c r="X1371" s="55"/>
      <c r="Y1371" s="55"/>
      <c r="Z1371" s="55"/>
      <c r="AA1371" s="54"/>
    </row>
    <row r="1372" spans="1:27">
      <c r="A1372" s="51"/>
      <c r="Q1372" s="55"/>
      <c r="R1372" s="55"/>
      <c r="S1372" s="55"/>
      <c r="T1372" s="55"/>
      <c r="U1372" s="55"/>
      <c r="V1372" s="55"/>
      <c r="W1372" s="55"/>
      <c r="X1372" s="55"/>
      <c r="Y1372" s="55"/>
      <c r="Z1372" s="55"/>
      <c r="AA1372" s="54"/>
    </row>
    <row r="1373" spans="1:27">
      <c r="A1373" s="51"/>
      <c r="Q1373" s="55"/>
      <c r="R1373" s="55"/>
      <c r="S1373" s="55"/>
      <c r="T1373" s="55"/>
      <c r="U1373" s="55"/>
      <c r="V1373" s="55"/>
      <c r="W1373" s="55"/>
      <c r="X1373" s="55"/>
      <c r="Y1373" s="55"/>
      <c r="Z1373" s="55"/>
      <c r="AA1373" s="54"/>
    </row>
    <row r="1374" spans="1:27">
      <c r="A1374" s="51"/>
      <c r="Q1374" s="55"/>
      <c r="R1374" s="55"/>
      <c r="S1374" s="55"/>
      <c r="T1374" s="55"/>
      <c r="U1374" s="55"/>
      <c r="V1374" s="55"/>
      <c r="W1374" s="55"/>
      <c r="X1374" s="55"/>
      <c r="Y1374" s="55"/>
      <c r="Z1374" s="55"/>
      <c r="AA1374" s="54"/>
    </row>
    <row r="1375" spans="1:27">
      <c r="A1375" s="51"/>
      <c r="Q1375" s="55"/>
      <c r="R1375" s="55"/>
      <c r="S1375" s="55"/>
      <c r="T1375" s="55"/>
      <c r="U1375" s="55"/>
      <c r="V1375" s="55"/>
      <c r="W1375" s="55"/>
      <c r="X1375" s="55"/>
      <c r="Y1375" s="55"/>
      <c r="Z1375" s="55"/>
      <c r="AA1375" s="54"/>
    </row>
    <row r="1376" spans="1:27">
      <c r="A1376" s="51"/>
      <c r="Q1376" s="55"/>
      <c r="R1376" s="55"/>
      <c r="S1376" s="55"/>
      <c r="T1376" s="55"/>
      <c r="U1376" s="55"/>
      <c r="V1376" s="55"/>
      <c r="W1376" s="55"/>
      <c r="X1376" s="55"/>
      <c r="Y1376" s="55"/>
      <c r="Z1376" s="55"/>
      <c r="AA1376" s="54"/>
    </row>
    <row r="1377" spans="1:27">
      <c r="A1377" s="51"/>
      <c r="Q1377" s="55"/>
      <c r="R1377" s="55"/>
      <c r="S1377" s="55"/>
      <c r="T1377" s="55"/>
      <c r="U1377" s="55"/>
      <c r="V1377" s="55"/>
      <c r="W1377" s="55"/>
      <c r="X1377" s="55"/>
      <c r="Y1377" s="55"/>
      <c r="Z1377" s="55"/>
      <c r="AA1377" s="54"/>
    </row>
    <row r="1378" spans="1:27">
      <c r="A1378" s="51"/>
      <c r="Q1378" s="55"/>
      <c r="R1378" s="55"/>
      <c r="S1378" s="55"/>
      <c r="T1378" s="55"/>
      <c r="U1378" s="55"/>
      <c r="V1378" s="55"/>
      <c r="W1378" s="55"/>
      <c r="X1378" s="55"/>
      <c r="Y1378" s="55"/>
      <c r="Z1378" s="55"/>
      <c r="AA1378" s="54"/>
    </row>
    <row r="1379" spans="1:27">
      <c r="A1379" s="51"/>
      <c r="Q1379" s="55"/>
      <c r="R1379" s="55"/>
      <c r="S1379" s="55"/>
      <c r="T1379" s="55"/>
      <c r="U1379" s="55"/>
      <c r="V1379" s="55"/>
      <c r="W1379" s="55"/>
      <c r="X1379" s="55"/>
      <c r="Y1379" s="55"/>
      <c r="Z1379" s="55"/>
      <c r="AA1379" s="54"/>
    </row>
    <row r="1380" spans="1:27">
      <c r="A1380" s="51"/>
      <c r="Q1380" s="55"/>
      <c r="R1380" s="55"/>
      <c r="S1380" s="55"/>
      <c r="T1380" s="55"/>
      <c r="U1380" s="55"/>
      <c r="V1380" s="55"/>
      <c r="W1380" s="55"/>
      <c r="X1380" s="55"/>
      <c r="Y1380" s="55"/>
      <c r="Z1380" s="55"/>
      <c r="AA1380" s="54"/>
    </row>
    <row r="1381" spans="1:27">
      <c r="A1381" s="51"/>
      <c r="Q1381" s="55"/>
      <c r="R1381" s="55"/>
      <c r="S1381" s="55"/>
      <c r="T1381" s="55"/>
      <c r="U1381" s="55"/>
      <c r="V1381" s="55"/>
      <c r="W1381" s="55"/>
      <c r="X1381" s="55"/>
      <c r="Y1381" s="55"/>
      <c r="Z1381" s="55"/>
      <c r="AA1381" s="54"/>
    </row>
    <row r="1382" spans="1:27">
      <c r="A1382" s="51"/>
      <c r="Q1382" s="55"/>
      <c r="R1382" s="55"/>
      <c r="S1382" s="55"/>
      <c r="T1382" s="55"/>
      <c r="U1382" s="55"/>
      <c r="V1382" s="55"/>
      <c r="W1382" s="55"/>
      <c r="X1382" s="55"/>
      <c r="Y1382" s="55"/>
      <c r="Z1382" s="55"/>
      <c r="AA1382" s="54"/>
    </row>
    <row r="1383" spans="1:27">
      <c r="A1383" s="51"/>
      <c r="Q1383" s="55"/>
      <c r="R1383" s="55"/>
      <c r="S1383" s="55"/>
      <c r="T1383" s="55"/>
      <c r="U1383" s="55"/>
      <c r="V1383" s="55"/>
      <c r="W1383" s="55"/>
      <c r="X1383" s="55"/>
      <c r="Y1383" s="55"/>
      <c r="Z1383" s="55"/>
      <c r="AA1383" s="54"/>
    </row>
    <row r="1384" spans="1:27">
      <c r="A1384" s="51"/>
      <c r="Q1384" s="55"/>
      <c r="R1384" s="55"/>
      <c r="S1384" s="55"/>
      <c r="T1384" s="55"/>
      <c r="U1384" s="55"/>
      <c r="V1384" s="55"/>
      <c r="W1384" s="55"/>
      <c r="X1384" s="55"/>
      <c r="Y1384" s="55"/>
      <c r="Z1384" s="55"/>
      <c r="AA1384" s="54"/>
    </row>
    <row r="1385" spans="1:27">
      <c r="A1385" s="51"/>
      <c r="Q1385" s="55"/>
      <c r="R1385" s="55"/>
      <c r="S1385" s="55"/>
      <c r="T1385" s="55"/>
      <c r="U1385" s="55"/>
      <c r="V1385" s="55"/>
      <c r="W1385" s="55"/>
      <c r="X1385" s="55"/>
      <c r="Y1385" s="55"/>
      <c r="Z1385" s="55"/>
      <c r="AA1385" s="54"/>
    </row>
    <row r="1386" spans="1:27">
      <c r="A1386" s="51"/>
      <c r="Q1386" s="55"/>
      <c r="R1386" s="55"/>
      <c r="S1386" s="55"/>
      <c r="T1386" s="55"/>
      <c r="U1386" s="55"/>
      <c r="V1386" s="55"/>
      <c r="W1386" s="55"/>
      <c r="X1386" s="55"/>
      <c r="Y1386" s="55"/>
      <c r="Z1386" s="55"/>
      <c r="AA1386" s="54"/>
    </row>
    <row r="1387" spans="1:27">
      <c r="A1387" s="51"/>
      <c r="Q1387" s="55"/>
      <c r="R1387" s="55"/>
      <c r="S1387" s="55"/>
      <c r="T1387" s="55"/>
      <c r="U1387" s="55"/>
      <c r="V1387" s="55"/>
      <c r="W1387" s="55"/>
      <c r="X1387" s="55"/>
      <c r="Y1387" s="55"/>
      <c r="Z1387" s="55"/>
      <c r="AA1387" s="54"/>
    </row>
    <row r="1388" spans="1:27">
      <c r="A1388" s="51"/>
      <c r="Q1388" s="55"/>
      <c r="R1388" s="55"/>
      <c r="S1388" s="55"/>
      <c r="T1388" s="55"/>
      <c r="U1388" s="55"/>
      <c r="V1388" s="55"/>
      <c r="W1388" s="55"/>
      <c r="X1388" s="55"/>
      <c r="Y1388" s="55"/>
      <c r="Z1388" s="55"/>
      <c r="AA1388" s="54"/>
    </row>
    <row r="1389" spans="1:27">
      <c r="A1389" s="51"/>
      <c r="Q1389" s="55"/>
      <c r="R1389" s="55"/>
      <c r="S1389" s="55"/>
      <c r="T1389" s="55"/>
      <c r="U1389" s="55"/>
      <c r="V1389" s="55"/>
      <c r="W1389" s="55"/>
      <c r="X1389" s="55"/>
      <c r="Y1389" s="55"/>
      <c r="Z1389" s="55"/>
      <c r="AA1389" s="54"/>
    </row>
    <row r="1390" spans="1:27">
      <c r="A1390" s="51"/>
      <c r="Q1390" s="55"/>
      <c r="R1390" s="55"/>
      <c r="S1390" s="55"/>
      <c r="T1390" s="55"/>
      <c r="U1390" s="55"/>
      <c r="V1390" s="55"/>
      <c r="W1390" s="55"/>
      <c r="X1390" s="55"/>
      <c r="Y1390" s="55"/>
      <c r="Z1390" s="55"/>
      <c r="AA1390" s="54"/>
    </row>
    <row r="1391" spans="1:27">
      <c r="A1391" s="51"/>
      <c r="Q1391" s="55"/>
      <c r="R1391" s="55"/>
      <c r="S1391" s="55"/>
      <c r="T1391" s="55"/>
      <c r="U1391" s="55"/>
      <c r="V1391" s="55"/>
      <c r="W1391" s="55"/>
      <c r="X1391" s="55"/>
      <c r="Y1391" s="55"/>
      <c r="Z1391" s="55"/>
      <c r="AA1391" s="54"/>
    </row>
    <row r="1392" spans="1:27">
      <c r="A1392" s="51"/>
      <c r="Q1392" s="55"/>
      <c r="R1392" s="55"/>
      <c r="S1392" s="55"/>
      <c r="T1392" s="55"/>
      <c r="U1392" s="55"/>
      <c r="V1392" s="55"/>
      <c r="W1392" s="55"/>
      <c r="X1392" s="55"/>
      <c r="Y1392" s="55"/>
      <c r="Z1392" s="55"/>
      <c r="AA1392" s="54"/>
    </row>
    <row r="1393" spans="1:27">
      <c r="A1393" s="51"/>
      <c r="Q1393" s="55"/>
      <c r="R1393" s="55"/>
      <c r="S1393" s="55"/>
      <c r="T1393" s="55"/>
      <c r="U1393" s="55"/>
      <c r="V1393" s="55"/>
      <c r="W1393" s="55"/>
      <c r="X1393" s="55"/>
      <c r="Y1393" s="55"/>
      <c r="Z1393" s="55"/>
      <c r="AA1393" s="54"/>
    </row>
    <row r="1394" spans="1:27">
      <c r="A1394" s="51"/>
      <c r="Q1394" s="55"/>
      <c r="R1394" s="55"/>
      <c r="S1394" s="55"/>
      <c r="T1394" s="55"/>
      <c r="U1394" s="55"/>
      <c r="V1394" s="55"/>
      <c r="W1394" s="55"/>
      <c r="X1394" s="55"/>
      <c r="Y1394" s="55"/>
      <c r="Z1394" s="55"/>
      <c r="AA1394" s="54"/>
    </row>
    <row r="1395" spans="1:27">
      <c r="A1395" s="51"/>
      <c r="Q1395" s="55"/>
      <c r="R1395" s="55"/>
      <c r="S1395" s="55"/>
      <c r="T1395" s="55"/>
      <c r="U1395" s="55"/>
      <c r="V1395" s="55"/>
      <c r="W1395" s="55"/>
      <c r="X1395" s="55"/>
      <c r="Y1395" s="55"/>
      <c r="Z1395" s="55"/>
      <c r="AA1395" s="54"/>
    </row>
    <row r="1396" spans="1:27">
      <c r="A1396" s="51"/>
      <c r="Q1396" s="55"/>
      <c r="R1396" s="55"/>
      <c r="S1396" s="55"/>
      <c r="T1396" s="55"/>
      <c r="U1396" s="55"/>
      <c r="V1396" s="55"/>
      <c r="W1396" s="55"/>
      <c r="X1396" s="55"/>
      <c r="Y1396" s="55"/>
      <c r="Z1396" s="55"/>
      <c r="AA1396" s="54"/>
    </row>
    <row r="1397" spans="1:27">
      <c r="A1397" s="51"/>
      <c r="Q1397" s="55"/>
      <c r="R1397" s="55"/>
      <c r="S1397" s="55"/>
      <c r="T1397" s="55"/>
      <c r="U1397" s="55"/>
      <c r="V1397" s="55"/>
      <c r="W1397" s="55"/>
      <c r="X1397" s="55"/>
      <c r="Y1397" s="55"/>
      <c r="Z1397" s="55"/>
      <c r="AA1397" s="54"/>
    </row>
    <row r="1398" spans="1:27">
      <c r="A1398" s="51"/>
      <c r="Q1398" s="55"/>
      <c r="R1398" s="55"/>
      <c r="S1398" s="55"/>
      <c r="T1398" s="55"/>
      <c r="U1398" s="55"/>
      <c r="V1398" s="55"/>
      <c r="W1398" s="55"/>
      <c r="X1398" s="55"/>
      <c r="Y1398" s="55"/>
      <c r="Z1398" s="55"/>
      <c r="AA1398" s="54"/>
    </row>
    <row r="1399" spans="1:27">
      <c r="A1399" s="51"/>
      <c r="Q1399" s="55"/>
      <c r="R1399" s="55"/>
      <c r="S1399" s="55"/>
      <c r="T1399" s="55"/>
      <c r="U1399" s="55"/>
      <c r="V1399" s="55"/>
      <c r="W1399" s="55"/>
      <c r="X1399" s="55"/>
      <c r="Y1399" s="55"/>
      <c r="Z1399" s="55"/>
      <c r="AA1399" s="54"/>
    </row>
    <row r="1400" spans="1:27">
      <c r="A1400" s="51"/>
      <c r="Q1400" s="55"/>
      <c r="R1400" s="55"/>
      <c r="S1400" s="55"/>
      <c r="T1400" s="55"/>
      <c r="U1400" s="55"/>
      <c r="V1400" s="55"/>
      <c r="W1400" s="55"/>
      <c r="X1400" s="55"/>
      <c r="Y1400" s="55"/>
      <c r="Z1400" s="55"/>
      <c r="AA1400" s="54"/>
    </row>
    <row r="1401" spans="1:27">
      <c r="A1401" s="51"/>
      <c r="Q1401" s="55"/>
      <c r="R1401" s="55"/>
      <c r="S1401" s="55"/>
      <c r="T1401" s="55"/>
      <c r="U1401" s="55"/>
      <c r="V1401" s="55"/>
      <c r="W1401" s="55"/>
      <c r="X1401" s="55"/>
      <c r="Y1401" s="55"/>
      <c r="Z1401" s="55"/>
      <c r="AA1401" s="54"/>
    </row>
    <row r="1402" spans="1:27">
      <c r="A1402" s="51"/>
      <c r="Q1402" s="55"/>
      <c r="R1402" s="55"/>
      <c r="S1402" s="55"/>
      <c r="T1402" s="55"/>
      <c r="U1402" s="55"/>
      <c r="V1402" s="55"/>
      <c r="W1402" s="55"/>
      <c r="X1402" s="55"/>
      <c r="Y1402" s="55"/>
      <c r="Z1402" s="55"/>
      <c r="AA1402" s="54"/>
    </row>
    <row r="1403" spans="1:27">
      <c r="A1403" s="51"/>
      <c r="Q1403" s="55"/>
      <c r="R1403" s="55"/>
      <c r="S1403" s="55"/>
      <c r="T1403" s="55"/>
      <c r="U1403" s="55"/>
      <c r="V1403" s="55"/>
      <c r="W1403" s="55"/>
      <c r="X1403" s="55"/>
      <c r="Y1403" s="55"/>
      <c r="Z1403" s="55"/>
      <c r="AA1403" s="54"/>
    </row>
    <row r="1404" spans="1:27">
      <c r="A1404" s="51"/>
      <c r="Q1404" s="55"/>
      <c r="R1404" s="55"/>
      <c r="S1404" s="55"/>
      <c r="T1404" s="55"/>
      <c r="U1404" s="55"/>
      <c r="V1404" s="55"/>
      <c r="W1404" s="55"/>
      <c r="X1404" s="55"/>
      <c r="Y1404" s="55"/>
      <c r="Z1404" s="55"/>
      <c r="AA1404" s="54"/>
    </row>
    <row r="1405" spans="1:27">
      <c r="A1405" s="51"/>
      <c r="Q1405" s="55"/>
      <c r="R1405" s="55"/>
      <c r="S1405" s="55"/>
      <c r="T1405" s="55"/>
      <c r="U1405" s="55"/>
      <c r="V1405" s="55"/>
      <c r="W1405" s="55"/>
      <c r="X1405" s="55"/>
      <c r="Y1405" s="55"/>
      <c r="Z1405" s="55"/>
      <c r="AA1405" s="54"/>
    </row>
    <row r="1406" spans="1:27">
      <c r="A1406" s="51"/>
      <c r="Q1406" s="55"/>
      <c r="R1406" s="55"/>
      <c r="S1406" s="55"/>
      <c r="T1406" s="55"/>
      <c r="U1406" s="55"/>
      <c r="V1406" s="55"/>
      <c r="W1406" s="55"/>
      <c r="X1406" s="55"/>
      <c r="Y1406" s="55"/>
      <c r="Z1406" s="55"/>
      <c r="AA1406" s="54"/>
    </row>
    <row r="1407" spans="1:27">
      <c r="A1407" s="51"/>
      <c r="Q1407" s="55"/>
      <c r="R1407" s="55"/>
      <c r="S1407" s="55"/>
      <c r="T1407" s="55"/>
      <c r="U1407" s="55"/>
      <c r="V1407" s="55"/>
      <c r="W1407" s="55"/>
      <c r="X1407" s="55"/>
      <c r="Y1407" s="55"/>
      <c r="Z1407" s="55"/>
      <c r="AA1407" s="54"/>
    </row>
    <row r="1408" spans="1:27">
      <c r="A1408" s="51"/>
      <c r="Q1408" s="55"/>
      <c r="R1408" s="55"/>
      <c r="S1408" s="55"/>
      <c r="T1408" s="55"/>
      <c r="U1408" s="55"/>
      <c r="V1408" s="55"/>
      <c r="W1408" s="55"/>
      <c r="X1408" s="55"/>
      <c r="Y1408" s="55"/>
      <c r="Z1408" s="55"/>
      <c r="AA1408" s="54"/>
    </row>
    <row r="1409" spans="1:27">
      <c r="A1409" s="51"/>
      <c r="Q1409" s="55"/>
      <c r="R1409" s="55"/>
      <c r="S1409" s="55"/>
      <c r="T1409" s="55"/>
      <c r="U1409" s="55"/>
      <c r="V1409" s="55"/>
      <c r="W1409" s="55"/>
      <c r="X1409" s="55"/>
      <c r="Y1409" s="55"/>
      <c r="Z1409" s="55"/>
      <c r="AA1409" s="54"/>
    </row>
    <row r="1410" spans="1:27">
      <c r="A1410" s="51"/>
      <c r="Q1410" s="55"/>
      <c r="R1410" s="55"/>
      <c r="S1410" s="55"/>
      <c r="T1410" s="55"/>
      <c r="U1410" s="55"/>
      <c r="V1410" s="55"/>
      <c r="W1410" s="55"/>
      <c r="X1410" s="55"/>
      <c r="Y1410" s="55"/>
      <c r="Z1410" s="55"/>
      <c r="AA1410" s="54"/>
    </row>
    <row r="1411" spans="1:27">
      <c r="A1411" s="51"/>
      <c r="Q1411" s="55"/>
      <c r="R1411" s="55"/>
      <c r="S1411" s="55"/>
      <c r="T1411" s="55"/>
      <c r="U1411" s="55"/>
      <c r="V1411" s="55"/>
      <c r="W1411" s="55"/>
      <c r="X1411" s="55"/>
      <c r="Y1411" s="55"/>
      <c r="Z1411" s="55"/>
      <c r="AA1411" s="54"/>
    </row>
    <row r="1412" spans="1:27">
      <c r="A1412" s="51"/>
      <c r="Q1412" s="55"/>
      <c r="R1412" s="55"/>
      <c r="S1412" s="55"/>
      <c r="T1412" s="55"/>
      <c r="U1412" s="55"/>
      <c r="V1412" s="55"/>
      <c r="W1412" s="55"/>
      <c r="X1412" s="55"/>
      <c r="Y1412" s="55"/>
      <c r="Z1412" s="55"/>
      <c r="AA1412" s="54"/>
    </row>
    <row r="1413" spans="1:27">
      <c r="A1413" s="51"/>
      <c r="Q1413" s="55"/>
      <c r="R1413" s="55"/>
      <c r="S1413" s="55"/>
      <c r="T1413" s="55"/>
      <c r="U1413" s="55"/>
      <c r="V1413" s="55"/>
      <c r="W1413" s="55"/>
      <c r="X1413" s="55"/>
      <c r="Y1413" s="55"/>
      <c r="Z1413" s="55"/>
      <c r="AA1413" s="54"/>
    </row>
    <row r="1414" spans="1:27">
      <c r="A1414" s="51"/>
      <c r="Q1414" s="55"/>
      <c r="R1414" s="55"/>
      <c r="S1414" s="55"/>
      <c r="T1414" s="55"/>
      <c r="U1414" s="55"/>
      <c r="V1414" s="55"/>
      <c r="W1414" s="55"/>
      <c r="X1414" s="55"/>
      <c r="Y1414" s="55"/>
      <c r="Z1414" s="55"/>
      <c r="AA1414" s="54"/>
    </row>
    <row r="1415" spans="1:27">
      <c r="A1415" s="51"/>
      <c r="Q1415" s="55"/>
      <c r="R1415" s="55"/>
      <c r="S1415" s="55"/>
      <c r="T1415" s="55"/>
      <c r="U1415" s="55"/>
      <c r="V1415" s="55"/>
      <c r="W1415" s="55"/>
      <c r="X1415" s="55"/>
      <c r="Y1415" s="55"/>
      <c r="Z1415" s="55"/>
      <c r="AA1415" s="54"/>
    </row>
    <row r="1416" spans="1:27">
      <c r="A1416" s="51"/>
      <c r="Q1416" s="55"/>
      <c r="R1416" s="55"/>
      <c r="S1416" s="55"/>
      <c r="T1416" s="55"/>
      <c r="U1416" s="55"/>
      <c r="V1416" s="55"/>
      <c r="W1416" s="55"/>
      <c r="X1416" s="55"/>
      <c r="Y1416" s="55"/>
      <c r="Z1416" s="55"/>
      <c r="AA1416" s="54"/>
    </row>
    <row r="1417" spans="1:27">
      <c r="A1417" s="51"/>
      <c r="Q1417" s="55"/>
      <c r="R1417" s="55"/>
      <c r="S1417" s="55"/>
      <c r="T1417" s="55"/>
      <c r="U1417" s="55"/>
      <c r="V1417" s="55"/>
      <c r="W1417" s="55"/>
      <c r="X1417" s="55"/>
      <c r="Y1417" s="55"/>
      <c r="Z1417" s="55"/>
      <c r="AA1417" s="54"/>
    </row>
    <row r="1418" spans="1:27">
      <c r="A1418" s="51"/>
      <c r="Q1418" s="55"/>
      <c r="R1418" s="55"/>
      <c r="S1418" s="55"/>
      <c r="T1418" s="55"/>
      <c r="U1418" s="55"/>
      <c r="V1418" s="55"/>
      <c r="W1418" s="55"/>
      <c r="X1418" s="55"/>
      <c r="Y1418" s="55"/>
      <c r="Z1418" s="55"/>
      <c r="AA1418" s="54"/>
    </row>
    <row r="1419" spans="1:27">
      <c r="A1419" s="51"/>
      <c r="Q1419" s="55"/>
      <c r="R1419" s="55"/>
      <c r="S1419" s="55"/>
      <c r="T1419" s="55"/>
      <c r="U1419" s="55"/>
      <c r="V1419" s="55"/>
      <c r="W1419" s="55"/>
      <c r="X1419" s="55"/>
      <c r="Y1419" s="55"/>
      <c r="Z1419" s="55"/>
      <c r="AA1419" s="54"/>
    </row>
    <row r="1420" spans="1:27">
      <c r="A1420" s="51"/>
      <c r="Q1420" s="55"/>
      <c r="R1420" s="55"/>
      <c r="S1420" s="55"/>
      <c r="T1420" s="55"/>
      <c r="U1420" s="55"/>
      <c r="V1420" s="55"/>
      <c r="W1420" s="55"/>
      <c r="X1420" s="55"/>
      <c r="Y1420" s="55"/>
      <c r="Z1420" s="55"/>
      <c r="AA1420" s="54"/>
    </row>
    <row r="1421" spans="1:27">
      <c r="A1421" s="51"/>
      <c r="Q1421" s="55"/>
      <c r="R1421" s="55"/>
      <c r="S1421" s="55"/>
      <c r="T1421" s="55"/>
      <c r="U1421" s="55"/>
      <c r="V1421" s="55"/>
      <c r="W1421" s="55"/>
      <c r="X1421" s="55"/>
      <c r="Y1421" s="55"/>
      <c r="Z1421" s="55"/>
      <c r="AA1421" s="54"/>
    </row>
    <row r="1422" spans="1:27">
      <c r="A1422" s="51"/>
      <c r="Q1422" s="55"/>
      <c r="R1422" s="55"/>
      <c r="S1422" s="55"/>
      <c r="T1422" s="55"/>
      <c r="U1422" s="55"/>
      <c r="V1422" s="55"/>
      <c r="W1422" s="55"/>
      <c r="X1422" s="55"/>
      <c r="Y1422" s="55"/>
      <c r="Z1422" s="55"/>
      <c r="AA1422" s="54"/>
    </row>
    <row r="1423" spans="1:27">
      <c r="A1423" s="51"/>
      <c r="Q1423" s="55"/>
      <c r="R1423" s="55"/>
      <c r="S1423" s="55"/>
      <c r="T1423" s="55"/>
      <c r="U1423" s="55"/>
      <c r="V1423" s="55"/>
      <c r="W1423" s="55"/>
      <c r="X1423" s="55"/>
      <c r="Y1423" s="55"/>
      <c r="Z1423" s="55"/>
      <c r="AA1423" s="54"/>
    </row>
    <row r="1424" spans="1:27">
      <c r="A1424" s="51"/>
      <c r="Q1424" s="55"/>
      <c r="R1424" s="55"/>
      <c r="S1424" s="55"/>
      <c r="T1424" s="55"/>
      <c r="U1424" s="55"/>
      <c r="V1424" s="55"/>
      <c r="W1424" s="55"/>
      <c r="X1424" s="55"/>
      <c r="Y1424" s="55"/>
      <c r="Z1424" s="55"/>
      <c r="AA1424" s="54"/>
    </row>
    <row r="1425" spans="1:27">
      <c r="A1425" s="51"/>
      <c r="Q1425" s="55"/>
      <c r="R1425" s="55"/>
      <c r="S1425" s="55"/>
      <c r="T1425" s="55"/>
      <c r="U1425" s="55"/>
      <c r="V1425" s="55"/>
      <c r="W1425" s="55"/>
      <c r="X1425" s="55"/>
      <c r="Y1425" s="55"/>
      <c r="Z1425" s="55"/>
      <c r="AA1425" s="54"/>
    </row>
    <row r="1426" spans="1:27">
      <c r="A1426" s="51"/>
      <c r="Q1426" s="55"/>
      <c r="R1426" s="55"/>
      <c r="S1426" s="55"/>
      <c r="T1426" s="55"/>
      <c r="U1426" s="55"/>
      <c r="V1426" s="55"/>
      <c r="W1426" s="55"/>
      <c r="X1426" s="55"/>
      <c r="Y1426" s="55"/>
      <c r="Z1426" s="55"/>
      <c r="AA1426" s="54"/>
    </row>
    <row r="1427" spans="1:27">
      <c r="A1427" s="51"/>
      <c r="Q1427" s="55"/>
      <c r="R1427" s="55"/>
      <c r="S1427" s="55"/>
      <c r="T1427" s="55"/>
      <c r="U1427" s="55"/>
      <c r="V1427" s="55"/>
      <c r="W1427" s="55"/>
      <c r="X1427" s="55"/>
      <c r="Y1427" s="55"/>
      <c r="Z1427" s="55"/>
      <c r="AA1427" s="54"/>
    </row>
    <row r="1428" spans="1:27">
      <c r="A1428" s="51"/>
      <c r="Q1428" s="55"/>
      <c r="R1428" s="55"/>
      <c r="S1428" s="55"/>
      <c r="T1428" s="55"/>
      <c r="U1428" s="55"/>
      <c r="V1428" s="55"/>
      <c r="W1428" s="55"/>
      <c r="X1428" s="55"/>
      <c r="Y1428" s="55"/>
      <c r="Z1428" s="55"/>
      <c r="AA1428" s="54"/>
    </row>
    <row r="1429" spans="1:27">
      <c r="A1429" s="51"/>
      <c r="Q1429" s="55"/>
      <c r="R1429" s="55"/>
      <c r="S1429" s="55"/>
      <c r="T1429" s="55"/>
      <c r="U1429" s="55"/>
      <c r="V1429" s="55"/>
      <c r="W1429" s="55"/>
      <c r="X1429" s="55"/>
      <c r="Y1429" s="55"/>
      <c r="Z1429" s="55"/>
      <c r="AA1429" s="54"/>
    </row>
    <row r="1430" spans="1:27">
      <c r="A1430" s="51"/>
      <c r="Q1430" s="55"/>
      <c r="R1430" s="55"/>
      <c r="S1430" s="55"/>
      <c r="T1430" s="55"/>
      <c r="U1430" s="55"/>
      <c r="V1430" s="55"/>
      <c r="W1430" s="55"/>
      <c r="X1430" s="55"/>
      <c r="Y1430" s="55"/>
      <c r="Z1430" s="55"/>
      <c r="AA1430" s="54"/>
    </row>
    <row r="1431" spans="1:27">
      <c r="A1431" s="51"/>
      <c r="Q1431" s="55"/>
      <c r="R1431" s="55"/>
      <c r="S1431" s="55"/>
      <c r="T1431" s="55"/>
      <c r="U1431" s="55"/>
      <c r="V1431" s="55"/>
      <c r="W1431" s="55"/>
      <c r="X1431" s="55"/>
      <c r="Y1431" s="55"/>
      <c r="Z1431" s="55"/>
      <c r="AA1431" s="54"/>
    </row>
    <row r="1432" spans="1:27">
      <c r="A1432" s="51"/>
      <c r="Q1432" s="55"/>
      <c r="R1432" s="55"/>
      <c r="S1432" s="55"/>
      <c r="T1432" s="55"/>
      <c r="U1432" s="55"/>
      <c r="V1432" s="55"/>
      <c r="W1432" s="55"/>
      <c r="X1432" s="55"/>
      <c r="Y1432" s="55"/>
      <c r="Z1432" s="55"/>
      <c r="AA1432" s="54"/>
    </row>
    <row r="1433" spans="1:27">
      <c r="A1433" s="51"/>
      <c r="Q1433" s="55"/>
      <c r="R1433" s="55"/>
      <c r="S1433" s="55"/>
      <c r="T1433" s="55"/>
      <c r="U1433" s="55"/>
      <c r="V1433" s="55"/>
      <c r="W1433" s="55"/>
      <c r="X1433" s="55"/>
      <c r="Y1433" s="55"/>
      <c r="Z1433" s="55"/>
      <c r="AA1433" s="54"/>
    </row>
    <row r="1434" spans="1:27">
      <c r="A1434" s="51"/>
      <c r="Q1434" s="55"/>
      <c r="R1434" s="55"/>
      <c r="S1434" s="55"/>
      <c r="T1434" s="55"/>
      <c r="U1434" s="55"/>
      <c r="V1434" s="55"/>
      <c r="W1434" s="55"/>
      <c r="X1434" s="55"/>
      <c r="Y1434" s="55"/>
      <c r="Z1434" s="55"/>
      <c r="AA1434" s="54"/>
    </row>
    <row r="1435" spans="1:27">
      <c r="A1435" s="51"/>
      <c r="Q1435" s="55"/>
      <c r="R1435" s="55"/>
      <c r="S1435" s="55"/>
      <c r="T1435" s="55"/>
      <c r="U1435" s="55"/>
      <c r="V1435" s="55"/>
      <c r="W1435" s="55"/>
      <c r="X1435" s="55"/>
      <c r="Y1435" s="55"/>
      <c r="Z1435" s="55"/>
      <c r="AA1435" s="54"/>
    </row>
    <row r="1436" spans="1:27">
      <c r="A1436" s="51"/>
      <c r="Q1436" s="55"/>
      <c r="R1436" s="55"/>
      <c r="S1436" s="55"/>
      <c r="T1436" s="55"/>
      <c r="U1436" s="55"/>
      <c r="V1436" s="55"/>
      <c r="W1436" s="55"/>
      <c r="X1436" s="55"/>
      <c r="Y1436" s="55"/>
      <c r="Z1436" s="55"/>
      <c r="AA1436" s="54"/>
    </row>
    <row r="1437" spans="1:27">
      <c r="A1437" s="51"/>
      <c r="Q1437" s="55"/>
      <c r="R1437" s="55"/>
      <c r="S1437" s="55"/>
      <c r="T1437" s="55"/>
      <c r="U1437" s="55"/>
      <c r="V1437" s="55"/>
      <c r="W1437" s="55"/>
      <c r="X1437" s="55"/>
      <c r="Y1437" s="55"/>
      <c r="Z1437" s="55"/>
      <c r="AA1437" s="54"/>
    </row>
    <row r="1438" spans="1:27">
      <c r="A1438" s="51"/>
      <c r="Q1438" s="55"/>
      <c r="R1438" s="55"/>
      <c r="S1438" s="55"/>
      <c r="T1438" s="55"/>
      <c r="U1438" s="55"/>
      <c r="V1438" s="55"/>
      <c r="W1438" s="55"/>
      <c r="X1438" s="55"/>
      <c r="Y1438" s="55"/>
      <c r="Z1438" s="55"/>
      <c r="AA1438" s="54"/>
    </row>
    <row r="1439" spans="1:27">
      <c r="A1439" s="51"/>
      <c r="Q1439" s="55"/>
      <c r="R1439" s="55"/>
      <c r="S1439" s="55"/>
      <c r="T1439" s="55"/>
      <c r="U1439" s="55"/>
      <c r="V1439" s="55"/>
      <c r="W1439" s="55"/>
      <c r="X1439" s="55"/>
      <c r="Y1439" s="55"/>
      <c r="Z1439" s="55"/>
      <c r="AA1439" s="54"/>
    </row>
    <row r="1440" spans="1:27">
      <c r="A1440" s="51"/>
      <c r="Q1440" s="55"/>
      <c r="R1440" s="55"/>
      <c r="S1440" s="55"/>
      <c r="T1440" s="55"/>
      <c r="U1440" s="55"/>
      <c r="V1440" s="55"/>
      <c r="W1440" s="55"/>
      <c r="X1440" s="55"/>
      <c r="Y1440" s="55"/>
      <c r="Z1440" s="55"/>
      <c r="AA1440" s="54"/>
    </row>
    <row r="1441" spans="1:27">
      <c r="A1441" s="51"/>
      <c r="Q1441" s="55"/>
      <c r="R1441" s="55"/>
      <c r="S1441" s="55"/>
      <c r="T1441" s="55"/>
      <c r="U1441" s="55"/>
      <c r="V1441" s="55"/>
      <c r="W1441" s="55"/>
      <c r="X1441" s="55"/>
      <c r="Y1441" s="55"/>
      <c r="Z1441" s="55"/>
      <c r="AA1441" s="54"/>
    </row>
    <row r="1442" spans="1:27">
      <c r="A1442" s="51"/>
      <c r="Q1442" s="55"/>
      <c r="R1442" s="55"/>
      <c r="S1442" s="55"/>
      <c r="T1442" s="55"/>
      <c r="U1442" s="55"/>
      <c r="V1442" s="55"/>
      <c r="W1442" s="55"/>
      <c r="X1442" s="55"/>
      <c r="Y1442" s="55"/>
      <c r="Z1442" s="55"/>
      <c r="AA1442" s="54"/>
    </row>
    <row r="1443" spans="1:27">
      <c r="A1443" s="51"/>
      <c r="Q1443" s="55"/>
      <c r="R1443" s="55"/>
      <c r="S1443" s="55"/>
      <c r="T1443" s="55"/>
      <c r="U1443" s="55"/>
      <c r="V1443" s="55"/>
      <c r="W1443" s="55"/>
      <c r="X1443" s="55"/>
      <c r="Y1443" s="55"/>
      <c r="Z1443" s="55"/>
      <c r="AA1443" s="54"/>
    </row>
    <row r="1444" spans="1:27">
      <c r="A1444" s="51"/>
      <c r="Q1444" s="55"/>
      <c r="R1444" s="55"/>
      <c r="S1444" s="55"/>
      <c r="T1444" s="55"/>
      <c r="U1444" s="55"/>
      <c r="V1444" s="55"/>
      <c r="W1444" s="55"/>
      <c r="X1444" s="55"/>
      <c r="Y1444" s="55"/>
      <c r="Z1444" s="55"/>
      <c r="AA1444" s="54"/>
    </row>
    <row r="1445" spans="1:27">
      <c r="A1445" s="51"/>
      <c r="Q1445" s="55"/>
      <c r="R1445" s="55"/>
      <c r="S1445" s="55"/>
      <c r="T1445" s="55"/>
      <c r="U1445" s="55"/>
      <c r="V1445" s="55"/>
      <c r="W1445" s="55"/>
      <c r="X1445" s="55"/>
      <c r="Y1445" s="55"/>
      <c r="Z1445" s="55"/>
      <c r="AA1445" s="54"/>
    </row>
    <row r="1446" spans="1:27">
      <c r="A1446" s="51"/>
      <c r="Q1446" s="55"/>
      <c r="R1446" s="55"/>
      <c r="S1446" s="55"/>
      <c r="T1446" s="55"/>
      <c r="U1446" s="55"/>
      <c r="V1446" s="55"/>
      <c r="W1446" s="55"/>
      <c r="X1446" s="55"/>
      <c r="Y1446" s="55"/>
      <c r="Z1446" s="55"/>
      <c r="AA1446" s="54"/>
    </row>
    <row r="1447" spans="1:27">
      <c r="A1447" s="51"/>
      <c r="Q1447" s="55"/>
      <c r="R1447" s="55"/>
      <c r="S1447" s="55"/>
      <c r="T1447" s="55"/>
      <c r="U1447" s="55"/>
      <c r="V1447" s="55"/>
      <c r="W1447" s="55"/>
      <c r="X1447" s="55"/>
      <c r="Y1447" s="55"/>
      <c r="Z1447" s="55"/>
      <c r="AA1447" s="54"/>
    </row>
    <row r="1448" spans="1:27">
      <c r="A1448" s="51"/>
      <c r="Q1448" s="55"/>
      <c r="R1448" s="55"/>
      <c r="S1448" s="55"/>
      <c r="T1448" s="55"/>
      <c r="U1448" s="55"/>
      <c r="V1448" s="55"/>
      <c r="W1448" s="55"/>
      <c r="X1448" s="55"/>
      <c r="Y1448" s="55"/>
      <c r="Z1448" s="55"/>
      <c r="AA1448" s="54"/>
    </row>
    <row r="1449" spans="1:27">
      <c r="A1449" s="51"/>
      <c r="Q1449" s="55"/>
      <c r="R1449" s="55"/>
      <c r="S1449" s="55"/>
      <c r="T1449" s="55"/>
      <c r="U1449" s="55"/>
      <c r="V1449" s="55"/>
      <c r="W1449" s="55"/>
      <c r="X1449" s="55"/>
      <c r="Y1449" s="55"/>
      <c r="Z1449" s="55"/>
      <c r="AA1449" s="54"/>
    </row>
    <row r="1450" spans="1:27">
      <c r="A1450" s="51"/>
      <c r="Q1450" s="55"/>
      <c r="R1450" s="55"/>
      <c r="S1450" s="55"/>
      <c r="T1450" s="55"/>
      <c r="U1450" s="55"/>
      <c r="V1450" s="55"/>
      <c r="W1450" s="55"/>
      <c r="X1450" s="55"/>
      <c r="Y1450" s="55"/>
      <c r="Z1450" s="55"/>
      <c r="AA1450" s="54"/>
    </row>
    <row r="1451" spans="1:27">
      <c r="A1451" s="51"/>
      <c r="Q1451" s="55"/>
      <c r="R1451" s="55"/>
      <c r="S1451" s="55"/>
      <c r="T1451" s="55"/>
      <c r="U1451" s="55"/>
      <c r="V1451" s="55"/>
      <c r="W1451" s="55"/>
      <c r="X1451" s="55"/>
      <c r="Y1451" s="55"/>
      <c r="Z1451" s="55"/>
      <c r="AA1451" s="54"/>
    </row>
    <row r="1452" spans="1:27">
      <c r="A1452" s="51"/>
      <c r="Q1452" s="55"/>
      <c r="R1452" s="55"/>
      <c r="S1452" s="55"/>
      <c r="T1452" s="55"/>
      <c r="U1452" s="55"/>
      <c r="V1452" s="55"/>
      <c r="W1452" s="55"/>
      <c r="X1452" s="55"/>
      <c r="Y1452" s="55"/>
      <c r="Z1452" s="55"/>
      <c r="AA1452" s="54"/>
    </row>
    <row r="1453" spans="1:27">
      <c r="A1453" s="51"/>
      <c r="Q1453" s="55"/>
      <c r="R1453" s="55"/>
      <c r="S1453" s="55"/>
      <c r="T1453" s="55"/>
      <c r="U1453" s="55"/>
      <c r="V1453" s="55"/>
      <c r="W1453" s="55"/>
      <c r="X1453" s="55"/>
      <c r="Y1453" s="55"/>
      <c r="Z1453" s="55"/>
      <c r="AA1453" s="54"/>
    </row>
    <row r="1454" spans="1:27">
      <c r="A1454" s="51"/>
      <c r="Q1454" s="55"/>
      <c r="R1454" s="55"/>
      <c r="S1454" s="55"/>
      <c r="T1454" s="55"/>
      <c r="U1454" s="55"/>
      <c r="V1454" s="55"/>
      <c r="W1454" s="55"/>
      <c r="X1454" s="55"/>
      <c r="Y1454" s="55"/>
      <c r="Z1454" s="55"/>
      <c r="AA1454" s="54"/>
    </row>
    <row r="1455" spans="1:27">
      <c r="A1455" s="51"/>
      <c r="Q1455" s="55"/>
      <c r="R1455" s="55"/>
      <c r="S1455" s="55"/>
      <c r="T1455" s="55"/>
      <c r="U1455" s="55"/>
      <c r="V1455" s="55"/>
      <c r="W1455" s="55"/>
      <c r="X1455" s="55"/>
      <c r="Y1455" s="55"/>
      <c r="Z1455" s="55"/>
      <c r="AA1455" s="54"/>
    </row>
    <row r="1456" spans="1:27">
      <c r="A1456" s="51"/>
      <c r="Q1456" s="55"/>
      <c r="R1456" s="55"/>
      <c r="S1456" s="55"/>
      <c r="T1456" s="55"/>
      <c r="U1456" s="55"/>
      <c r="V1456" s="55"/>
      <c r="W1456" s="55"/>
      <c r="X1456" s="55"/>
      <c r="Y1456" s="55"/>
      <c r="Z1456" s="55"/>
      <c r="AA1456" s="54"/>
    </row>
    <row r="1457" spans="1:27">
      <c r="A1457" s="51"/>
      <c r="Q1457" s="55"/>
      <c r="R1457" s="55"/>
      <c r="S1457" s="55"/>
      <c r="T1457" s="55"/>
      <c r="U1457" s="55"/>
      <c r="V1457" s="55"/>
      <c r="W1457" s="55"/>
      <c r="X1457" s="55"/>
      <c r="Y1457" s="55"/>
      <c r="Z1457" s="55"/>
      <c r="AA1457" s="54"/>
    </row>
    <row r="1458" spans="1:27">
      <c r="A1458" s="51"/>
      <c r="Q1458" s="55"/>
      <c r="R1458" s="55"/>
      <c r="S1458" s="55"/>
      <c r="T1458" s="55"/>
      <c r="U1458" s="55"/>
      <c r="V1458" s="55"/>
      <c r="W1458" s="55"/>
      <c r="X1458" s="55"/>
      <c r="Y1458" s="55"/>
      <c r="Z1458" s="55"/>
      <c r="AA1458" s="54"/>
    </row>
    <row r="1459" spans="1:27">
      <c r="A1459" s="51"/>
      <c r="Q1459" s="55"/>
      <c r="R1459" s="55"/>
      <c r="S1459" s="55"/>
      <c r="T1459" s="55"/>
      <c r="U1459" s="55"/>
      <c r="V1459" s="55"/>
      <c r="W1459" s="55"/>
      <c r="X1459" s="55"/>
      <c r="Y1459" s="55"/>
      <c r="Z1459" s="55"/>
      <c r="AA1459" s="54"/>
    </row>
    <row r="1460" spans="1:27">
      <c r="A1460" s="51"/>
      <c r="Q1460" s="55"/>
      <c r="R1460" s="55"/>
      <c r="S1460" s="55"/>
      <c r="T1460" s="55"/>
      <c r="U1460" s="55"/>
      <c r="V1460" s="55"/>
      <c r="W1460" s="55"/>
      <c r="X1460" s="55"/>
      <c r="Y1460" s="55"/>
      <c r="Z1460" s="55"/>
      <c r="AA1460" s="54"/>
    </row>
    <row r="1461" spans="1:27">
      <c r="A1461" s="51"/>
      <c r="Q1461" s="55"/>
      <c r="R1461" s="55"/>
      <c r="S1461" s="55"/>
      <c r="T1461" s="55"/>
      <c r="U1461" s="55"/>
      <c r="V1461" s="55"/>
      <c r="W1461" s="55"/>
      <c r="X1461" s="55"/>
      <c r="Y1461" s="55"/>
      <c r="Z1461" s="55"/>
      <c r="AA1461" s="54"/>
    </row>
    <row r="1462" spans="1:27">
      <c r="A1462" s="51"/>
      <c r="Q1462" s="55"/>
      <c r="R1462" s="55"/>
      <c r="S1462" s="55"/>
      <c r="T1462" s="55"/>
      <c r="U1462" s="55"/>
      <c r="V1462" s="55"/>
      <c r="W1462" s="55"/>
      <c r="X1462" s="55"/>
      <c r="Y1462" s="55"/>
      <c r="Z1462" s="55"/>
      <c r="AA1462" s="54"/>
    </row>
    <row r="1463" spans="1:27">
      <c r="A1463" s="51"/>
      <c r="Q1463" s="55"/>
      <c r="R1463" s="55"/>
      <c r="S1463" s="55"/>
      <c r="T1463" s="55"/>
      <c r="U1463" s="55"/>
      <c r="V1463" s="55"/>
      <c r="W1463" s="55"/>
      <c r="X1463" s="55"/>
      <c r="Y1463" s="55"/>
      <c r="Z1463" s="55"/>
      <c r="AA1463" s="54"/>
    </row>
    <row r="1464" spans="1:27">
      <c r="A1464" s="51"/>
      <c r="Q1464" s="55"/>
      <c r="R1464" s="55"/>
      <c r="S1464" s="55"/>
      <c r="T1464" s="55"/>
      <c r="U1464" s="55"/>
      <c r="V1464" s="55"/>
      <c r="W1464" s="55"/>
      <c r="X1464" s="55"/>
      <c r="Y1464" s="55"/>
      <c r="Z1464" s="55"/>
      <c r="AA1464" s="54"/>
    </row>
    <row r="1465" spans="1:27">
      <c r="A1465" s="51"/>
      <c r="Q1465" s="55"/>
      <c r="R1465" s="55"/>
      <c r="S1465" s="55"/>
      <c r="T1465" s="55"/>
      <c r="U1465" s="55"/>
      <c r="V1465" s="55"/>
      <c r="W1465" s="55"/>
      <c r="X1465" s="55"/>
      <c r="Y1465" s="55"/>
      <c r="Z1465" s="55"/>
      <c r="AA1465" s="54"/>
    </row>
    <row r="1466" spans="1:27">
      <c r="A1466" s="51"/>
      <c r="Q1466" s="55"/>
      <c r="R1466" s="55"/>
      <c r="S1466" s="55"/>
      <c r="T1466" s="55"/>
      <c r="U1466" s="55"/>
      <c r="V1466" s="55"/>
      <c r="W1466" s="55"/>
      <c r="X1466" s="55"/>
      <c r="Y1466" s="55"/>
      <c r="Z1466" s="55"/>
      <c r="AA1466" s="54"/>
    </row>
    <row r="1467" spans="1:27">
      <c r="A1467" s="51"/>
      <c r="Q1467" s="55"/>
      <c r="R1467" s="55"/>
      <c r="S1467" s="55"/>
      <c r="T1467" s="55"/>
      <c r="U1467" s="55"/>
      <c r="V1467" s="55"/>
      <c r="W1467" s="55"/>
      <c r="X1467" s="55"/>
      <c r="Y1467" s="55"/>
      <c r="Z1467" s="55"/>
      <c r="AA1467" s="54"/>
    </row>
    <row r="1468" spans="1:27">
      <c r="A1468" s="51"/>
      <c r="Q1468" s="55"/>
      <c r="R1468" s="55"/>
      <c r="S1468" s="55"/>
      <c r="T1468" s="55"/>
      <c r="U1468" s="55"/>
      <c r="V1468" s="55"/>
      <c r="W1468" s="55"/>
      <c r="X1468" s="55"/>
      <c r="Y1468" s="55"/>
      <c r="Z1468" s="55"/>
      <c r="AA1468" s="54"/>
    </row>
    <row r="1469" spans="1:27">
      <c r="A1469" s="51"/>
      <c r="Q1469" s="55"/>
      <c r="R1469" s="55"/>
      <c r="S1469" s="55"/>
      <c r="T1469" s="55"/>
      <c r="U1469" s="55"/>
      <c r="V1469" s="55"/>
      <c r="W1469" s="55"/>
      <c r="X1469" s="55"/>
      <c r="Y1469" s="55"/>
      <c r="Z1469" s="55"/>
      <c r="AA1469" s="54"/>
    </row>
    <row r="1470" spans="1:27">
      <c r="A1470" s="51"/>
      <c r="Q1470" s="55"/>
      <c r="R1470" s="55"/>
      <c r="S1470" s="55"/>
      <c r="T1470" s="55"/>
      <c r="U1470" s="55"/>
      <c r="V1470" s="55"/>
      <c r="W1470" s="55"/>
      <c r="X1470" s="55"/>
      <c r="Y1470" s="55"/>
      <c r="Z1470" s="55"/>
      <c r="AA1470" s="54"/>
    </row>
    <row r="1471" spans="1:27">
      <c r="A1471" s="51"/>
      <c r="Q1471" s="55"/>
      <c r="R1471" s="55"/>
      <c r="S1471" s="55"/>
      <c r="T1471" s="55"/>
      <c r="U1471" s="55"/>
      <c r="V1471" s="55"/>
      <c r="W1471" s="55"/>
      <c r="X1471" s="55"/>
      <c r="Y1471" s="55"/>
      <c r="Z1471" s="55"/>
      <c r="AA1471" s="54"/>
    </row>
    <row r="1472" spans="1:27">
      <c r="A1472" s="51"/>
      <c r="Q1472" s="55"/>
      <c r="R1472" s="55"/>
      <c r="S1472" s="55"/>
      <c r="T1472" s="55"/>
      <c r="U1472" s="55"/>
      <c r="V1472" s="55"/>
      <c r="W1472" s="55"/>
      <c r="X1472" s="55"/>
      <c r="Y1472" s="55"/>
      <c r="Z1472" s="55"/>
      <c r="AA1472" s="54"/>
    </row>
    <row r="1473" spans="1:27">
      <c r="A1473" s="51"/>
      <c r="Q1473" s="55"/>
      <c r="R1473" s="55"/>
      <c r="S1473" s="55"/>
      <c r="T1473" s="55"/>
      <c r="U1473" s="55"/>
      <c r="V1473" s="55"/>
      <c r="W1473" s="55"/>
      <c r="X1473" s="55"/>
      <c r="Y1473" s="55"/>
      <c r="Z1473" s="55"/>
      <c r="AA1473" s="54"/>
    </row>
    <row r="1474" spans="1:27">
      <c r="A1474" s="51"/>
      <c r="Q1474" s="55"/>
      <c r="R1474" s="55"/>
      <c r="S1474" s="55"/>
      <c r="T1474" s="55"/>
      <c r="U1474" s="55"/>
      <c r="V1474" s="55"/>
      <c r="W1474" s="55"/>
      <c r="X1474" s="55"/>
      <c r="Y1474" s="55"/>
      <c r="Z1474" s="55"/>
      <c r="AA1474" s="54"/>
    </row>
    <row r="1475" spans="1:27">
      <c r="A1475" s="51"/>
      <c r="Q1475" s="55"/>
      <c r="R1475" s="55"/>
      <c r="S1475" s="55"/>
      <c r="T1475" s="55"/>
      <c r="U1475" s="55"/>
      <c r="V1475" s="55"/>
      <c r="W1475" s="55"/>
      <c r="X1475" s="55"/>
      <c r="Y1475" s="55"/>
      <c r="Z1475" s="55"/>
      <c r="AA1475" s="54"/>
    </row>
    <row r="1476" spans="1:27">
      <c r="A1476" s="51"/>
      <c r="Q1476" s="55"/>
      <c r="R1476" s="55"/>
      <c r="S1476" s="55"/>
      <c r="T1476" s="55"/>
      <c r="U1476" s="55"/>
      <c r="V1476" s="55"/>
      <c r="W1476" s="55"/>
      <c r="X1476" s="55"/>
      <c r="Y1476" s="55"/>
      <c r="Z1476" s="55"/>
      <c r="AA1476" s="54"/>
    </row>
    <row r="1477" spans="1:27">
      <c r="A1477" s="51"/>
      <c r="Q1477" s="55"/>
      <c r="R1477" s="55"/>
      <c r="S1477" s="55"/>
      <c r="T1477" s="55"/>
      <c r="U1477" s="55"/>
      <c r="V1477" s="55"/>
      <c r="W1477" s="55"/>
      <c r="X1477" s="55"/>
      <c r="Y1477" s="55"/>
      <c r="Z1477" s="55"/>
      <c r="AA1477" s="54"/>
    </row>
    <row r="1478" spans="1:27">
      <c r="A1478" s="51"/>
      <c r="Q1478" s="55"/>
      <c r="R1478" s="55"/>
      <c r="S1478" s="55"/>
      <c r="T1478" s="55"/>
      <c r="U1478" s="55"/>
      <c r="V1478" s="55"/>
      <c r="W1478" s="55"/>
      <c r="X1478" s="55"/>
      <c r="Y1478" s="55"/>
      <c r="Z1478" s="55"/>
      <c r="AA1478" s="54"/>
    </row>
    <row r="1479" spans="1:27">
      <c r="A1479" s="51"/>
      <c r="Q1479" s="55"/>
      <c r="R1479" s="55"/>
      <c r="S1479" s="55"/>
      <c r="T1479" s="55"/>
      <c r="U1479" s="55"/>
      <c r="V1479" s="55"/>
      <c r="W1479" s="55"/>
      <c r="X1479" s="55"/>
      <c r="Y1479" s="55"/>
      <c r="Z1479" s="55"/>
      <c r="AA1479" s="54"/>
    </row>
    <row r="1480" spans="1:27">
      <c r="A1480" s="51"/>
      <c r="Q1480" s="55"/>
      <c r="R1480" s="55"/>
      <c r="S1480" s="55"/>
      <c r="T1480" s="55"/>
      <c r="U1480" s="55"/>
      <c r="V1480" s="55"/>
      <c r="W1480" s="55"/>
      <c r="X1480" s="55"/>
      <c r="Y1480" s="55"/>
      <c r="Z1480" s="55"/>
      <c r="AA1480" s="54"/>
    </row>
    <row r="1481" spans="1:27">
      <c r="A1481" s="51"/>
      <c r="Q1481" s="55"/>
      <c r="R1481" s="55"/>
      <c r="S1481" s="55"/>
      <c r="T1481" s="55"/>
      <c r="U1481" s="55"/>
      <c r="V1481" s="55"/>
      <c r="W1481" s="55"/>
      <c r="X1481" s="55"/>
      <c r="Y1481" s="55"/>
      <c r="Z1481" s="55"/>
      <c r="AA1481" s="54"/>
    </row>
    <row r="1482" spans="1:27">
      <c r="A1482" s="51"/>
      <c r="Q1482" s="55"/>
      <c r="R1482" s="55"/>
      <c r="S1482" s="55"/>
      <c r="T1482" s="55"/>
      <c r="U1482" s="55"/>
      <c r="V1482" s="55"/>
      <c r="W1482" s="55"/>
      <c r="X1482" s="55"/>
      <c r="Y1482" s="55"/>
      <c r="Z1482" s="55"/>
      <c r="AA1482" s="54"/>
    </row>
    <row r="1483" spans="1:27">
      <c r="A1483" s="51"/>
      <c r="Q1483" s="55"/>
      <c r="R1483" s="55"/>
      <c r="S1483" s="55"/>
      <c r="T1483" s="55"/>
      <c r="U1483" s="55"/>
      <c r="V1483" s="55"/>
      <c r="W1483" s="55"/>
      <c r="X1483" s="55"/>
      <c r="Y1483" s="55"/>
      <c r="Z1483" s="55"/>
      <c r="AA1483" s="54"/>
    </row>
    <row r="1484" spans="1:27">
      <c r="A1484" s="51"/>
      <c r="Q1484" s="55"/>
      <c r="R1484" s="55"/>
      <c r="S1484" s="55"/>
      <c r="T1484" s="55"/>
      <c r="U1484" s="55"/>
      <c r="V1484" s="55"/>
      <c r="W1484" s="55"/>
      <c r="X1484" s="55"/>
      <c r="Y1484" s="55"/>
      <c r="Z1484" s="55"/>
      <c r="AA1484" s="54"/>
    </row>
    <row r="1485" spans="1:27">
      <c r="A1485" s="51"/>
      <c r="Q1485" s="55"/>
      <c r="R1485" s="55"/>
      <c r="S1485" s="55"/>
      <c r="T1485" s="55"/>
      <c r="U1485" s="55"/>
      <c r="V1485" s="55"/>
      <c r="W1485" s="55"/>
      <c r="X1485" s="55"/>
      <c r="Y1485" s="55"/>
      <c r="Z1485" s="55"/>
      <c r="AA1485" s="54"/>
    </row>
    <row r="1486" spans="1:27">
      <c r="A1486" s="51"/>
      <c r="Q1486" s="55"/>
      <c r="R1486" s="55"/>
      <c r="S1486" s="55"/>
      <c r="T1486" s="55"/>
      <c r="U1486" s="55"/>
      <c r="V1486" s="55"/>
      <c r="W1486" s="55"/>
      <c r="X1486" s="55"/>
      <c r="Y1486" s="55"/>
      <c r="Z1486" s="55"/>
      <c r="AA1486" s="54"/>
    </row>
    <row r="1487" spans="1:27">
      <c r="A1487" s="51"/>
      <c r="Q1487" s="55"/>
      <c r="R1487" s="55"/>
      <c r="S1487" s="55"/>
      <c r="T1487" s="55"/>
      <c r="U1487" s="55"/>
      <c r="V1487" s="55"/>
      <c r="W1487" s="55"/>
      <c r="X1487" s="55"/>
      <c r="Y1487" s="55"/>
      <c r="Z1487" s="55"/>
      <c r="AA1487" s="54"/>
    </row>
    <row r="1488" spans="1:27">
      <c r="A1488" s="51"/>
      <c r="Q1488" s="55"/>
      <c r="R1488" s="55"/>
      <c r="S1488" s="55"/>
      <c r="T1488" s="55"/>
      <c r="U1488" s="55"/>
      <c r="V1488" s="55"/>
      <c r="W1488" s="55"/>
      <c r="X1488" s="55"/>
      <c r="Y1488" s="55"/>
      <c r="Z1488" s="55"/>
      <c r="AA1488" s="54"/>
    </row>
    <row r="1489" spans="1:27">
      <c r="A1489" s="51"/>
      <c r="Q1489" s="55"/>
      <c r="R1489" s="55"/>
      <c r="S1489" s="55"/>
      <c r="T1489" s="55"/>
      <c r="U1489" s="55"/>
      <c r="V1489" s="55"/>
      <c r="W1489" s="55"/>
      <c r="X1489" s="55"/>
      <c r="Y1489" s="55"/>
      <c r="Z1489" s="55"/>
      <c r="AA1489" s="54"/>
    </row>
    <row r="1490" spans="1:27">
      <c r="A1490" s="51"/>
      <c r="Q1490" s="55"/>
      <c r="R1490" s="55"/>
      <c r="S1490" s="55"/>
      <c r="T1490" s="55"/>
      <c r="U1490" s="55"/>
      <c r="V1490" s="55"/>
      <c r="W1490" s="55"/>
      <c r="X1490" s="55"/>
      <c r="Y1490" s="55"/>
      <c r="Z1490" s="55"/>
      <c r="AA1490" s="54"/>
    </row>
    <row r="1491" spans="1:27">
      <c r="A1491" s="51"/>
      <c r="Q1491" s="55"/>
      <c r="R1491" s="55"/>
      <c r="S1491" s="55"/>
      <c r="T1491" s="55"/>
      <c r="U1491" s="55"/>
      <c r="V1491" s="55"/>
      <c r="W1491" s="55"/>
      <c r="X1491" s="55"/>
      <c r="Y1491" s="55"/>
      <c r="Z1491" s="55"/>
      <c r="AA1491" s="54"/>
    </row>
    <row r="1492" spans="1:27">
      <c r="A1492" s="51"/>
      <c r="Q1492" s="55"/>
      <c r="R1492" s="55"/>
      <c r="S1492" s="55"/>
      <c r="T1492" s="55"/>
      <c r="U1492" s="55"/>
      <c r="V1492" s="55"/>
      <c r="W1492" s="55"/>
      <c r="X1492" s="55"/>
      <c r="Y1492" s="55"/>
      <c r="Z1492" s="55"/>
      <c r="AA1492" s="54"/>
    </row>
    <row r="1493" spans="1:27">
      <c r="A1493" s="51"/>
      <c r="Q1493" s="55"/>
      <c r="R1493" s="55"/>
      <c r="S1493" s="55"/>
      <c r="T1493" s="55"/>
      <c r="U1493" s="55"/>
      <c r="V1493" s="55"/>
      <c r="W1493" s="55"/>
      <c r="X1493" s="55"/>
      <c r="Y1493" s="55"/>
      <c r="Z1493" s="55"/>
      <c r="AA1493" s="54"/>
    </row>
    <row r="1494" spans="1:27">
      <c r="A1494" s="51"/>
      <c r="Q1494" s="55"/>
      <c r="R1494" s="55"/>
      <c r="S1494" s="55"/>
      <c r="T1494" s="55"/>
      <c r="U1494" s="55"/>
      <c r="V1494" s="55"/>
      <c r="W1494" s="55"/>
      <c r="X1494" s="55"/>
      <c r="Y1494" s="55"/>
      <c r="Z1494" s="55"/>
      <c r="AA1494" s="54"/>
    </row>
    <row r="1495" spans="1:27">
      <c r="A1495" s="51"/>
      <c r="Q1495" s="55"/>
      <c r="R1495" s="55"/>
      <c r="S1495" s="55"/>
      <c r="T1495" s="55"/>
      <c r="U1495" s="55"/>
      <c r="V1495" s="55"/>
      <c r="W1495" s="55"/>
      <c r="X1495" s="55"/>
      <c r="Y1495" s="55"/>
      <c r="Z1495" s="55"/>
      <c r="AA1495" s="54"/>
    </row>
    <row r="1496" spans="1:27">
      <c r="A1496" s="51"/>
      <c r="Q1496" s="55"/>
      <c r="R1496" s="55"/>
      <c r="S1496" s="55"/>
      <c r="T1496" s="55"/>
      <c r="U1496" s="55"/>
      <c r="V1496" s="55"/>
      <c r="W1496" s="55"/>
      <c r="X1496" s="55"/>
      <c r="Y1496" s="55"/>
      <c r="Z1496" s="55"/>
      <c r="AA1496" s="54"/>
    </row>
    <row r="1497" spans="1:27">
      <c r="A1497" s="51"/>
      <c r="Q1497" s="55"/>
      <c r="R1497" s="55"/>
      <c r="S1497" s="55"/>
      <c r="T1497" s="55"/>
      <c r="U1497" s="55"/>
      <c r="V1497" s="55"/>
      <c r="W1497" s="55"/>
      <c r="X1497" s="55"/>
      <c r="Y1497" s="55"/>
      <c r="Z1497" s="55"/>
      <c r="AA1497" s="54"/>
    </row>
    <row r="1498" spans="1:27">
      <c r="A1498" s="51"/>
      <c r="Q1498" s="55"/>
      <c r="R1498" s="55"/>
      <c r="S1498" s="55"/>
      <c r="T1498" s="55"/>
      <c r="U1498" s="55"/>
      <c r="V1498" s="55"/>
      <c r="W1498" s="55"/>
      <c r="X1498" s="55"/>
      <c r="Y1498" s="55"/>
      <c r="Z1498" s="55"/>
      <c r="AA1498" s="54"/>
    </row>
    <row r="1499" spans="1:27">
      <c r="A1499" s="51"/>
      <c r="Q1499" s="55"/>
      <c r="R1499" s="55"/>
      <c r="S1499" s="55"/>
      <c r="T1499" s="55"/>
      <c r="U1499" s="55"/>
      <c r="V1499" s="55"/>
      <c r="W1499" s="55"/>
      <c r="X1499" s="55"/>
      <c r="Y1499" s="55"/>
      <c r="Z1499" s="55"/>
      <c r="AA1499" s="54"/>
    </row>
    <row r="1500" spans="1:27">
      <c r="A1500" s="51"/>
      <c r="Q1500" s="55"/>
      <c r="R1500" s="55"/>
      <c r="S1500" s="55"/>
      <c r="T1500" s="55"/>
      <c r="U1500" s="55"/>
      <c r="V1500" s="55"/>
      <c r="W1500" s="55"/>
      <c r="X1500" s="55"/>
      <c r="Y1500" s="55"/>
      <c r="Z1500" s="55"/>
      <c r="AA1500" s="54"/>
    </row>
    <row r="1501" spans="1:27">
      <c r="A1501" s="51"/>
      <c r="Q1501" s="55"/>
      <c r="R1501" s="55"/>
      <c r="S1501" s="55"/>
      <c r="T1501" s="55"/>
      <c r="U1501" s="55"/>
      <c r="V1501" s="55"/>
      <c r="W1501" s="55"/>
      <c r="X1501" s="55"/>
      <c r="Y1501" s="55"/>
      <c r="Z1501" s="55"/>
      <c r="AA1501" s="54"/>
    </row>
    <row r="1502" spans="1:27">
      <c r="A1502" s="51"/>
      <c r="Q1502" s="55"/>
      <c r="R1502" s="55"/>
      <c r="S1502" s="55"/>
      <c r="T1502" s="55"/>
      <c r="U1502" s="55"/>
      <c r="V1502" s="55"/>
      <c r="W1502" s="55"/>
      <c r="X1502" s="55"/>
      <c r="Y1502" s="55"/>
      <c r="Z1502" s="55"/>
      <c r="AA1502" s="54"/>
    </row>
    <row r="1503" spans="1:27">
      <c r="A1503" s="51"/>
      <c r="Q1503" s="55"/>
      <c r="R1503" s="55"/>
      <c r="S1503" s="55"/>
      <c r="T1503" s="55"/>
      <c r="U1503" s="55"/>
      <c r="V1503" s="55"/>
      <c r="W1503" s="55"/>
      <c r="X1503" s="55"/>
      <c r="Y1503" s="55"/>
      <c r="Z1503" s="55"/>
      <c r="AA1503" s="54"/>
    </row>
    <row r="1504" spans="1:27">
      <c r="A1504" s="51"/>
      <c r="Q1504" s="55"/>
      <c r="R1504" s="55"/>
      <c r="S1504" s="55"/>
      <c r="T1504" s="55"/>
      <c r="U1504" s="55"/>
      <c r="V1504" s="55"/>
      <c r="W1504" s="55"/>
      <c r="X1504" s="55"/>
      <c r="Y1504" s="55"/>
      <c r="Z1504" s="55"/>
      <c r="AA1504" s="54"/>
    </row>
    <row r="1505" spans="1:27">
      <c r="A1505" s="51"/>
      <c r="Q1505" s="55"/>
      <c r="R1505" s="55"/>
      <c r="S1505" s="55"/>
      <c r="T1505" s="55"/>
      <c r="U1505" s="55"/>
      <c r="V1505" s="55"/>
      <c r="W1505" s="55"/>
      <c r="X1505" s="55"/>
      <c r="Y1505" s="55"/>
      <c r="Z1505" s="55"/>
      <c r="AA1505" s="54"/>
    </row>
    <row r="1506" spans="1:27">
      <c r="A1506" s="51"/>
      <c r="Q1506" s="55"/>
      <c r="R1506" s="55"/>
      <c r="S1506" s="55"/>
      <c r="T1506" s="55"/>
      <c r="U1506" s="55"/>
      <c r="V1506" s="55"/>
      <c r="W1506" s="55"/>
      <c r="X1506" s="55"/>
      <c r="Y1506" s="55"/>
      <c r="Z1506" s="55"/>
      <c r="AA1506" s="54"/>
    </row>
    <row r="1507" spans="1:27">
      <c r="A1507" s="51"/>
      <c r="Q1507" s="55"/>
      <c r="R1507" s="55"/>
      <c r="S1507" s="55"/>
      <c r="T1507" s="55"/>
      <c r="U1507" s="55"/>
      <c r="V1507" s="55"/>
      <c r="W1507" s="55"/>
      <c r="X1507" s="55"/>
      <c r="Y1507" s="55"/>
      <c r="Z1507" s="55"/>
      <c r="AA1507" s="54"/>
    </row>
    <row r="1508" spans="1:27">
      <c r="A1508" s="51"/>
      <c r="Q1508" s="55"/>
      <c r="R1508" s="55"/>
      <c r="S1508" s="55"/>
      <c r="T1508" s="55"/>
      <c r="U1508" s="55"/>
      <c r="V1508" s="55"/>
      <c r="W1508" s="55"/>
      <c r="X1508" s="55"/>
      <c r="Y1508" s="55"/>
      <c r="Z1508" s="55"/>
      <c r="AA1508" s="54"/>
    </row>
    <row r="1509" spans="1:27">
      <c r="A1509" s="51"/>
      <c r="Q1509" s="55"/>
      <c r="R1509" s="55"/>
      <c r="S1509" s="55"/>
      <c r="T1509" s="55"/>
      <c r="U1509" s="55"/>
      <c r="V1509" s="55"/>
      <c r="W1509" s="55"/>
      <c r="X1509" s="55"/>
      <c r="Y1509" s="55"/>
      <c r="Z1509" s="55"/>
      <c r="AA1509" s="54"/>
    </row>
    <row r="1510" spans="1:27">
      <c r="A1510" s="51"/>
      <c r="Q1510" s="55"/>
      <c r="R1510" s="55"/>
      <c r="S1510" s="55"/>
      <c r="T1510" s="55"/>
      <c r="U1510" s="55"/>
      <c r="V1510" s="55"/>
      <c r="W1510" s="55"/>
      <c r="X1510" s="55"/>
      <c r="Y1510" s="55"/>
      <c r="Z1510" s="55"/>
      <c r="AA1510" s="54"/>
    </row>
    <row r="1511" spans="1:27">
      <c r="A1511" s="51"/>
      <c r="Q1511" s="55"/>
      <c r="R1511" s="55"/>
      <c r="S1511" s="55"/>
      <c r="T1511" s="55"/>
      <c r="U1511" s="55"/>
      <c r="V1511" s="55"/>
      <c r="W1511" s="55"/>
      <c r="X1511" s="55"/>
      <c r="Y1511" s="55"/>
      <c r="Z1511" s="55"/>
      <c r="AA1511" s="54"/>
    </row>
    <row r="1512" spans="1:27">
      <c r="A1512" s="51"/>
      <c r="Q1512" s="55"/>
      <c r="R1512" s="55"/>
      <c r="S1512" s="55"/>
      <c r="T1512" s="55"/>
      <c r="U1512" s="55"/>
      <c r="V1512" s="55"/>
      <c r="W1512" s="55"/>
      <c r="X1512" s="55"/>
      <c r="Y1512" s="55"/>
      <c r="Z1512" s="55"/>
      <c r="AA1512" s="54"/>
    </row>
    <row r="1513" spans="1:27">
      <c r="A1513" s="51"/>
      <c r="Q1513" s="55"/>
      <c r="R1513" s="55"/>
      <c r="S1513" s="55"/>
      <c r="T1513" s="55"/>
      <c r="U1513" s="55"/>
      <c r="V1513" s="55"/>
      <c r="W1513" s="55"/>
      <c r="X1513" s="55"/>
      <c r="Y1513" s="55"/>
      <c r="Z1513" s="55"/>
      <c r="AA1513" s="54"/>
    </row>
    <row r="1514" spans="1:27">
      <c r="A1514" s="51"/>
      <c r="Q1514" s="55"/>
      <c r="R1514" s="55"/>
      <c r="S1514" s="55"/>
      <c r="T1514" s="55"/>
      <c r="U1514" s="55"/>
      <c r="V1514" s="55"/>
      <c r="W1514" s="55"/>
      <c r="X1514" s="55"/>
      <c r="Y1514" s="55"/>
      <c r="Z1514" s="55"/>
      <c r="AA1514" s="54"/>
    </row>
    <row r="1515" spans="1:27">
      <c r="A1515" s="51"/>
      <c r="Q1515" s="55"/>
      <c r="R1515" s="55"/>
      <c r="S1515" s="55"/>
      <c r="T1515" s="55"/>
      <c r="U1515" s="55"/>
      <c r="V1515" s="55"/>
      <c r="W1515" s="55"/>
      <c r="X1515" s="55"/>
      <c r="Y1515" s="55"/>
      <c r="Z1515" s="55"/>
      <c r="AA1515" s="54"/>
    </row>
    <row r="1516" spans="1:27">
      <c r="A1516" s="51"/>
      <c r="Q1516" s="55"/>
      <c r="R1516" s="55"/>
      <c r="S1516" s="55"/>
      <c r="T1516" s="55"/>
      <c r="U1516" s="55"/>
      <c r="V1516" s="55"/>
      <c r="W1516" s="55"/>
      <c r="X1516" s="55"/>
      <c r="Y1516" s="55"/>
      <c r="Z1516" s="55"/>
      <c r="AA1516" s="54"/>
    </row>
    <row r="1517" spans="1:27">
      <c r="A1517" s="51"/>
      <c r="Q1517" s="55"/>
      <c r="R1517" s="55"/>
      <c r="S1517" s="55"/>
      <c r="T1517" s="55"/>
      <c r="U1517" s="55"/>
      <c r="V1517" s="55"/>
      <c r="W1517" s="55"/>
      <c r="X1517" s="55"/>
      <c r="Y1517" s="55"/>
      <c r="Z1517" s="55"/>
      <c r="AA1517" s="54"/>
    </row>
    <row r="1518" spans="1:27">
      <c r="A1518" s="51"/>
      <c r="Q1518" s="55"/>
      <c r="R1518" s="55"/>
      <c r="S1518" s="55"/>
      <c r="T1518" s="55"/>
      <c r="U1518" s="55"/>
      <c r="V1518" s="55"/>
      <c r="W1518" s="55"/>
      <c r="X1518" s="55"/>
      <c r="Y1518" s="55"/>
      <c r="Z1518" s="55"/>
      <c r="AA1518" s="54"/>
    </row>
    <row r="1519" spans="1:27">
      <c r="A1519" s="51"/>
      <c r="Q1519" s="55"/>
      <c r="R1519" s="55"/>
      <c r="S1519" s="55"/>
      <c r="T1519" s="55"/>
      <c r="U1519" s="55"/>
      <c r="V1519" s="55"/>
      <c r="W1519" s="55"/>
      <c r="X1519" s="55"/>
      <c r="Y1519" s="55"/>
      <c r="Z1519" s="55"/>
      <c r="AA1519" s="54"/>
    </row>
    <row r="1520" spans="1:27">
      <c r="A1520" s="51"/>
      <c r="Q1520" s="55"/>
      <c r="R1520" s="55"/>
      <c r="S1520" s="55"/>
      <c r="T1520" s="55"/>
      <c r="U1520" s="55"/>
      <c r="V1520" s="55"/>
      <c r="W1520" s="55"/>
      <c r="X1520" s="55"/>
      <c r="Y1520" s="55"/>
      <c r="Z1520" s="55"/>
      <c r="AA1520" s="54"/>
    </row>
    <row r="1521" spans="1:27">
      <c r="A1521" s="51"/>
      <c r="Q1521" s="55"/>
      <c r="R1521" s="55"/>
      <c r="S1521" s="55"/>
      <c r="T1521" s="55"/>
      <c r="U1521" s="55"/>
      <c r="V1521" s="55"/>
      <c r="W1521" s="55"/>
      <c r="X1521" s="55"/>
      <c r="Y1521" s="55"/>
      <c r="Z1521" s="55"/>
      <c r="AA1521" s="54"/>
    </row>
    <row r="1522" spans="1:27">
      <c r="A1522" s="51"/>
      <c r="Q1522" s="55"/>
      <c r="R1522" s="55"/>
      <c r="S1522" s="55"/>
      <c r="T1522" s="55"/>
      <c r="U1522" s="55"/>
      <c r="V1522" s="55"/>
      <c r="W1522" s="55"/>
      <c r="X1522" s="55"/>
      <c r="Y1522" s="55"/>
      <c r="Z1522" s="55"/>
      <c r="AA1522" s="54"/>
    </row>
    <row r="1523" spans="1:27">
      <c r="A1523" s="51"/>
      <c r="Q1523" s="55"/>
      <c r="R1523" s="55"/>
      <c r="S1523" s="55"/>
      <c r="T1523" s="55"/>
      <c r="U1523" s="55"/>
      <c r="V1523" s="55"/>
      <c r="W1523" s="55"/>
      <c r="X1523" s="55"/>
      <c r="Y1523" s="55"/>
      <c r="Z1523" s="55"/>
      <c r="AA1523" s="54"/>
    </row>
    <row r="1524" spans="1:27">
      <c r="A1524" s="51"/>
      <c r="Q1524" s="55"/>
      <c r="R1524" s="55"/>
      <c r="S1524" s="55"/>
      <c r="T1524" s="55"/>
      <c r="U1524" s="55"/>
      <c r="V1524" s="55"/>
      <c r="W1524" s="55"/>
      <c r="X1524" s="55"/>
      <c r="Y1524" s="55"/>
      <c r="Z1524" s="55"/>
      <c r="AA1524" s="54"/>
    </row>
    <row r="1525" spans="1:27">
      <c r="A1525" s="51"/>
      <c r="Q1525" s="55"/>
      <c r="R1525" s="55"/>
      <c r="S1525" s="55"/>
      <c r="T1525" s="55"/>
      <c r="U1525" s="55"/>
      <c r="V1525" s="55"/>
      <c r="W1525" s="55"/>
      <c r="X1525" s="55"/>
      <c r="Y1525" s="55"/>
      <c r="Z1525" s="55"/>
      <c r="AA1525" s="54"/>
    </row>
    <row r="1526" spans="1:27">
      <c r="A1526" s="51"/>
      <c r="Q1526" s="55"/>
      <c r="R1526" s="55"/>
      <c r="S1526" s="55"/>
      <c r="T1526" s="55"/>
      <c r="U1526" s="55"/>
      <c r="V1526" s="55"/>
      <c r="W1526" s="55"/>
      <c r="X1526" s="55"/>
      <c r="Y1526" s="55"/>
      <c r="Z1526" s="55"/>
      <c r="AA1526" s="54"/>
    </row>
    <row r="1527" spans="1:27">
      <c r="A1527" s="51"/>
      <c r="Q1527" s="55"/>
      <c r="R1527" s="55"/>
      <c r="S1527" s="55"/>
      <c r="T1527" s="55"/>
      <c r="U1527" s="55"/>
      <c r="V1527" s="55"/>
      <c r="W1527" s="55"/>
      <c r="X1527" s="55"/>
      <c r="Y1527" s="55"/>
      <c r="Z1527" s="55"/>
      <c r="AA1527" s="54"/>
    </row>
    <row r="1528" spans="1:27">
      <c r="A1528" s="51"/>
      <c r="Q1528" s="55"/>
      <c r="R1528" s="55"/>
      <c r="S1528" s="55"/>
      <c r="T1528" s="55"/>
      <c r="U1528" s="55"/>
      <c r="V1528" s="55"/>
      <c r="W1528" s="55"/>
      <c r="X1528" s="55"/>
      <c r="Y1528" s="55"/>
      <c r="Z1528" s="55"/>
      <c r="AA1528" s="54"/>
    </row>
    <row r="1529" spans="1:27">
      <c r="A1529" s="51"/>
      <c r="Q1529" s="55"/>
      <c r="R1529" s="55"/>
      <c r="S1529" s="55"/>
      <c r="T1529" s="55"/>
      <c r="U1529" s="55"/>
      <c r="V1529" s="55"/>
      <c r="W1529" s="55"/>
      <c r="X1529" s="55"/>
      <c r="Y1529" s="55"/>
      <c r="Z1529" s="55"/>
      <c r="AA1529" s="54"/>
    </row>
    <row r="1530" spans="1:27">
      <c r="A1530" s="51"/>
      <c r="Q1530" s="55"/>
      <c r="R1530" s="55"/>
      <c r="S1530" s="55"/>
      <c r="T1530" s="55"/>
      <c r="U1530" s="55"/>
      <c r="V1530" s="55"/>
      <c r="W1530" s="55"/>
      <c r="X1530" s="55"/>
      <c r="Y1530" s="55"/>
      <c r="Z1530" s="55"/>
      <c r="AA1530" s="54"/>
    </row>
    <row r="1531" spans="1:27">
      <c r="A1531" s="51"/>
      <c r="Q1531" s="55"/>
      <c r="R1531" s="55"/>
      <c r="S1531" s="55"/>
      <c r="T1531" s="55"/>
      <c r="U1531" s="55"/>
      <c r="V1531" s="55"/>
      <c r="W1531" s="55"/>
      <c r="X1531" s="55"/>
      <c r="Y1531" s="55"/>
      <c r="Z1531" s="55"/>
      <c r="AA1531" s="54"/>
    </row>
    <row r="1532" spans="1:27">
      <c r="A1532" s="51"/>
      <c r="Q1532" s="55"/>
      <c r="R1532" s="55"/>
      <c r="S1532" s="55"/>
      <c r="T1532" s="55"/>
      <c r="U1532" s="55"/>
      <c r="V1532" s="55"/>
      <c r="W1532" s="55"/>
      <c r="X1532" s="55"/>
      <c r="Y1532" s="55"/>
      <c r="Z1532" s="55"/>
      <c r="AA1532" s="54"/>
    </row>
    <row r="1533" spans="1:27">
      <c r="A1533" s="51"/>
      <c r="Q1533" s="55"/>
      <c r="R1533" s="55"/>
      <c r="S1533" s="55"/>
      <c r="T1533" s="55"/>
      <c r="U1533" s="55"/>
      <c r="V1533" s="55"/>
      <c r="W1533" s="55"/>
      <c r="X1533" s="55"/>
      <c r="Y1533" s="55"/>
      <c r="Z1533" s="55"/>
      <c r="AA1533" s="54"/>
    </row>
    <row r="1534" spans="1:27">
      <c r="A1534" s="51"/>
      <c r="Q1534" s="55"/>
      <c r="R1534" s="55"/>
      <c r="S1534" s="55"/>
      <c r="T1534" s="55"/>
      <c r="U1534" s="55"/>
      <c r="V1534" s="55"/>
      <c r="W1534" s="55"/>
      <c r="X1534" s="55"/>
      <c r="Y1534" s="55"/>
      <c r="Z1534" s="55"/>
      <c r="AA1534" s="54"/>
    </row>
    <row r="1535" spans="1:27">
      <c r="A1535" s="51"/>
      <c r="Q1535" s="55"/>
      <c r="R1535" s="55"/>
      <c r="S1535" s="55"/>
      <c r="T1535" s="55"/>
      <c r="U1535" s="55"/>
      <c r="V1535" s="55"/>
      <c r="W1535" s="55"/>
      <c r="X1535" s="55"/>
      <c r="Y1535" s="55"/>
      <c r="Z1535" s="55"/>
      <c r="AA1535" s="54"/>
    </row>
    <row r="1536" spans="1:27">
      <c r="A1536" s="51"/>
      <c r="Q1536" s="55"/>
      <c r="R1536" s="55"/>
      <c r="S1536" s="55"/>
      <c r="T1536" s="55"/>
      <c r="U1536" s="55"/>
      <c r="V1536" s="55"/>
      <c r="W1536" s="55"/>
      <c r="X1536" s="55"/>
      <c r="Y1536" s="55"/>
      <c r="Z1536" s="55"/>
      <c r="AA1536" s="54"/>
    </row>
    <row r="1537" spans="1:27">
      <c r="A1537" s="51"/>
      <c r="Q1537" s="55"/>
      <c r="R1537" s="55"/>
      <c r="S1537" s="55"/>
      <c r="T1537" s="55"/>
      <c r="U1537" s="55"/>
      <c r="V1537" s="55"/>
      <c r="W1537" s="55"/>
      <c r="X1537" s="55"/>
      <c r="Y1537" s="55"/>
      <c r="Z1537" s="55"/>
      <c r="AA1537" s="54"/>
    </row>
    <row r="1538" spans="1:27">
      <c r="A1538" s="51"/>
      <c r="Q1538" s="55"/>
      <c r="R1538" s="55"/>
      <c r="S1538" s="55"/>
      <c r="T1538" s="55"/>
      <c r="U1538" s="55"/>
      <c r="V1538" s="55"/>
      <c r="W1538" s="55"/>
      <c r="X1538" s="55"/>
      <c r="Y1538" s="55"/>
      <c r="Z1538" s="55"/>
      <c r="AA1538" s="54"/>
    </row>
    <row r="1539" spans="1:27">
      <c r="A1539" s="51"/>
      <c r="Q1539" s="55"/>
      <c r="R1539" s="55"/>
      <c r="S1539" s="55"/>
      <c r="T1539" s="55"/>
      <c r="U1539" s="55"/>
      <c r="V1539" s="55"/>
      <c r="W1539" s="55"/>
      <c r="X1539" s="55"/>
      <c r="Y1539" s="55"/>
      <c r="Z1539" s="55"/>
      <c r="AA1539" s="54"/>
    </row>
    <row r="1540" spans="1:27">
      <c r="A1540" s="51"/>
      <c r="Q1540" s="55"/>
      <c r="R1540" s="55"/>
      <c r="S1540" s="55"/>
      <c r="T1540" s="55"/>
      <c r="U1540" s="55"/>
      <c r="V1540" s="55"/>
      <c r="W1540" s="55"/>
      <c r="X1540" s="55"/>
      <c r="Y1540" s="55"/>
      <c r="Z1540" s="55"/>
      <c r="AA1540" s="54"/>
    </row>
    <row r="1541" spans="1:27">
      <c r="A1541" s="51"/>
      <c r="Q1541" s="55"/>
      <c r="R1541" s="55"/>
      <c r="S1541" s="55"/>
      <c r="T1541" s="55"/>
      <c r="U1541" s="55"/>
      <c r="V1541" s="55"/>
      <c r="W1541" s="55"/>
      <c r="X1541" s="55"/>
      <c r="Y1541" s="55"/>
      <c r="Z1541" s="55"/>
      <c r="AA1541" s="54"/>
    </row>
    <row r="1542" spans="1:27">
      <c r="A1542" s="51"/>
      <c r="Q1542" s="55"/>
      <c r="R1542" s="55"/>
      <c r="S1542" s="55"/>
      <c r="T1542" s="55"/>
      <c r="U1542" s="55"/>
      <c r="V1542" s="55"/>
      <c r="W1542" s="55"/>
      <c r="X1542" s="55"/>
      <c r="Y1542" s="55"/>
      <c r="Z1542" s="55"/>
      <c r="AA1542" s="54"/>
    </row>
    <row r="1543" spans="1:27">
      <c r="A1543" s="51"/>
      <c r="Q1543" s="55"/>
      <c r="R1543" s="55"/>
      <c r="S1543" s="55"/>
      <c r="T1543" s="55"/>
      <c r="U1543" s="55"/>
      <c r="V1543" s="55"/>
      <c r="W1543" s="55"/>
      <c r="X1543" s="55"/>
      <c r="Y1543" s="55"/>
      <c r="Z1543" s="55"/>
      <c r="AA1543" s="54"/>
    </row>
    <row r="1544" spans="1:27">
      <c r="A1544" s="51"/>
      <c r="Q1544" s="55"/>
      <c r="R1544" s="55"/>
      <c r="S1544" s="55"/>
      <c r="T1544" s="55"/>
      <c r="U1544" s="55"/>
      <c r="V1544" s="55"/>
      <c r="W1544" s="55"/>
      <c r="X1544" s="55"/>
      <c r="Y1544" s="55"/>
      <c r="Z1544" s="55"/>
      <c r="AA1544" s="54"/>
    </row>
    <row r="1545" spans="1:27">
      <c r="A1545" s="51"/>
      <c r="Q1545" s="55"/>
      <c r="R1545" s="55"/>
      <c r="S1545" s="55"/>
      <c r="T1545" s="55"/>
      <c r="U1545" s="55"/>
      <c r="V1545" s="55"/>
      <c r="W1545" s="55"/>
      <c r="X1545" s="55"/>
      <c r="Y1545" s="55"/>
      <c r="Z1545" s="55"/>
      <c r="AA1545" s="54"/>
    </row>
    <row r="1546" spans="1:27">
      <c r="A1546" s="51"/>
      <c r="Q1546" s="55"/>
      <c r="R1546" s="55"/>
      <c r="S1546" s="55"/>
      <c r="T1546" s="55"/>
      <c r="U1546" s="55"/>
      <c r="V1546" s="55"/>
      <c r="W1546" s="55"/>
      <c r="X1546" s="55"/>
      <c r="Y1546" s="55"/>
      <c r="Z1546" s="55"/>
      <c r="AA1546" s="54"/>
    </row>
    <row r="1547" spans="1:27">
      <c r="A1547" s="51"/>
      <c r="Q1547" s="55"/>
      <c r="R1547" s="55"/>
      <c r="S1547" s="55"/>
      <c r="T1547" s="55"/>
      <c r="U1547" s="55"/>
      <c r="V1547" s="55"/>
      <c r="W1547" s="55"/>
      <c r="X1547" s="55"/>
      <c r="Y1547" s="55"/>
      <c r="Z1547" s="55"/>
      <c r="AA1547" s="54"/>
    </row>
    <row r="1548" spans="1:27">
      <c r="A1548" s="51"/>
      <c r="Q1548" s="55"/>
      <c r="R1548" s="55"/>
      <c r="S1548" s="55"/>
      <c r="T1548" s="55"/>
      <c r="U1548" s="55"/>
      <c r="V1548" s="55"/>
      <c r="W1548" s="55"/>
      <c r="X1548" s="55"/>
      <c r="Y1548" s="55"/>
      <c r="Z1548" s="55"/>
      <c r="AA1548" s="54"/>
    </row>
    <row r="1549" spans="1:27">
      <c r="A1549" s="51"/>
      <c r="Q1549" s="55"/>
      <c r="R1549" s="55"/>
      <c r="S1549" s="55"/>
      <c r="T1549" s="55"/>
      <c r="U1549" s="55"/>
      <c r="V1549" s="55"/>
      <c r="W1549" s="55"/>
      <c r="X1549" s="55"/>
      <c r="Y1549" s="55"/>
      <c r="Z1549" s="55"/>
      <c r="AA1549" s="54"/>
    </row>
    <row r="1550" spans="1:27">
      <c r="A1550" s="51"/>
      <c r="Q1550" s="55"/>
      <c r="R1550" s="55"/>
      <c r="S1550" s="55"/>
      <c r="T1550" s="55"/>
      <c r="U1550" s="55"/>
      <c r="V1550" s="55"/>
      <c r="W1550" s="55"/>
      <c r="X1550" s="55"/>
      <c r="Y1550" s="55"/>
      <c r="Z1550" s="55"/>
      <c r="AA1550" s="54"/>
    </row>
    <row r="1551" spans="1:27">
      <c r="A1551" s="51"/>
      <c r="Q1551" s="55"/>
      <c r="R1551" s="55"/>
      <c r="S1551" s="55"/>
      <c r="T1551" s="55"/>
      <c r="U1551" s="55"/>
      <c r="V1551" s="55"/>
      <c r="W1551" s="55"/>
      <c r="X1551" s="55"/>
      <c r="Y1551" s="55"/>
      <c r="Z1551" s="55"/>
      <c r="AA1551" s="54"/>
    </row>
    <row r="1552" spans="1:27">
      <c r="A1552" s="51"/>
      <c r="Q1552" s="55"/>
      <c r="R1552" s="55"/>
      <c r="S1552" s="55"/>
      <c r="T1552" s="55"/>
      <c r="U1552" s="55"/>
      <c r="V1552" s="55"/>
      <c r="W1552" s="55"/>
      <c r="X1552" s="55"/>
      <c r="Y1552" s="55"/>
      <c r="Z1552" s="55"/>
      <c r="AA1552" s="54"/>
    </row>
    <row r="1553" spans="1:27">
      <c r="A1553" s="51"/>
      <c r="Q1553" s="55"/>
      <c r="R1553" s="55"/>
      <c r="S1553" s="55"/>
      <c r="T1553" s="55"/>
      <c r="U1553" s="55"/>
      <c r="V1553" s="55"/>
      <c r="W1553" s="55"/>
      <c r="X1553" s="55"/>
      <c r="Y1553" s="55"/>
      <c r="Z1553" s="55"/>
      <c r="AA1553" s="54"/>
    </row>
    <row r="1554" spans="1:27">
      <c r="A1554" s="51"/>
      <c r="Q1554" s="55"/>
      <c r="R1554" s="55"/>
      <c r="S1554" s="55"/>
      <c r="T1554" s="55"/>
      <c r="U1554" s="55"/>
      <c r="V1554" s="55"/>
      <c r="W1554" s="55"/>
      <c r="X1554" s="55"/>
      <c r="Y1554" s="55"/>
      <c r="Z1554" s="55"/>
      <c r="AA1554" s="54"/>
    </row>
    <row r="1555" spans="1:27">
      <c r="A1555" s="51"/>
      <c r="Q1555" s="55"/>
      <c r="R1555" s="55"/>
      <c r="S1555" s="55"/>
      <c r="T1555" s="55"/>
      <c r="U1555" s="55"/>
      <c r="V1555" s="55"/>
      <c r="W1555" s="55"/>
      <c r="X1555" s="55"/>
      <c r="Y1555" s="55"/>
      <c r="Z1555" s="55"/>
      <c r="AA1555" s="54"/>
    </row>
    <row r="1556" spans="1:27">
      <c r="A1556" s="51"/>
      <c r="Q1556" s="55"/>
      <c r="R1556" s="55"/>
      <c r="S1556" s="55"/>
      <c r="T1556" s="55"/>
      <c r="U1556" s="55"/>
      <c r="V1556" s="55"/>
      <c r="W1556" s="55"/>
      <c r="X1556" s="55"/>
      <c r="Y1556" s="55"/>
      <c r="Z1556" s="55"/>
      <c r="AA1556" s="54"/>
    </row>
    <row r="1557" spans="1:27">
      <c r="A1557" s="51"/>
      <c r="Q1557" s="55"/>
      <c r="R1557" s="55"/>
      <c r="S1557" s="55"/>
      <c r="T1557" s="55"/>
      <c r="U1557" s="55"/>
      <c r="V1557" s="55"/>
      <c r="W1557" s="55"/>
      <c r="X1557" s="55"/>
      <c r="Y1557" s="55"/>
      <c r="Z1557" s="55"/>
      <c r="AA1557" s="54"/>
    </row>
    <row r="1558" spans="1:27">
      <c r="A1558" s="51"/>
      <c r="Q1558" s="55"/>
      <c r="R1558" s="55"/>
      <c r="S1558" s="55"/>
      <c r="T1558" s="55"/>
      <c r="U1558" s="55"/>
      <c r="V1558" s="55"/>
      <c r="W1558" s="55"/>
      <c r="X1558" s="55"/>
      <c r="Y1558" s="55"/>
      <c r="Z1558" s="55"/>
      <c r="AA1558" s="54"/>
    </row>
    <row r="1559" spans="1:27">
      <c r="A1559" s="51"/>
      <c r="Q1559" s="55"/>
      <c r="R1559" s="55"/>
      <c r="S1559" s="55"/>
      <c r="T1559" s="55"/>
      <c r="U1559" s="55"/>
      <c r="V1559" s="55"/>
      <c r="W1559" s="55"/>
      <c r="X1559" s="55"/>
      <c r="Y1559" s="55"/>
      <c r="Z1559" s="55"/>
      <c r="AA1559" s="54"/>
    </row>
    <row r="1560" spans="1:27">
      <c r="A1560" s="51"/>
      <c r="Q1560" s="55"/>
      <c r="R1560" s="55"/>
      <c r="S1560" s="55"/>
      <c r="T1560" s="55"/>
      <c r="U1560" s="55"/>
      <c r="V1560" s="55"/>
      <c r="W1560" s="55"/>
      <c r="X1560" s="55"/>
      <c r="Y1560" s="55"/>
      <c r="Z1560" s="55"/>
      <c r="AA1560" s="54"/>
    </row>
    <row r="1561" spans="1:27">
      <c r="A1561" s="51"/>
      <c r="Q1561" s="55"/>
      <c r="R1561" s="55"/>
      <c r="S1561" s="55"/>
      <c r="T1561" s="55"/>
      <c r="U1561" s="55"/>
      <c r="V1561" s="55"/>
      <c r="W1561" s="55"/>
      <c r="X1561" s="55"/>
      <c r="Y1561" s="55"/>
      <c r="Z1561" s="55"/>
      <c r="AA1561" s="54"/>
    </row>
    <row r="1562" spans="1:27">
      <c r="A1562" s="51"/>
      <c r="Q1562" s="55"/>
      <c r="R1562" s="55"/>
      <c r="S1562" s="55"/>
      <c r="T1562" s="55"/>
      <c r="U1562" s="55"/>
      <c r="V1562" s="55"/>
      <c r="W1562" s="55"/>
      <c r="X1562" s="55"/>
      <c r="Y1562" s="55"/>
      <c r="Z1562" s="55"/>
      <c r="AA1562" s="54"/>
    </row>
    <row r="1563" spans="1:27">
      <c r="A1563" s="51"/>
      <c r="Q1563" s="55"/>
      <c r="R1563" s="55"/>
      <c r="S1563" s="55"/>
      <c r="T1563" s="55"/>
      <c r="U1563" s="55"/>
      <c r="V1563" s="55"/>
      <c r="W1563" s="55"/>
      <c r="X1563" s="55"/>
      <c r="Y1563" s="55"/>
      <c r="Z1563" s="55"/>
      <c r="AA1563" s="54"/>
    </row>
    <row r="1564" spans="1:27">
      <c r="A1564" s="51"/>
      <c r="Q1564" s="55"/>
      <c r="R1564" s="55"/>
      <c r="S1564" s="55"/>
      <c r="T1564" s="55"/>
      <c r="U1564" s="55"/>
      <c r="V1564" s="55"/>
      <c r="W1564" s="55"/>
      <c r="X1564" s="55"/>
      <c r="Y1564" s="55"/>
      <c r="Z1564" s="55"/>
      <c r="AA1564" s="54"/>
    </row>
    <row r="1565" spans="1:27">
      <c r="A1565" s="51"/>
      <c r="Q1565" s="55"/>
      <c r="R1565" s="55"/>
      <c r="S1565" s="55"/>
      <c r="T1565" s="55"/>
      <c r="U1565" s="55"/>
      <c r="V1565" s="55"/>
      <c r="W1565" s="55"/>
      <c r="X1565" s="55"/>
      <c r="Y1565" s="55"/>
      <c r="Z1565" s="55"/>
      <c r="AA1565" s="54"/>
    </row>
    <row r="1566" spans="1:27">
      <c r="A1566" s="51"/>
      <c r="Q1566" s="55"/>
      <c r="R1566" s="55"/>
      <c r="S1566" s="55"/>
      <c r="T1566" s="55"/>
      <c r="U1566" s="55"/>
      <c r="V1566" s="55"/>
      <c r="W1566" s="55"/>
      <c r="X1566" s="55"/>
      <c r="Y1566" s="55"/>
      <c r="Z1566" s="55"/>
      <c r="AA1566" s="54"/>
    </row>
    <row r="1567" spans="1:27">
      <c r="A1567" s="51"/>
      <c r="Q1567" s="55"/>
      <c r="R1567" s="55"/>
      <c r="S1567" s="55"/>
      <c r="T1567" s="55"/>
      <c r="U1567" s="55"/>
      <c r="V1567" s="55"/>
      <c r="W1567" s="55"/>
      <c r="X1567" s="55"/>
      <c r="Y1567" s="55"/>
      <c r="Z1567" s="55"/>
      <c r="AA1567" s="54"/>
    </row>
    <row r="1568" spans="1:27">
      <c r="A1568" s="51"/>
      <c r="Q1568" s="55"/>
      <c r="R1568" s="55"/>
      <c r="S1568" s="55"/>
      <c r="T1568" s="55"/>
      <c r="U1568" s="55"/>
      <c r="V1568" s="55"/>
      <c r="W1568" s="55"/>
      <c r="X1568" s="55"/>
      <c r="Y1568" s="55"/>
      <c r="Z1568" s="55"/>
      <c r="AA1568" s="54"/>
    </row>
    <row r="1569" spans="1:27">
      <c r="A1569" s="51"/>
      <c r="Q1569" s="55"/>
      <c r="R1569" s="55"/>
      <c r="S1569" s="55"/>
      <c r="T1569" s="55"/>
      <c r="U1569" s="55"/>
      <c r="V1569" s="55"/>
      <c r="W1569" s="55"/>
      <c r="X1569" s="55"/>
      <c r="Y1569" s="55"/>
      <c r="Z1569" s="55"/>
      <c r="AA1569" s="54"/>
    </row>
    <row r="1570" spans="1:27">
      <c r="A1570" s="51"/>
      <c r="Q1570" s="55"/>
      <c r="R1570" s="55"/>
      <c r="S1570" s="55"/>
      <c r="T1570" s="55"/>
      <c r="U1570" s="55"/>
      <c r="V1570" s="55"/>
      <c r="W1570" s="55"/>
      <c r="X1570" s="55"/>
      <c r="Y1570" s="55"/>
      <c r="Z1570" s="55"/>
      <c r="AA1570" s="54"/>
    </row>
    <row r="1571" spans="1:27">
      <c r="A1571" s="51"/>
      <c r="Q1571" s="55"/>
      <c r="R1571" s="55"/>
      <c r="S1571" s="55"/>
      <c r="T1571" s="55"/>
      <c r="U1571" s="55"/>
      <c r="V1571" s="55"/>
      <c r="W1571" s="55"/>
      <c r="X1571" s="55"/>
      <c r="Y1571" s="55"/>
      <c r="Z1571" s="55"/>
      <c r="AA1571" s="54"/>
    </row>
    <row r="1572" spans="1:27">
      <c r="A1572" s="51"/>
      <c r="Q1572" s="55"/>
      <c r="R1572" s="55"/>
      <c r="S1572" s="55"/>
      <c r="T1572" s="55"/>
      <c r="U1572" s="55"/>
      <c r="V1572" s="55"/>
      <c r="W1572" s="55"/>
      <c r="X1572" s="55"/>
      <c r="Y1572" s="55"/>
      <c r="Z1572" s="55"/>
      <c r="AA1572" s="54"/>
    </row>
    <row r="1573" spans="1:27">
      <c r="A1573" s="51"/>
      <c r="Q1573" s="55"/>
      <c r="R1573" s="55"/>
      <c r="S1573" s="55"/>
      <c r="T1573" s="55"/>
      <c r="U1573" s="55"/>
      <c r="V1573" s="55"/>
      <c r="W1573" s="55"/>
      <c r="X1573" s="55"/>
      <c r="Y1573" s="55"/>
      <c r="Z1573" s="55"/>
      <c r="AA1573" s="54"/>
    </row>
    <row r="1574" spans="1:27">
      <c r="A1574" s="51"/>
      <c r="Q1574" s="55"/>
      <c r="R1574" s="55"/>
      <c r="S1574" s="55"/>
      <c r="T1574" s="55"/>
      <c r="U1574" s="55"/>
      <c r="V1574" s="55"/>
      <c r="W1574" s="55"/>
      <c r="X1574" s="55"/>
      <c r="Y1574" s="55"/>
      <c r="Z1574" s="55"/>
      <c r="AA1574" s="54"/>
    </row>
    <row r="1575" spans="1:27">
      <c r="A1575" s="51"/>
      <c r="Q1575" s="55"/>
      <c r="R1575" s="55"/>
      <c r="S1575" s="55"/>
      <c r="T1575" s="55"/>
      <c r="U1575" s="55"/>
      <c r="V1575" s="55"/>
      <c r="W1575" s="55"/>
      <c r="X1575" s="55"/>
      <c r="Y1575" s="55"/>
      <c r="Z1575" s="55"/>
      <c r="AA1575" s="54"/>
    </row>
    <row r="1576" spans="1:27">
      <c r="A1576" s="51"/>
      <c r="Q1576" s="55"/>
      <c r="R1576" s="55"/>
      <c r="S1576" s="55"/>
      <c r="T1576" s="55"/>
      <c r="U1576" s="55"/>
      <c r="V1576" s="55"/>
      <c r="W1576" s="55"/>
      <c r="X1576" s="55"/>
      <c r="Y1576" s="55"/>
      <c r="Z1576" s="55"/>
      <c r="AA1576" s="54"/>
    </row>
    <row r="1577" spans="1:27">
      <c r="A1577" s="51"/>
      <c r="Q1577" s="55"/>
      <c r="R1577" s="55"/>
      <c r="S1577" s="55"/>
      <c r="T1577" s="55"/>
      <c r="U1577" s="55"/>
      <c r="V1577" s="55"/>
      <c r="W1577" s="55"/>
      <c r="X1577" s="55"/>
      <c r="Y1577" s="55"/>
      <c r="Z1577" s="55"/>
      <c r="AA1577" s="54"/>
    </row>
    <row r="1578" spans="1:27">
      <c r="A1578" s="51"/>
      <c r="Q1578" s="55"/>
      <c r="R1578" s="55"/>
      <c r="S1578" s="55"/>
      <c r="T1578" s="55"/>
      <c r="U1578" s="55"/>
      <c r="V1578" s="55"/>
      <c r="W1578" s="55"/>
      <c r="X1578" s="55"/>
      <c r="Y1578" s="55"/>
      <c r="Z1578" s="55"/>
      <c r="AA1578" s="54"/>
    </row>
    <row r="1579" spans="1:27">
      <c r="A1579" s="51"/>
      <c r="Q1579" s="55"/>
      <c r="R1579" s="55"/>
      <c r="S1579" s="55"/>
      <c r="T1579" s="55"/>
      <c r="U1579" s="55"/>
      <c r="V1579" s="55"/>
      <c r="W1579" s="55"/>
      <c r="X1579" s="55"/>
      <c r="Y1579" s="55"/>
      <c r="Z1579" s="55"/>
      <c r="AA1579" s="54"/>
    </row>
    <row r="1580" spans="1:27">
      <c r="A1580" s="51"/>
      <c r="Q1580" s="55"/>
      <c r="R1580" s="55"/>
      <c r="S1580" s="55"/>
      <c r="T1580" s="55"/>
      <c r="U1580" s="55"/>
      <c r="V1580" s="55"/>
      <c r="W1580" s="55"/>
      <c r="X1580" s="55"/>
      <c r="Y1580" s="55"/>
      <c r="Z1580" s="55"/>
      <c r="AA1580" s="54"/>
    </row>
    <row r="1581" spans="1:27">
      <c r="A1581" s="51"/>
      <c r="Q1581" s="55"/>
      <c r="R1581" s="55"/>
      <c r="S1581" s="55"/>
      <c r="T1581" s="55"/>
      <c r="U1581" s="55"/>
      <c r="V1581" s="55"/>
      <c r="W1581" s="55"/>
      <c r="X1581" s="55"/>
      <c r="Y1581" s="55"/>
      <c r="Z1581" s="55"/>
      <c r="AA1581" s="54"/>
    </row>
    <row r="1582" spans="1:27">
      <c r="A1582" s="51"/>
      <c r="Q1582" s="55"/>
      <c r="R1582" s="55"/>
      <c r="S1582" s="55"/>
      <c r="T1582" s="55"/>
      <c r="U1582" s="55"/>
      <c r="V1582" s="55"/>
      <c r="W1582" s="55"/>
      <c r="X1582" s="55"/>
      <c r="Y1582" s="55"/>
      <c r="Z1582" s="55"/>
      <c r="AA1582" s="54"/>
    </row>
    <row r="1583" spans="1:27">
      <c r="A1583" s="51"/>
      <c r="Q1583" s="55"/>
      <c r="R1583" s="55"/>
      <c r="S1583" s="55"/>
      <c r="T1583" s="55"/>
      <c r="U1583" s="55"/>
      <c r="V1583" s="55"/>
      <c r="W1583" s="55"/>
      <c r="X1583" s="55"/>
      <c r="Y1583" s="55"/>
      <c r="Z1583" s="55"/>
      <c r="AA1583" s="54"/>
    </row>
    <row r="1584" spans="1:27">
      <c r="A1584" s="51"/>
      <c r="Q1584" s="55"/>
      <c r="R1584" s="55"/>
      <c r="S1584" s="55"/>
      <c r="T1584" s="55"/>
      <c r="U1584" s="55"/>
      <c r="V1584" s="55"/>
      <c r="W1584" s="55"/>
      <c r="X1584" s="55"/>
      <c r="Y1584" s="55"/>
      <c r="Z1584" s="55"/>
      <c r="AA1584" s="54"/>
    </row>
    <row r="1585" spans="1:27">
      <c r="A1585" s="51"/>
      <c r="Q1585" s="55"/>
      <c r="R1585" s="55"/>
      <c r="S1585" s="55"/>
      <c r="T1585" s="55"/>
      <c r="U1585" s="55"/>
      <c r="V1585" s="55"/>
      <c r="W1585" s="55"/>
      <c r="X1585" s="55"/>
      <c r="Y1585" s="55"/>
      <c r="Z1585" s="55"/>
      <c r="AA1585" s="54"/>
    </row>
    <row r="1586" spans="1:27">
      <c r="A1586" s="51"/>
      <c r="Q1586" s="55"/>
      <c r="R1586" s="55"/>
      <c r="S1586" s="55"/>
      <c r="T1586" s="55"/>
      <c r="U1586" s="55"/>
      <c r="V1586" s="55"/>
      <c r="W1586" s="55"/>
      <c r="X1586" s="55"/>
      <c r="Y1586" s="55"/>
      <c r="Z1586" s="55"/>
      <c r="AA1586" s="54"/>
    </row>
    <row r="1587" spans="1:27">
      <c r="A1587" s="51"/>
      <c r="Q1587" s="55"/>
      <c r="R1587" s="55"/>
      <c r="S1587" s="55"/>
      <c r="T1587" s="55"/>
      <c r="U1587" s="55"/>
      <c r="V1587" s="55"/>
      <c r="W1587" s="55"/>
      <c r="X1587" s="55"/>
      <c r="Y1587" s="55"/>
      <c r="Z1587" s="55"/>
      <c r="AA1587" s="54"/>
    </row>
    <row r="1588" spans="1:27">
      <c r="A1588" s="51"/>
      <c r="Q1588" s="55"/>
      <c r="R1588" s="55"/>
      <c r="S1588" s="55"/>
      <c r="T1588" s="55"/>
      <c r="U1588" s="55"/>
      <c r="V1588" s="55"/>
      <c r="W1588" s="55"/>
      <c r="X1588" s="55"/>
      <c r="Y1588" s="55"/>
      <c r="Z1588" s="55"/>
      <c r="AA1588" s="54"/>
    </row>
    <row r="1589" spans="1:27">
      <c r="A1589" s="51"/>
      <c r="Q1589" s="55"/>
      <c r="R1589" s="55"/>
      <c r="S1589" s="55"/>
      <c r="T1589" s="55"/>
      <c r="U1589" s="55"/>
      <c r="V1589" s="55"/>
      <c r="W1589" s="55"/>
      <c r="X1589" s="55"/>
      <c r="Y1589" s="55"/>
      <c r="Z1589" s="55"/>
      <c r="AA1589" s="54"/>
    </row>
    <row r="1590" spans="1:27">
      <c r="A1590" s="51"/>
      <c r="Q1590" s="55"/>
      <c r="R1590" s="55"/>
      <c r="S1590" s="55"/>
      <c r="T1590" s="55"/>
      <c r="U1590" s="55"/>
      <c r="V1590" s="55"/>
      <c r="W1590" s="55"/>
      <c r="X1590" s="55"/>
      <c r="Y1590" s="55"/>
      <c r="Z1590" s="55"/>
      <c r="AA1590" s="54"/>
    </row>
    <row r="1591" spans="1:27">
      <c r="A1591" s="51"/>
      <c r="Q1591" s="55"/>
      <c r="R1591" s="55"/>
      <c r="S1591" s="55"/>
      <c r="T1591" s="55"/>
      <c r="U1591" s="55"/>
      <c r="V1591" s="55"/>
      <c r="W1591" s="55"/>
      <c r="X1591" s="55"/>
      <c r="Y1591" s="55"/>
      <c r="Z1591" s="55"/>
      <c r="AA1591" s="54"/>
    </row>
    <row r="1592" spans="1:27">
      <c r="A1592" s="51"/>
      <c r="Q1592" s="55"/>
      <c r="R1592" s="55"/>
      <c r="S1592" s="55"/>
      <c r="T1592" s="55"/>
      <c r="U1592" s="55"/>
      <c r="V1592" s="55"/>
      <c r="W1592" s="55"/>
      <c r="X1592" s="55"/>
      <c r="Y1592" s="55"/>
      <c r="Z1592" s="55"/>
      <c r="AA1592" s="54"/>
    </row>
    <row r="1593" spans="1:27">
      <c r="A1593" s="51"/>
      <c r="Q1593" s="55"/>
      <c r="R1593" s="55"/>
      <c r="S1593" s="55"/>
      <c r="T1593" s="55"/>
      <c r="U1593" s="55"/>
      <c r="V1593" s="55"/>
      <c r="W1593" s="55"/>
      <c r="X1593" s="55"/>
      <c r="Y1593" s="55"/>
      <c r="Z1593" s="55"/>
      <c r="AA1593" s="54"/>
    </row>
    <row r="1594" spans="1:27">
      <c r="A1594" s="51"/>
      <c r="Q1594" s="55"/>
      <c r="R1594" s="55"/>
      <c r="S1594" s="55"/>
      <c r="T1594" s="55"/>
      <c r="U1594" s="55"/>
      <c r="V1594" s="55"/>
      <c r="W1594" s="55"/>
      <c r="X1594" s="55"/>
      <c r="Y1594" s="55"/>
      <c r="Z1594" s="55"/>
      <c r="AA1594" s="54"/>
    </row>
    <row r="1595" spans="1:27">
      <c r="A1595" s="51"/>
      <c r="Q1595" s="55"/>
      <c r="R1595" s="55"/>
      <c r="S1595" s="55"/>
      <c r="T1595" s="55"/>
      <c r="U1595" s="55"/>
      <c r="V1595" s="55"/>
      <c r="W1595" s="55"/>
      <c r="X1595" s="55"/>
      <c r="Y1595" s="55"/>
      <c r="Z1595" s="55"/>
      <c r="AA1595" s="54"/>
    </row>
    <row r="1596" spans="1:27">
      <c r="A1596" s="51"/>
      <c r="Q1596" s="55"/>
      <c r="R1596" s="55"/>
      <c r="S1596" s="55"/>
      <c r="T1596" s="55"/>
      <c r="U1596" s="55"/>
      <c r="V1596" s="55"/>
      <c r="W1596" s="55"/>
      <c r="X1596" s="55"/>
      <c r="Y1596" s="55"/>
      <c r="Z1596" s="55"/>
      <c r="AA1596" s="54"/>
    </row>
    <row r="1597" spans="1:27">
      <c r="A1597" s="51"/>
      <c r="Q1597" s="55"/>
      <c r="R1597" s="55"/>
      <c r="S1597" s="55"/>
      <c r="T1597" s="55"/>
      <c r="U1597" s="55"/>
      <c r="V1597" s="55"/>
      <c r="W1597" s="55"/>
      <c r="X1597" s="55"/>
      <c r="Y1597" s="55"/>
      <c r="Z1597" s="55"/>
      <c r="AA1597" s="54"/>
    </row>
    <row r="1598" spans="1:27">
      <c r="A1598" s="51"/>
      <c r="Q1598" s="55"/>
      <c r="R1598" s="55"/>
      <c r="S1598" s="55"/>
      <c r="T1598" s="55"/>
      <c r="U1598" s="55"/>
      <c r="V1598" s="55"/>
      <c r="W1598" s="55"/>
      <c r="X1598" s="55"/>
      <c r="Y1598" s="55"/>
      <c r="Z1598" s="55"/>
      <c r="AA1598" s="54"/>
    </row>
    <row r="1599" spans="1:27">
      <c r="A1599" s="51"/>
      <c r="Q1599" s="55"/>
      <c r="R1599" s="55"/>
      <c r="S1599" s="55"/>
      <c r="T1599" s="55"/>
      <c r="U1599" s="55"/>
      <c r="V1599" s="55"/>
      <c r="W1599" s="55"/>
      <c r="X1599" s="55"/>
      <c r="Y1599" s="55"/>
      <c r="Z1599" s="55"/>
      <c r="AA1599" s="54"/>
    </row>
    <row r="1600" spans="1:27">
      <c r="A1600" s="51"/>
      <c r="Q1600" s="55"/>
      <c r="R1600" s="55"/>
      <c r="S1600" s="55"/>
      <c r="T1600" s="55"/>
      <c r="U1600" s="55"/>
      <c r="V1600" s="55"/>
      <c r="W1600" s="55"/>
      <c r="X1600" s="55"/>
      <c r="Y1600" s="55"/>
      <c r="Z1600" s="55"/>
      <c r="AA1600" s="54"/>
    </row>
    <row r="1601" spans="1:27">
      <c r="A1601" s="51"/>
      <c r="Q1601" s="55"/>
      <c r="R1601" s="55"/>
      <c r="S1601" s="55"/>
      <c r="T1601" s="55"/>
      <c r="U1601" s="55"/>
      <c r="V1601" s="55"/>
      <c r="W1601" s="55"/>
      <c r="X1601" s="55"/>
      <c r="Y1601" s="55"/>
      <c r="Z1601" s="55"/>
      <c r="AA1601" s="54"/>
    </row>
    <row r="1602" spans="1:27">
      <c r="A1602" s="51"/>
      <c r="Q1602" s="55"/>
      <c r="R1602" s="55"/>
      <c r="S1602" s="55"/>
      <c r="T1602" s="55"/>
      <c r="U1602" s="55"/>
      <c r="V1602" s="55"/>
      <c r="W1602" s="55"/>
      <c r="X1602" s="55"/>
      <c r="Y1602" s="55"/>
      <c r="Z1602" s="55"/>
      <c r="AA1602" s="54"/>
    </row>
    <row r="1603" spans="1:27">
      <c r="A1603" s="51"/>
      <c r="Q1603" s="55"/>
      <c r="R1603" s="55"/>
      <c r="S1603" s="55"/>
      <c r="T1603" s="55"/>
      <c r="U1603" s="55"/>
      <c r="V1603" s="55"/>
      <c r="W1603" s="55"/>
      <c r="X1603" s="55"/>
      <c r="Y1603" s="55"/>
      <c r="Z1603" s="55"/>
      <c r="AA1603" s="54"/>
    </row>
    <row r="1604" spans="1:27">
      <c r="A1604" s="51"/>
      <c r="Q1604" s="55"/>
      <c r="R1604" s="55"/>
      <c r="S1604" s="55"/>
      <c r="T1604" s="55"/>
      <c r="U1604" s="55"/>
      <c r="V1604" s="55"/>
      <c r="W1604" s="55"/>
      <c r="X1604" s="55"/>
      <c r="Y1604" s="55"/>
      <c r="Z1604" s="55"/>
      <c r="AA1604" s="54"/>
    </row>
    <row r="1605" spans="1:27">
      <c r="A1605" s="51"/>
      <c r="Q1605" s="55"/>
      <c r="R1605" s="55"/>
      <c r="S1605" s="55"/>
      <c r="T1605" s="55"/>
      <c r="U1605" s="55"/>
      <c r="V1605" s="55"/>
      <c r="W1605" s="55"/>
      <c r="X1605" s="55"/>
      <c r="Y1605" s="55"/>
      <c r="Z1605" s="55"/>
      <c r="AA1605" s="54"/>
    </row>
    <row r="1606" spans="1:27">
      <c r="A1606" s="51"/>
      <c r="Q1606" s="55"/>
      <c r="R1606" s="55"/>
      <c r="S1606" s="55"/>
      <c r="T1606" s="55"/>
      <c r="U1606" s="55"/>
      <c r="V1606" s="55"/>
      <c r="W1606" s="55"/>
      <c r="X1606" s="55"/>
      <c r="Y1606" s="55"/>
      <c r="Z1606" s="55"/>
      <c r="AA1606" s="54"/>
    </row>
    <row r="1607" spans="1:27">
      <c r="A1607" s="51"/>
      <c r="Q1607" s="55"/>
      <c r="R1607" s="55"/>
      <c r="S1607" s="55"/>
      <c r="T1607" s="55"/>
      <c r="U1607" s="55"/>
      <c r="V1607" s="55"/>
      <c r="W1607" s="55"/>
      <c r="X1607" s="55"/>
      <c r="Y1607" s="55"/>
      <c r="Z1607" s="55"/>
      <c r="AA1607" s="54"/>
    </row>
    <row r="1608" spans="1:27">
      <c r="A1608" s="51"/>
      <c r="Q1608" s="55"/>
      <c r="R1608" s="55"/>
      <c r="S1608" s="55"/>
      <c r="T1608" s="55"/>
      <c r="U1608" s="55"/>
      <c r="V1608" s="55"/>
      <c r="W1608" s="55"/>
      <c r="X1608" s="55"/>
      <c r="Y1608" s="55"/>
      <c r="Z1608" s="55"/>
      <c r="AA1608" s="54"/>
    </row>
    <row r="1609" spans="1:27">
      <c r="A1609" s="51"/>
      <c r="Q1609" s="55"/>
      <c r="R1609" s="55"/>
      <c r="S1609" s="55"/>
      <c r="T1609" s="55"/>
      <c r="U1609" s="55"/>
      <c r="V1609" s="55"/>
      <c r="W1609" s="55"/>
      <c r="X1609" s="55"/>
      <c r="Y1609" s="55"/>
      <c r="Z1609" s="55"/>
      <c r="AA1609" s="54"/>
    </row>
    <row r="1610" spans="1:27">
      <c r="A1610" s="51"/>
      <c r="Q1610" s="55"/>
      <c r="R1610" s="55"/>
      <c r="S1610" s="55"/>
      <c r="T1610" s="55"/>
      <c r="U1610" s="55"/>
      <c r="V1610" s="55"/>
      <c r="W1610" s="55"/>
      <c r="X1610" s="55"/>
      <c r="Y1610" s="55"/>
      <c r="Z1610" s="55"/>
      <c r="AA1610" s="54"/>
    </row>
    <row r="1611" spans="1:27">
      <c r="A1611" s="51"/>
      <c r="Q1611" s="55"/>
      <c r="R1611" s="55"/>
      <c r="S1611" s="55"/>
      <c r="T1611" s="55"/>
      <c r="U1611" s="55"/>
      <c r="V1611" s="55"/>
      <c r="W1611" s="55"/>
      <c r="X1611" s="55"/>
      <c r="Y1611" s="55"/>
      <c r="Z1611" s="55"/>
      <c r="AA1611" s="54"/>
    </row>
    <row r="1612" spans="1:27">
      <c r="A1612" s="51"/>
      <c r="Q1612" s="55"/>
      <c r="R1612" s="55"/>
      <c r="S1612" s="55"/>
      <c r="T1612" s="55"/>
      <c r="U1612" s="55"/>
      <c r="V1612" s="55"/>
      <c r="W1612" s="55"/>
      <c r="X1612" s="55"/>
      <c r="Y1612" s="55"/>
      <c r="Z1612" s="55"/>
      <c r="AA1612" s="54"/>
    </row>
    <row r="1613" spans="1:27">
      <c r="A1613" s="51"/>
      <c r="Q1613" s="55"/>
      <c r="R1613" s="55"/>
      <c r="S1613" s="55"/>
      <c r="T1613" s="55"/>
      <c r="U1613" s="55"/>
      <c r="V1613" s="55"/>
      <c r="W1613" s="55"/>
      <c r="X1613" s="55"/>
      <c r="Y1613" s="55"/>
      <c r="Z1613" s="55"/>
      <c r="AA1613" s="54"/>
    </row>
    <row r="1614" spans="1:27">
      <c r="A1614" s="51"/>
      <c r="Q1614" s="55"/>
      <c r="R1614" s="55"/>
      <c r="S1614" s="55"/>
      <c r="T1614" s="55"/>
      <c r="U1614" s="55"/>
      <c r="V1614" s="55"/>
      <c r="W1614" s="55"/>
      <c r="X1614" s="55"/>
      <c r="Y1614" s="55"/>
      <c r="Z1614" s="55"/>
      <c r="AA1614" s="54"/>
    </row>
    <row r="1615" spans="1:27">
      <c r="A1615" s="51"/>
      <c r="Q1615" s="55"/>
      <c r="R1615" s="55"/>
      <c r="S1615" s="55"/>
      <c r="T1615" s="55"/>
      <c r="U1615" s="55"/>
      <c r="V1615" s="55"/>
      <c r="W1615" s="55"/>
      <c r="X1615" s="55"/>
      <c r="Y1615" s="55"/>
      <c r="Z1615" s="55"/>
      <c r="AA1615" s="54"/>
    </row>
    <row r="1616" spans="1:27">
      <c r="A1616" s="51"/>
      <c r="Q1616" s="55"/>
      <c r="R1616" s="55"/>
      <c r="S1616" s="55"/>
      <c r="T1616" s="55"/>
      <c r="U1616" s="55"/>
      <c r="V1616" s="55"/>
      <c r="W1616" s="55"/>
      <c r="X1616" s="55"/>
      <c r="Y1616" s="55"/>
      <c r="Z1616" s="55"/>
      <c r="AA1616" s="54"/>
    </row>
    <row r="1617" spans="1:27">
      <c r="A1617" s="51"/>
      <c r="Q1617" s="55"/>
      <c r="R1617" s="55"/>
      <c r="S1617" s="55"/>
      <c r="T1617" s="55"/>
      <c r="U1617" s="55"/>
      <c r="V1617" s="55"/>
      <c r="W1617" s="55"/>
      <c r="X1617" s="55"/>
      <c r="Y1617" s="55"/>
      <c r="Z1617" s="55"/>
      <c r="AA1617" s="54"/>
    </row>
    <row r="1618" spans="1:27">
      <c r="A1618" s="51"/>
      <c r="Q1618" s="55"/>
      <c r="R1618" s="55"/>
      <c r="S1618" s="55"/>
      <c r="T1618" s="55"/>
      <c r="U1618" s="55"/>
      <c r="V1618" s="55"/>
      <c r="W1618" s="55"/>
      <c r="X1618" s="55"/>
      <c r="Y1618" s="55"/>
      <c r="Z1618" s="55"/>
      <c r="AA1618" s="54"/>
    </row>
    <row r="1619" spans="1:27">
      <c r="A1619" s="51"/>
      <c r="Q1619" s="55"/>
      <c r="R1619" s="55"/>
      <c r="S1619" s="55"/>
      <c r="T1619" s="55"/>
      <c r="U1619" s="55"/>
      <c r="V1619" s="55"/>
      <c r="W1619" s="55"/>
      <c r="X1619" s="55"/>
      <c r="Y1619" s="55"/>
      <c r="Z1619" s="55"/>
      <c r="AA1619" s="54"/>
    </row>
    <row r="1620" spans="1:27">
      <c r="A1620" s="51"/>
      <c r="Q1620" s="55"/>
      <c r="R1620" s="55"/>
      <c r="S1620" s="55"/>
      <c r="T1620" s="55"/>
      <c r="U1620" s="55"/>
      <c r="V1620" s="55"/>
      <c r="W1620" s="55"/>
      <c r="X1620" s="55"/>
      <c r="Y1620" s="55"/>
      <c r="Z1620" s="55"/>
      <c r="AA1620" s="54"/>
    </row>
    <row r="1621" spans="1:27">
      <c r="A1621" s="51"/>
      <c r="Q1621" s="55"/>
      <c r="R1621" s="55"/>
      <c r="S1621" s="55"/>
      <c r="T1621" s="55"/>
      <c r="U1621" s="55"/>
      <c r="V1621" s="55"/>
      <c r="W1621" s="55"/>
      <c r="X1621" s="55"/>
      <c r="Y1621" s="55"/>
      <c r="Z1621" s="55"/>
      <c r="AA1621" s="54"/>
    </row>
    <row r="1622" spans="1:27">
      <c r="A1622" s="51"/>
      <c r="Q1622" s="55"/>
      <c r="R1622" s="55"/>
      <c r="S1622" s="55"/>
      <c r="T1622" s="55"/>
      <c r="U1622" s="55"/>
      <c r="V1622" s="55"/>
      <c r="W1622" s="55"/>
      <c r="X1622" s="55"/>
      <c r="Y1622" s="55"/>
      <c r="Z1622" s="55"/>
      <c r="AA1622" s="54"/>
    </row>
    <row r="1623" spans="1:27">
      <c r="A1623" s="51"/>
      <c r="Q1623" s="55"/>
      <c r="R1623" s="55"/>
      <c r="S1623" s="55"/>
      <c r="T1623" s="55"/>
      <c r="U1623" s="55"/>
      <c r="V1623" s="55"/>
      <c r="W1623" s="55"/>
      <c r="X1623" s="55"/>
      <c r="Y1623" s="55"/>
      <c r="Z1623" s="55"/>
      <c r="AA1623" s="54"/>
    </row>
    <row r="1624" spans="1:27">
      <c r="A1624" s="51"/>
      <c r="Q1624" s="55"/>
      <c r="R1624" s="55"/>
      <c r="S1624" s="55"/>
      <c r="T1624" s="55"/>
      <c r="U1624" s="55"/>
      <c r="V1624" s="55"/>
      <c r="W1624" s="55"/>
      <c r="X1624" s="55"/>
      <c r="Y1624" s="55"/>
      <c r="Z1624" s="55"/>
      <c r="AA1624" s="54"/>
    </row>
    <row r="1625" spans="1:27">
      <c r="A1625" s="51"/>
      <c r="Q1625" s="55"/>
      <c r="R1625" s="55"/>
      <c r="S1625" s="55"/>
      <c r="T1625" s="55"/>
      <c r="U1625" s="55"/>
      <c r="V1625" s="55"/>
      <c r="W1625" s="55"/>
      <c r="X1625" s="55"/>
      <c r="Y1625" s="55"/>
      <c r="Z1625" s="55"/>
      <c r="AA1625" s="54"/>
    </row>
    <row r="1626" spans="1:27">
      <c r="A1626" s="51"/>
      <c r="Q1626" s="55"/>
      <c r="R1626" s="55"/>
      <c r="S1626" s="55"/>
      <c r="T1626" s="55"/>
      <c r="U1626" s="55"/>
      <c r="V1626" s="55"/>
      <c r="W1626" s="55"/>
      <c r="X1626" s="55"/>
      <c r="Y1626" s="55"/>
      <c r="Z1626" s="55"/>
      <c r="AA1626" s="54"/>
    </row>
    <row r="1627" spans="1:27">
      <c r="A1627" s="51"/>
      <c r="Q1627" s="55"/>
      <c r="R1627" s="55"/>
      <c r="S1627" s="55"/>
      <c r="T1627" s="55"/>
      <c r="U1627" s="55"/>
      <c r="V1627" s="55"/>
      <c r="W1627" s="55"/>
      <c r="X1627" s="55"/>
      <c r="Y1627" s="55"/>
      <c r="Z1627" s="55"/>
      <c r="AA1627" s="54"/>
    </row>
    <row r="1628" spans="1:27">
      <c r="A1628" s="51"/>
      <c r="Q1628" s="55"/>
      <c r="R1628" s="55"/>
      <c r="S1628" s="55"/>
      <c r="T1628" s="55"/>
      <c r="U1628" s="55"/>
      <c r="V1628" s="55"/>
      <c r="W1628" s="55"/>
      <c r="X1628" s="55"/>
      <c r="Y1628" s="55"/>
      <c r="Z1628" s="55"/>
      <c r="AA1628" s="54"/>
    </row>
    <row r="1629" spans="1:27">
      <c r="A1629" s="51"/>
      <c r="Q1629" s="55"/>
      <c r="R1629" s="55"/>
      <c r="S1629" s="55"/>
      <c r="T1629" s="55"/>
      <c r="U1629" s="55"/>
      <c r="V1629" s="55"/>
      <c r="W1629" s="55"/>
      <c r="X1629" s="55"/>
      <c r="Y1629" s="55"/>
      <c r="Z1629" s="55"/>
      <c r="AA1629" s="54"/>
    </row>
    <row r="1630" spans="1:27">
      <c r="A1630" s="51"/>
      <c r="Q1630" s="55"/>
      <c r="R1630" s="55"/>
      <c r="S1630" s="55"/>
      <c r="T1630" s="55"/>
      <c r="U1630" s="55"/>
      <c r="V1630" s="55"/>
      <c r="W1630" s="55"/>
      <c r="X1630" s="55"/>
      <c r="Y1630" s="55"/>
      <c r="Z1630" s="55"/>
      <c r="AA1630" s="54"/>
    </row>
    <row r="1631" spans="1:27">
      <c r="A1631" s="51"/>
      <c r="Q1631" s="55"/>
      <c r="R1631" s="55"/>
      <c r="S1631" s="55"/>
      <c r="T1631" s="55"/>
      <c r="U1631" s="55"/>
      <c r="V1631" s="55"/>
      <c r="W1631" s="55"/>
      <c r="X1631" s="55"/>
      <c r="Y1631" s="55"/>
      <c r="Z1631" s="55"/>
      <c r="AA1631" s="54"/>
    </row>
    <row r="1632" spans="1:27">
      <c r="A1632" s="51"/>
      <c r="Q1632" s="55"/>
      <c r="R1632" s="55"/>
      <c r="S1632" s="55"/>
      <c r="T1632" s="55"/>
      <c r="U1632" s="55"/>
      <c r="V1632" s="55"/>
      <c r="W1632" s="55"/>
      <c r="X1632" s="55"/>
      <c r="Y1632" s="55"/>
      <c r="Z1632" s="55"/>
      <c r="AA1632" s="54"/>
    </row>
    <row r="1633" spans="1:27">
      <c r="A1633" s="51"/>
      <c r="Q1633" s="55"/>
      <c r="R1633" s="55"/>
      <c r="S1633" s="55"/>
      <c r="T1633" s="55"/>
      <c r="U1633" s="55"/>
      <c r="V1633" s="55"/>
      <c r="W1633" s="55"/>
      <c r="X1633" s="55"/>
      <c r="Y1633" s="55"/>
      <c r="Z1633" s="55"/>
      <c r="AA1633" s="54"/>
    </row>
    <row r="1634" spans="1:27">
      <c r="A1634" s="51"/>
      <c r="Q1634" s="55"/>
      <c r="R1634" s="55"/>
      <c r="S1634" s="55"/>
      <c r="T1634" s="55"/>
      <c r="U1634" s="55"/>
      <c r="V1634" s="55"/>
      <c r="W1634" s="55"/>
      <c r="X1634" s="55"/>
      <c r="Y1634" s="55"/>
      <c r="Z1634" s="55"/>
      <c r="AA1634" s="54"/>
    </row>
    <row r="1635" spans="1:27">
      <c r="A1635" s="51"/>
      <c r="Q1635" s="55"/>
      <c r="R1635" s="55"/>
      <c r="S1635" s="55"/>
      <c r="T1635" s="55"/>
      <c r="U1635" s="55"/>
      <c r="V1635" s="55"/>
      <c r="W1635" s="55"/>
      <c r="X1635" s="55"/>
      <c r="Y1635" s="55"/>
      <c r="Z1635" s="55"/>
      <c r="AA1635" s="54"/>
    </row>
    <row r="1636" spans="1:27">
      <c r="A1636" s="51"/>
      <c r="Q1636" s="55"/>
      <c r="R1636" s="55"/>
      <c r="S1636" s="55"/>
      <c r="T1636" s="55"/>
      <c r="U1636" s="55"/>
      <c r="V1636" s="55"/>
      <c r="W1636" s="55"/>
      <c r="X1636" s="55"/>
      <c r="Y1636" s="55"/>
      <c r="Z1636" s="55"/>
      <c r="AA1636" s="54"/>
    </row>
    <row r="1637" spans="1:27">
      <c r="A1637" s="51"/>
      <c r="Q1637" s="55"/>
      <c r="R1637" s="55"/>
      <c r="S1637" s="55"/>
      <c r="T1637" s="55"/>
      <c r="U1637" s="55"/>
      <c r="V1637" s="55"/>
      <c r="W1637" s="55"/>
      <c r="X1637" s="55"/>
      <c r="Y1637" s="55"/>
      <c r="Z1637" s="55"/>
      <c r="AA1637" s="54"/>
    </row>
    <row r="1638" spans="1:27">
      <c r="A1638" s="51"/>
      <c r="Q1638" s="55"/>
      <c r="R1638" s="55"/>
      <c r="S1638" s="55"/>
      <c r="T1638" s="55"/>
      <c r="U1638" s="55"/>
      <c r="V1638" s="55"/>
      <c r="W1638" s="55"/>
      <c r="X1638" s="55"/>
      <c r="Y1638" s="55"/>
      <c r="Z1638" s="55"/>
      <c r="AA1638" s="54"/>
    </row>
    <row r="1639" spans="1:27">
      <c r="A1639" s="51"/>
      <c r="Q1639" s="55"/>
      <c r="R1639" s="55"/>
      <c r="S1639" s="55"/>
      <c r="T1639" s="55"/>
      <c r="U1639" s="55"/>
      <c r="V1639" s="55"/>
      <c r="W1639" s="55"/>
      <c r="X1639" s="55"/>
      <c r="Y1639" s="55"/>
      <c r="Z1639" s="55"/>
      <c r="AA1639" s="54"/>
    </row>
    <row r="1640" spans="1:27">
      <c r="A1640" s="51"/>
      <c r="Q1640" s="55"/>
      <c r="R1640" s="55"/>
      <c r="S1640" s="55"/>
      <c r="T1640" s="55"/>
      <c r="U1640" s="55"/>
      <c r="V1640" s="55"/>
      <c r="W1640" s="55"/>
      <c r="X1640" s="55"/>
      <c r="Y1640" s="55"/>
      <c r="Z1640" s="55"/>
      <c r="AA1640" s="54"/>
    </row>
    <row r="1641" spans="1:27">
      <c r="A1641" s="51"/>
      <c r="Q1641" s="55"/>
      <c r="R1641" s="55"/>
      <c r="S1641" s="55"/>
      <c r="T1641" s="55"/>
      <c r="U1641" s="55"/>
      <c r="V1641" s="55"/>
      <c r="W1641" s="55"/>
      <c r="X1641" s="55"/>
      <c r="Y1641" s="55"/>
      <c r="Z1641" s="55"/>
      <c r="AA1641" s="54"/>
    </row>
    <row r="1642" spans="1:27">
      <c r="A1642" s="51"/>
      <c r="Q1642" s="55"/>
      <c r="R1642" s="55"/>
      <c r="S1642" s="55"/>
      <c r="T1642" s="55"/>
      <c r="U1642" s="55"/>
      <c r="V1642" s="55"/>
      <c r="W1642" s="55"/>
      <c r="X1642" s="55"/>
      <c r="Y1642" s="55"/>
      <c r="Z1642" s="55"/>
      <c r="AA1642" s="54"/>
    </row>
    <row r="1643" spans="1:27">
      <c r="A1643" s="51"/>
      <c r="Q1643" s="55"/>
      <c r="R1643" s="55"/>
      <c r="S1643" s="55"/>
      <c r="T1643" s="55"/>
      <c r="U1643" s="55"/>
      <c r="V1643" s="55"/>
      <c r="W1643" s="55"/>
      <c r="X1643" s="55"/>
      <c r="Y1643" s="55"/>
      <c r="Z1643" s="55"/>
      <c r="AA1643" s="54"/>
    </row>
    <row r="1644" spans="1:27">
      <c r="A1644" s="51"/>
      <c r="Q1644" s="55"/>
      <c r="R1644" s="55"/>
      <c r="S1644" s="55"/>
      <c r="T1644" s="55"/>
      <c r="U1644" s="55"/>
      <c r="V1644" s="55"/>
      <c r="W1644" s="55"/>
      <c r="X1644" s="55"/>
      <c r="Y1644" s="55"/>
      <c r="Z1644" s="55"/>
      <c r="AA1644" s="54"/>
    </row>
    <row r="1645" spans="1:27">
      <c r="A1645" s="51"/>
      <c r="Q1645" s="55"/>
      <c r="R1645" s="55"/>
      <c r="S1645" s="55"/>
      <c r="T1645" s="55"/>
      <c r="U1645" s="55"/>
      <c r="V1645" s="55"/>
      <c r="W1645" s="55"/>
      <c r="X1645" s="55"/>
      <c r="Y1645" s="55"/>
      <c r="Z1645" s="55"/>
      <c r="AA1645" s="54"/>
    </row>
    <row r="1646" spans="1:27">
      <c r="A1646" s="51"/>
      <c r="Q1646" s="55"/>
      <c r="R1646" s="55"/>
      <c r="S1646" s="55"/>
      <c r="T1646" s="55"/>
      <c r="U1646" s="55"/>
      <c r="V1646" s="55"/>
      <c r="W1646" s="55"/>
      <c r="X1646" s="55"/>
      <c r="Y1646" s="55"/>
      <c r="Z1646" s="55"/>
      <c r="AA1646" s="54"/>
    </row>
    <row r="1647" spans="1:27">
      <c r="A1647" s="51"/>
      <c r="Q1647" s="55"/>
      <c r="R1647" s="55"/>
      <c r="S1647" s="55"/>
      <c r="T1647" s="55"/>
      <c r="U1647" s="55"/>
      <c r="V1647" s="55"/>
      <c r="W1647" s="55"/>
      <c r="X1647" s="55"/>
      <c r="Y1647" s="55"/>
      <c r="Z1647" s="55"/>
      <c r="AA1647" s="54"/>
    </row>
    <row r="1648" spans="1:27">
      <c r="A1648" s="51"/>
      <c r="Q1648" s="55"/>
      <c r="R1648" s="55"/>
      <c r="S1648" s="55"/>
      <c r="T1648" s="55"/>
      <c r="U1648" s="55"/>
      <c r="V1648" s="55"/>
      <c r="W1648" s="55"/>
      <c r="X1648" s="55"/>
      <c r="Y1648" s="55"/>
      <c r="Z1648" s="55"/>
      <c r="AA1648" s="54"/>
    </row>
    <row r="1649" spans="1:27">
      <c r="A1649" s="51"/>
      <c r="Q1649" s="55"/>
      <c r="R1649" s="55"/>
      <c r="S1649" s="55"/>
      <c r="T1649" s="55"/>
      <c r="U1649" s="55"/>
      <c r="V1649" s="55"/>
      <c r="W1649" s="55"/>
      <c r="X1649" s="55"/>
      <c r="Y1649" s="55"/>
      <c r="Z1649" s="55"/>
      <c r="AA1649" s="54"/>
    </row>
    <row r="1650" spans="1:27">
      <c r="A1650" s="51"/>
      <c r="Q1650" s="55"/>
      <c r="R1650" s="55"/>
      <c r="S1650" s="55"/>
      <c r="T1650" s="55"/>
      <c r="U1650" s="55"/>
      <c r="V1650" s="55"/>
      <c r="W1650" s="55"/>
      <c r="X1650" s="55"/>
      <c r="Y1650" s="55"/>
      <c r="Z1650" s="55"/>
      <c r="AA1650" s="54"/>
    </row>
    <row r="1651" spans="1:27">
      <c r="A1651" s="51"/>
      <c r="Q1651" s="55"/>
      <c r="R1651" s="55"/>
      <c r="S1651" s="55"/>
      <c r="T1651" s="55"/>
      <c r="U1651" s="55"/>
      <c r="V1651" s="55"/>
      <c r="W1651" s="55"/>
      <c r="X1651" s="55"/>
      <c r="Y1651" s="55"/>
      <c r="Z1651" s="55"/>
      <c r="AA1651" s="54"/>
    </row>
    <row r="1652" spans="1:27">
      <c r="A1652" s="51"/>
      <c r="Q1652" s="55"/>
      <c r="R1652" s="55"/>
      <c r="S1652" s="55"/>
      <c r="T1652" s="55"/>
      <c r="U1652" s="55"/>
      <c r="V1652" s="55"/>
      <c r="W1652" s="55"/>
      <c r="X1652" s="55"/>
      <c r="Y1652" s="55"/>
      <c r="Z1652" s="55"/>
      <c r="AA1652" s="54"/>
    </row>
    <row r="1653" spans="1:27">
      <c r="A1653" s="51"/>
      <c r="Q1653" s="55"/>
      <c r="R1653" s="55"/>
      <c r="S1653" s="55"/>
      <c r="T1653" s="55"/>
      <c r="U1653" s="55"/>
      <c r="V1653" s="55"/>
      <c r="W1653" s="55"/>
      <c r="X1653" s="55"/>
      <c r="Y1653" s="55"/>
      <c r="Z1653" s="55"/>
      <c r="AA1653" s="54"/>
    </row>
    <row r="1654" spans="1:27">
      <c r="A1654" s="51"/>
      <c r="Q1654" s="55"/>
      <c r="R1654" s="55"/>
      <c r="S1654" s="55"/>
      <c r="T1654" s="55"/>
      <c r="U1654" s="55"/>
      <c r="V1654" s="55"/>
      <c r="W1654" s="55"/>
      <c r="X1654" s="55"/>
      <c r="Y1654" s="55"/>
      <c r="Z1654" s="55"/>
      <c r="AA1654" s="54"/>
    </row>
    <row r="1655" spans="1:27">
      <c r="A1655" s="51"/>
      <c r="Q1655" s="55"/>
      <c r="R1655" s="55"/>
      <c r="S1655" s="55"/>
      <c r="T1655" s="55"/>
      <c r="U1655" s="55"/>
      <c r="V1655" s="55"/>
      <c r="W1655" s="55"/>
      <c r="X1655" s="55"/>
      <c r="Y1655" s="55"/>
      <c r="Z1655" s="55"/>
      <c r="AA1655" s="54"/>
    </row>
    <row r="1656" spans="1:27">
      <c r="A1656" s="51"/>
      <c r="Q1656" s="55"/>
      <c r="R1656" s="55"/>
      <c r="S1656" s="55"/>
      <c r="T1656" s="55"/>
      <c r="U1656" s="55"/>
      <c r="V1656" s="55"/>
      <c r="W1656" s="55"/>
      <c r="X1656" s="55"/>
      <c r="Y1656" s="55"/>
      <c r="Z1656" s="55"/>
      <c r="AA1656" s="54"/>
    </row>
    <row r="1657" spans="1:27">
      <c r="A1657" s="51"/>
      <c r="Q1657" s="55"/>
      <c r="R1657" s="55"/>
      <c r="S1657" s="55"/>
      <c r="T1657" s="55"/>
      <c r="U1657" s="55"/>
      <c r="V1657" s="55"/>
      <c r="W1657" s="55"/>
      <c r="X1657" s="55"/>
      <c r="Y1657" s="55"/>
      <c r="Z1657" s="55"/>
      <c r="AA1657" s="54"/>
    </row>
    <row r="1658" spans="1:27">
      <c r="A1658" s="51"/>
      <c r="Q1658" s="55"/>
      <c r="R1658" s="55"/>
      <c r="S1658" s="55"/>
      <c r="T1658" s="55"/>
      <c r="U1658" s="55"/>
      <c r="V1658" s="55"/>
      <c r="W1658" s="55"/>
      <c r="X1658" s="55"/>
      <c r="Y1658" s="55"/>
      <c r="Z1658" s="55"/>
      <c r="AA1658" s="54"/>
    </row>
    <row r="1659" spans="1:27">
      <c r="A1659" s="51"/>
      <c r="Q1659" s="55"/>
      <c r="R1659" s="55"/>
      <c r="S1659" s="55"/>
      <c r="T1659" s="55"/>
      <c r="U1659" s="55"/>
      <c r="V1659" s="55"/>
      <c r="W1659" s="55"/>
      <c r="X1659" s="55"/>
      <c r="Y1659" s="55"/>
      <c r="Z1659" s="55"/>
      <c r="AA1659" s="54"/>
    </row>
    <row r="1660" spans="1:27">
      <c r="A1660" s="51"/>
      <c r="Q1660" s="55"/>
      <c r="R1660" s="55"/>
      <c r="S1660" s="55"/>
      <c r="T1660" s="55"/>
      <c r="U1660" s="55"/>
      <c r="V1660" s="55"/>
      <c r="W1660" s="55"/>
      <c r="X1660" s="55"/>
      <c r="Y1660" s="55"/>
      <c r="Z1660" s="55"/>
      <c r="AA1660" s="54"/>
    </row>
    <row r="1661" spans="1:27">
      <c r="A1661" s="51"/>
      <c r="Q1661" s="55"/>
      <c r="R1661" s="55"/>
      <c r="S1661" s="55"/>
      <c r="T1661" s="55"/>
      <c r="U1661" s="55"/>
      <c r="V1661" s="55"/>
      <c r="W1661" s="55"/>
      <c r="X1661" s="55"/>
      <c r="Y1661" s="55"/>
      <c r="Z1661" s="55"/>
      <c r="AA1661" s="54"/>
    </row>
    <row r="1662" spans="1:27">
      <c r="A1662" s="51"/>
      <c r="Q1662" s="55"/>
      <c r="R1662" s="55"/>
      <c r="S1662" s="55"/>
      <c r="T1662" s="55"/>
      <c r="U1662" s="55"/>
      <c r="V1662" s="55"/>
      <c r="W1662" s="55"/>
      <c r="X1662" s="55"/>
      <c r="Y1662" s="55"/>
      <c r="Z1662" s="55"/>
      <c r="AA1662" s="54"/>
    </row>
    <row r="1663" spans="1:27">
      <c r="A1663" s="51"/>
      <c r="Q1663" s="55"/>
      <c r="R1663" s="55"/>
      <c r="S1663" s="55"/>
      <c r="T1663" s="55"/>
      <c r="U1663" s="55"/>
      <c r="V1663" s="55"/>
      <c r="W1663" s="55"/>
      <c r="X1663" s="55"/>
      <c r="Y1663" s="55"/>
      <c r="Z1663" s="55"/>
      <c r="AA1663" s="54"/>
    </row>
    <row r="1664" spans="1:27">
      <c r="A1664" s="51"/>
      <c r="Q1664" s="55"/>
      <c r="R1664" s="55"/>
      <c r="S1664" s="55"/>
      <c r="T1664" s="55"/>
      <c r="U1664" s="55"/>
      <c r="V1664" s="55"/>
      <c r="W1664" s="55"/>
      <c r="X1664" s="55"/>
      <c r="Y1664" s="55"/>
      <c r="Z1664" s="55"/>
      <c r="AA1664" s="54"/>
    </row>
    <row r="1665" spans="1:27">
      <c r="A1665" s="51"/>
      <c r="Q1665" s="55"/>
      <c r="R1665" s="55"/>
      <c r="S1665" s="55"/>
      <c r="T1665" s="55"/>
      <c r="U1665" s="55"/>
      <c r="V1665" s="55"/>
      <c r="W1665" s="55"/>
      <c r="X1665" s="55"/>
      <c r="Y1665" s="55"/>
      <c r="Z1665" s="55"/>
      <c r="AA1665" s="54"/>
    </row>
    <row r="1666" spans="1:27">
      <c r="A1666" s="51"/>
      <c r="Q1666" s="55"/>
      <c r="R1666" s="55"/>
      <c r="S1666" s="55"/>
      <c r="T1666" s="55"/>
      <c r="U1666" s="55"/>
      <c r="V1666" s="55"/>
      <c r="W1666" s="55"/>
      <c r="X1666" s="55"/>
      <c r="Y1666" s="55"/>
      <c r="Z1666" s="55"/>
      <c r="AA1666" s="54"/>
    </row>
    <row r="1667" spans="1:27">
      <c r="A1667" s="51"/>
      <c r="Q1667" s="55"/>
      <c r="R1667" s="55"/>
      <c r="S1667" s="55"/>
      <c r="T1667" s="55"/>
      <c r="U1667" s="55"/>
      <c r="V1667" s="55"/>
      <c r="W1667" s="55"/>
      <c r="X1667" s="55"/>
      <c r="Y1667" s="55"/>
      <c r="Z1667" s="55"/>
      <c r="AA1667" s="54"/>
    </row>
    <row r="1668" spans="1:27">
      <c r="A1668" s="51"/>
      <c r="Q1668" s="55"/>
      <c r="R1668" s="55"/>
      <c r="S1668" s="55"/>
      <c r="T1668" s="55"/>
      <c r="U1668" s="55"/>
      <c r="V1668" s="55"/>
      <c r="W1668" s="55"/>
      <c r="X1668" s="55"/>
      <c r="Y1668" s="55"/>
      <c r="Z1668" s="55"/>
      <c r="AA1668" s="54"/>
    </row>
    <row r="1669" spans="1:27">
      <c r="A1669" s="51"/>
      <c r="Q1669" s="55"/>
      <c r="R1669" s="55"/>
      <c r="S1669" s="55"/>
      <c r="T1669" s="55"/>
      <c r="U1669" s="55"/>
      <c r="V1669" s="55"/>
      <c r="W1669" s="55"/>
      <c r="X1669" s="55"/>
      <c r="Y1669" s="55"/>
      <c r="Z1669" s="55"/>
      <c r="AA1669" s="54"/>
    </row>
    <row r="1670" spans="1:27">
      <c r="A1670" s="51"/>
      <c r="Q1670" s="55"/>
      <c r="R1670" s="55"/>
      <c r="S1670" s="55"/>
      <c r="T1670" s="55"/>
      <c r="U1670" s="55"/>
      <c r="V1670" s="55"/>
      <c r="W1670" s="55"/>
      <c r="X1670" s="55"/>
      <c r="Y1670" s="55"/>
      <c r="Z1670" s="55"/>
      <c r="AA1670" s="54"/>
    </row>
    <row r="1671" spans="1:27">
      <c r="A1671" s="51"/>
      <c r="Q1671" s="55"/>
      <c r="R1671" s="55"/>
      <c r="S1671" s="55"/>
      <c r="T1671" s="55"/>
      <c r="U1671" s="55"/>
      <c r="V1671" s="55"/>
      <c r="W1671" s="55"/>
      <c r="X1671" s="55"/>
      <c r="Y1671" s="55"/>
      <c r="Z1671" s="55"/>
      <c r="AA1671" s="54"/>
    </row>
    <row r="1672" spans="1:27">
      <c r="A1672" s="51"/>
      <c r="Q1672" s="55"/>
      <c r="R1672" s="55"/>
      <c r="S1672" s="55"/>
      <c r="T1672" s="55"/>
      <c r="U1672" s="55"/>
      <c r="V1672" s="55"/>
      <c r="W1672" s="55"/>
      <c r="X1672" s="55"/>
      <c r="Y1672" s="55"/>
      <c r="Z1672" s="55"/>
      <c r="AA1672" s="54"/>
    </row>
    <row r="1673" spans="1:27">
      <c r="A1673" s="51"/>
      <c r="Q1673" s="55"/>
      <c r="R1673" s="55"/>
      <c r="S1673" s="55"/>
      <c r="T1673" s="55"/>
      <c r="U1673" s="55"/>
      <c r="V1673" s="55"/>
      <c r="W1673" s="55"/>
      <c r="X1673" s="55"/>
      <c r="Y1673" s="55"/>
      <c r="Z1673" s="55"/>
      <c r="AA1673" s="54"/>
    </row>
    <row r="1674" spans="1:27">
      <c r="A1674" s="51"/>
      <c r="Q1674" s="55"/>
      <c r="R1674" s="55"/>
      <c r="S1674" s="55"/>
      <c r="T1674" s="55"/>
      <c r="U1674" s="55"/>
      <c r="V1674" s="55"/>
      <c r="W1674" s="55"/>
      <c r="X1674" s="55"/>
      <c r="Y1674" s="55"/>
      <c r="Z1674" s="55"/>
      <c r="AA1674" s="54"/>
    </row>
    <row r="1675" spans="1:27">
      <c r="A1675" s="51"/>
      <c r="Q1675" s="55"/>
      <c r="R1675" s="55"/>
      <c r="S1675" s="55"/>
      <c r="T1675" s="55"/>
      <c r="U1675" s="55"/>
      <c r="V1675" s="55"/>
      <c r="W1675" s="55"/>
      <c r="X1675" s="55"/>
      <c r="Y1675" s="55"/>
      <c r="Z1675" s="55"/>
      <c r="AA1675" s="54"/>
    </row>
    <row r="1676" spans="1:27">
      <c r="A1676" s="51"/>
      <c r="Q1676" s="55"/>
      <c r="R1676" s="55"/>
      <c r="S1676" s="55"/>
      <c r="T1676" s="55"/>
      <c r="U1676" s="55"/>
      <c r="V1676" s="55"/>
      <c r="W1676" s="55"/>
      <c r="X1676" s="55"/>
      <c r="Y1676" s="55"/>
      <c r="Z1676" s="55"/>
      <c r="AA1676" s="54"/>
    </row>
    <row r="1677" spans="1:27">
      <c r="A1677" s="51"/>
      <c r="Q1677" s="55"/>
      <c r="R1677" s="55"/>
      <c r="S1677" s="55"/>
      <c r="T1677" s="55"/>
      <c r="U1677" s="55"/>
      <c r="V1677" s="55"/>
      <c r="W1677" s="55"/>
      <c r="X1677" s="55"/>
      <c r="Y1677" s="55"/>
      <c r="Z1677" s="55"/>
      <c r="AA1677" s="54"/>
    </row>
    <row r="1678" spans="1:27">
      <c r="A1678" s="51"/>
      <c r="Q1678" s="55"/>
      <c r="R1678" s="55"/>
      <c r="S1678" s="55"/>
      <c r="T1678" s="55"/>
      <c r="U1678" s="55"/>
      <c r="V1678" s="55"/>
      <c r="W1678" s="55"/>
      <c r="X1678" s="55"/>
      <c r="Y1678" s="55"/>
      <c r="Z1678" s="55"/>
      <c r="AA1678" s="54"/>
    </row>
    <row r="1679" spans="1:27">
      <c r="A1679" s="51"/>
      <c r="Q1679" s="55"/>
      <c r="R1679" s="55"/>
      <c r="S1679" s="55"/>
      <c r="T1679" s="55"/>
      <c r="U1679" s="55"/>
      <c r="V1679" s="55"/>
      <c r="W1679" s="55"/>
      <c r="X1679" s="55"/>
      <c r="Y1679" s="55"/>
      <c r="Z1679" s="55"/>
      <c r="AA1679" s="54"/>
    </row>
    <row r="1680" spans="1:27">
      <c r="A1680" s="51"/>
      <c r="Q1680" s="55"/>
      <c r="R1680" s="55"/>
      <c r="S1680" s="55"/>
      <c r="T1680" s="55"/>
      <c r="U1680" s="55"/>
      <c r="V1680" s="55"/>
      <c r="W1680" s="55"/>
      <c r="X1680" s="55"/>
      <c r="Y1680" s="55"/>
      <c r="Z1680" s="55"/>
      <c r="AA1680" s="54"/>
    </row>
    <row r="1681" spans="1:27">
      <c r="A1681" s="51"/>
      <c r="Q1681" s="55"/>
      <c r="R1681" s="55"/>
      <c r="S1681" s="55"/>
      <c r="T1681" s="55"/>
      <c r="U1681" s="55"/>
      <c r="V1681" s="55"/>
      <c r="W1681" s="55"/>
      <c r="X1681" s="55"/>
      <c r="Y1681" s="55"/>
      <c r="Z1681" s="55"/>
      <c r="AA1681" s="54"/>
    </row>
    <row r="1682" spans="1:27">
      <c r="A1682" s="51"/>
      <c r="Q1682" s="55"/>
      <c r="R1682" s="55"/>
      <c r="S1682" s="55"/>
      <c r="T1682" s="55"/>
      <c r="U1682" s="55"/>
      <c r="V1682" s="55"/>
      <c r="W1682" s="55"/>
      <c r="X1682" s="55"/>
      <c r="Y1682" s="55"/>
      <c r="Z1682" s="55"/>
      <c r="AA1682" s="54"/>
    </row>
    <row r="1683" spans="1:27">
      <c r="A1683" s="51"/>
      <c r="Q1683" s="55"/>
      <c r="R1683" s="55"/>
      <c r="S1683" s="55"/>
      <c r="T1683" s="55"/>
      <c r="U1683" s="55"/>
      <c r="V1683" s="55"/>
      <c r="W1683" s="55"/>
      <c r="X1683" s="55"/>
      <c r="Y1683" s="55"/>
      <c r="Z1683" s="55"/>
      <c r="AA1683" s="54"/>
    </row>
    <row r="1684" spans="1:27">
      <c r="A1684" s="51"/>
      <c r="Q1684" s="55"/>
      <c r="R1684" s="55"/>
      <c r="S1684" s="55"/>
      <c r="T1684" s="55"/>
      <c r="U1684" s="55"/>
      <c r="V1684" s="55"/>
      <c r="W1684" s="55"/>
      <c r="X1684" s="55"/>
      <c r="Y1684" s="55"/>
      <c r="Z1684" s="55"/>
      <c r="AA1684" s="54"/>
    </row>
    <row r="1685" spans="1:27">
      <c r="A1685" s="51"/>
      <c r="Q1685" s="55"/>
      <c r="R1685" s="55"/>
      <c r="S1685" s="55"/>
      <c r="T1685" s="55"/>
      <c r="U1685" s="55"/>
      <c r="V1685" s="55"/>
      <c r="W1685" s="55"/>
      <c r="X1685" s="55"/>
      <c r="Y1685" s="55"/>
      <c r="Z1685" s="55"/>
      <c r="AA1685" s="54"/>
    </row>
    <row r="1686" spans="1:27">
      <c r="A1686" s="51"/>
      <c r="Q1686" s="55"/>
      <c r="R1686" s="55"/>
      <c r="S1686" s="55"/>
      <c r="T1686" s="55"/>
      <c r="U1686" s="55"/>
      <c r="V1686" s="55"/>
      <c r="W1686" s="55"/>
      <c r="X1686" s="55"/>
      <c r="Y1686" s="55"/>
      <c r="Z1686" s="55"/>
      <c r="AA1686" s="54"/>
    </row>
    <row r="1687" spans="1:27">
      <c r="A1687" s="51"/>
      <c r="Q1687" s="55"/>
      <c r="R1687" s="55"/>
      <c r="S1687" s="55"/>
      <c r="T1687" s="55"/>
      <c r="U1687" s="55"/>
      <c r="V1687" s="55"/>
      <c r="W1687" s="55"/>
      <c r="X1687" s="55"/>
      <c r="Y1687" s="55"/>
      <c r="Z1687" s="55"/>
      <c r="AA1687" s="54"/>
    </row>
    <row r="1688" spans="1:27">
      <c r="A1688" s="51"/>
      <c r="Q1688" s="55"/>
      <c r="R1688" s="55"/>
      <c r="S1688" s="55"/>
      <c r="T1688" s="55"/>
      <c r="U1688" s="55"/>
      <c r="V1688" s="55"/>
      <c r="W1688" s="55"/>
      <c r="X1688" s="55"/>
      <c r="Y1688" s="55"/>
      <c r="Z1688" s="55"/>
      <c r="AA1688" s="54"/>
    </row>
    <row r="1689" spans="1:27">
      <c r="A1689" s="51"/>
      <c r="Q1689" s="55"/>
      <c r="R1689" s="55"/>
      <c r="S1689" s="55"/>
      <c r="T1689" s="55"/>
      <c r="U1689" s="55"/>
      <c r="V1689" s="55"/>
      <c r="W1689" s="55"/>
      <c r="X1689" s="55"/>
      <c r="Y1689" s="55"/>
      <c r="Z1689" s="55"/>
      <c r="AA1689" s="54"/>
    </row>
    <row r="1690" spans="1:27">
      <c r="A1690" s="51"/>
      <c r="Q1690" s="55"/>
      <c r="R1690" s="55"/>
      <c r="S1690" s="55"/>
      <c r="T1690" s="55"/>
      <c r="U1690" s="55"/>
      <c r="V1690" s="55"/>
      <c r="W1690" s="55"/>
      <c r="X1690" s="55"/>
      <c r="Y1690" s="55"/>
      <c r="Z1690" s="55"/>
      <c r="AA1690" s="54"/>
    </row>
    <row r="1691" spans="1:27">
      <c r="A1691" s="51"/>
      <c r="Q1691" s="55"/>
      <c r="R1691" s="55"/>
      <c r="S1691" s="55"/>
      <c r="T1691" s="55"/>
      <c r="U1691" s="55"/>
      <c r="V1691" s="55"/>
      <c r="W1691" s="55"/>
      <c r="X1691" s="55"/>
      <c r="Y1691" s="55"/>
      <c r="Z1691" s="55"/>
      <c r="AA1691" s="54"/>
    </row>
    <row r="1692" spans="1:27">
      <c r="A1692" s="51"/>
      <c r="Q1692" s="55"/>
      <c r="R1692" s="55"/>
      <c r="S1692" s="55"/>
      <c r="T1692" s="55"/>
      <c r="U1692" s="55"/>
      <c r="V1692" s="55"/>
      <c r="W1692" s="55"/>
      <c r="X1692" s="55"/>
      <c r="Y1692" s="55"/>
      <c r="Z1692" s="55"/>
      <c r="AA1692" s="54"/>
    </row>
    <row r="1693" spans="1:27">
      <c r="A1693" s="51"/>
      <c r="Q1693" s="55"/>
      <c r="R1693" s="55"/>
      <c r="S1693" s="55"/>
      <c r="T1693" s="55"/>
      <c r="U1693" s="55"/>
      <c r="V1693" s="55"/>
      <c r="W1693" s="55"/>
      <c r="X1693" s="55"/>
      <c r="Y1693" s="55"/>
      <c r="Z1693" s="55"/>
      <c r="AA1693" s="54"/>
    </row>
    <row r="1694" spans="1:27">
      <c r="A1694" s="51"/>
      <c r="Q1694" s="55"/>
      <c r="R1694" s="55"/>
      <c r="S1694" s="55"/>
      <c r="T1694" s="55"/>
      <c r="U1694" s="55"/>
      <c r="V1694" s="55"/>
      <c r="W1694" s="55"/>
      <c r="X1694" s="55"/>
      <c r="Y1694" s="55"/>
      <c r="Z1694" s="55"/>
      <c r="AA1694" s="54"/>
    </row>
    <row r="1695" spans="1:27">
      <c r="A1695" s="51"/>
      <c r="Q1695" s="55"/>
      <c r="R1695" s="55"/>
      <c r="S1695" s="55"/>
      <c r="T1695" s="55"/>
      <c r="U1695" s="55"/>
      <c r="V1695" s="55"/>
      <c r="W1695" s="55"/>
      <c r="X1695" s="55"/>
      <c r="Y1695" s="55"/>
      <c r="Z1695" s="55"/>
      <c r="AA1695" s="54"/>
    </row>
    <row r="1696" spans="1:27">
      <c r="A1696" s="51"/>
      <c r="Q1696" s="55"/>
      <c r="R1696" s="55"/>
      <c r="S1696" s="55"/>
      <c r="T1696" s="55"/>
      <c r="U1696" s="55"/>
      <c r="V1696" s="55"/>
      <c r="W1696" s="55"/>
      <c r="X1696" s="55"/>
      <c r="Y1696" s="55"/>
      <c r="Z1696" s="55"/>
      <c r="AA1696" s="54"/>
    </row>
    <row r="1697" spans="1:27">
      <c r="A1697" s="51"/>
      <c r="Q1697" s="55"/>
      <c r="R1697" s="55"/>
      <c r="S1697" s="55"/>
      <c r="T1697" s="55"/>
      <c r="U1697" s="55"/>
      <c r="V1697" s="55"/>
      <c r="W1697" s="55"/>
      <c r="X1697" s="55"/>
      <c r="Y1697" s="55"/>
      <c r="Z1697" s="55"/>
      <c r="AA1697" s="54"/>
    </row>
    <row r="1698" spans="1:27">
      <c r="A1698" s="51"/>
      <c r="Q1698" s="55"/>
      <c r="R1698" s="55"/>
      <c r="S1698" s="55"/>
      <c r="T1698" s="55"/>
      <c r="U1698" s="55"/>
      <c r="V1698" s="55"/>
      <c r="W1698" s="55"/>
      <c r="X1698" s="55"/>
      <c r="Y1698" s="55"/>
      <c r="Z1698" s="55"/>
      <c r="AA1698" s="54"/>
    </row>
    <row r="1699" spans="1:27">
      <c r="A1699" s="51"/>
      <c r="Q1699" s="55"/>
      <c r="R1699" s="55"/>
      <c r="S1699" s="55"/>
      <c r="T1699" s="55"/>
      <c r="U1699" s="55"/>
      <c r="V1699" s="55"/>
      <c r="W1699" s="55"/>
      <c r="X1699" s="55"/>
      <c r="Y1699" s="55"/>
      <c r="Z1699" s="55"/>
      <c r="AA1699" s="54"/>
    </row>
    <row r="1700" spans="1:27">
      <c r="A1700" s="51"/>
      <c r="Q1700" s="55"/>
      <c r="R1700" s="55"/>
      <c r="S1700" s="55"/>
      <c r="T1700" s="55"/>
      <c r="U1700" s="55"/>
      <c r="V1700" s="55"/>
      <c r="W1700" s="55"/>
      <c r="X1700" s="55"/>
      <c r="Y1700" s="55"/>
      <c r="Z1700" s="55"/>
      <c r="AA1700" s="54"/>
    </row>
    <row r="1701" spans="1:27">
      <c r="A1701" s="51"/>
      <c r="Q1701" s="55"/>
      <c r="R1701" s="55"/>
      <c r="S1701" s="55"/>
      <c r="T1701" s="55"/>
      <c r="U1701" s="55"/>
      <c r="V1701" s="55"/>
      <c r="W1701" s="55"/>
      <c r="X1701" s="55"/>
      <c r="Y1701" s="55"/>
      <c r="Z1701" s="55"/>
      <c r="AA1701" s="54"/>
    </row>
    <row r="1702" spans="1:27">
      <c r="A1702" s="51"/>
      <c r="Q1702" s="55"/>
      <c r="R1702" s="55"/>
      <c r="S1702" s="55"/>
      <c r="T1702" s="55"/>
      <c r="U1702" s="55"/>
      <c r="V1702" s="55"/>
      <c r="W1702" s="55"/>
      <c r="X1702" s="55"/>
      <c r="Y1702" s="55"/>
      <c r="Z1702" s="55"/>
      <c r="AA1702" s="54"/>
    </row>
    <row r="1703" spans="1:27">
      <c r="A1703" s="51"/>
      <c r="Q1703" s="55"/>
      <c r="R1703" s="55"/>
      <c r="S1703" s="55"/>
      <c r="T1703" s="55"/>
      <c r="U1703" s="55"/>
      <c r="V1703" s="55"/>
      <c r="W1703" s="55"/>
      <c r="X1703" s="55"/>
      <c r="Y1703" s="55"/>
      <c r="Z1703" s="55"/>
      <c r="AA1703" s="54"/>
    </row>
    <row r="1704" spans="1:27">
      <c r="A1704" s="51"/>
      <c r="Q1704" s="55"/>
      <c r="R1704" s="55"/>
      <c r="S1704" s="55"/>
      <c r="T1704" s="55"/>
      <c r="U1704" s="55"/>
      <c r="V1704" s="55"/>
      <c r="W1704" s="55"/>
      <c r="X1704" s="55"/>
      <c r="Y1704" s="55"/>
      <c r="Z1704" s="55"/>
      <c r="AA1704" s="54"/>
    </row>
    <row r="1705" spans="1:27">
      <c r="A1705" s="51"/>
      <c r="Q1705" s="55"/>
      <c r="R1705" s="55"/>
      <c r="S1705" s="55"/>
      <c r="T1705" s="55"/>
      <c r="U1705" s="55"/>
      <c r="V1705" s="55"/>
      <c r="W1705" s="55"/>
      <c r="X1705" s="55"/>
      <c r="Y1705" s="55"/>
      <c r="Z1705" s="55"/>
      <c r="AA1705" s="54"/>
    </row>
    <row r="1706" spans="1:27">
      <c r="A1706" s="51"/>
      <c r="Q1706" s="55"/>
      <c r="R1706" s="55"/>
      <c r="S1706" s="55"/>
      <c r="T1706" s="55"/>
      <c r="U1706" s="55"/>
      <c r="V1706" s="55"/>
      <c r="W1706" s="55"/>
      <c r="X1706" s="55"/>
      <c r="Y1706" s="55"/>
      <c r="Z1706" s="55"/>
      <c r="AA1706" s="54"/>
    </row>
    <row r="1707" spans="1:27">
      <c r="A1707" s="51"/>
      <c r="Q1707" s="55"/>
      <c r="R1707" s="55"/>
      <c r="S1707" s="55"/>
      <c r="T1707" s="55"/>
      <c r="U1707" s="55"/>
      <c r="V1707" s="55"/>
      <c r="W1707" s="55"/>
      <c r="X1707" s="55"/>
      <c r="Y1707" s="55"/>
      <c r="Z1707" s="55"/>
      <c r="AA1707" s="54"/>
    </row>
    <row r="1708" spans="1:27">
      <c r="A1708" s="51"/>
      <c r="Q1708" s="55"/>
      <c r="R1708" s="55"/>
      <c r="S1708" s="55"/>
      <c r="T1708" s="55"/>
      <c r="U1708" s="55"/>
      <c r="V1708" s="55"/>
      <c r="W1708" s="55"/>
      <c r="X1708" s="55"/>
      <c r="Y1708" s="55"/>
      <c r="Z1708" s="55"/>
      <c r="AA1708" s="54"/>
    </row>
    <row r="1709" spans="1:27">
      <c r="A1709" s="51"/>
      <c r="Q1709" s="55"/>
      <c r="R1709" s="55"/>
      <c r="S1709" s="55"/>
      <c r="T1709" s="55"/>
      <c r="U1709" s="55"/>
      <c r="V1709" s="55"/>
      <c r="W1709" s="55"/>
      <c r="X1709" s="55"/>
      <c r="Y1709" s="55"/>
      <c r="Z1709" s="55"/>
      <c r="AA1709" s="54"/>
    </row>
    <row r="1710" spans="1:27">
      <c r="A1710" s="51"/>
      <c r="Q1710" s="55"/>
      <c r="R1710" s="55"/>
      <c r="S1710" s="55"/>
      <c r="T1710" s="55"/>
      <c r="U1710" s="55"/>
      <c r="V1710" s="55"/>
      <c r="W1710" s="55"/>
      <c r="X1710" s="55"/>
      <c r="Y1710" s="55"/>
      <c r="Z1710" s="55"/>
      <c r="AA1710" s="54"/>
    </row>
    <row r="1711" spans="1:27">
      <c r="A1711" s="51"/>
      <c r="Q1711" s="55"/>
      <c r="R1711" s="55"/>
      <c r="S1711" s="55"/>
      <c r="T1711" s="55"/>
      <c r="U1711" s="55"/>
      <c r="V1711" s="55"/>
      <c r="W1711" s="55"/>
      <c r="X1711" s="55"/>
      <c r="Y1711" s="55"/>
      <c r="Z1711" s="55"/>
      <c r="AA1711" s="54"/>
    </row>
    <row r="1712" spans="1:27">
      <c r="A1712" s="51"/>
      <c r="Q1712" s="55"/>
      <c r="R1712" s="55"/>
      <c r="S1712" s="55"/>
      <c r="T1712" s="55"/>
      <c r="U1712" s="55"/>
      <c r="V1712" s="55"/>
      <c r="W1712" s="55"/>
      <c r="X1712" s="55"/>
      <c r="Y1712" s="55"/>
      <c r="Z1712" s="55"/>
      <c r="AA1712" s="54"/>
    </row>
    <row r="1713" spans="1:27">
      <c r="A1713" s="51"/>
      <c r="Q1713" s="55"/>
      <c r="R1713" s="55"/>
      <c r="S1713" s="55"/>
      <c r="T1713" s="55"/>
      <c r="U1713" s="55"/>
      <c r="V1713" s="55"/>
      <c r="W1713" s="55"/>
      <c r="X1713" s="55"/>
      <c r="Y1713" s="55"/>
      <c r="Z1713" s="55"/>
      <c r="AA1713" s="54"/>
    </row>
    <row r="1714" spans="1:27">
      <c r="A1714" s="51"/>
      <c r="Q1714" s="55"/>
      <c r="R1714" s="55"/>
      <c r="S1714" s="55"/>
      <c r="T1714" s="55"/>
      <c r="U1714" s="55"/>
      <c r="V1714" s="55"/>
      <c r="W1714" s="55"/>
      <c r="X1714" s="55"/>
      <c r="Y1714" s="55"/>
      <c r="Z1714" s="55"/>
      <c r="AA1714" s="54"/>
    </row>
    <row r="1715" spans="1:27">
      <c r="A1715" s="51"/>
      <c r="Q1715" s="55"/>
      <c r="R1715" s="55"/>
      <c r="S1715" s="55"/>
      <c r="T1715" s="55"/>
      <c r="U1715" s="55"/>
      <c r="V1715" s="55"/>
      <c r="W1715" s="55"/>
      <c r="X1715" s="55"/>
      <c r="Y1715" s="55"/>
      <c r="Z1715" s="55"/>
      <c r="AA1715" s="54"/>
    </row>
    <row r="1716" spans="1:27">
      <c r="A1716" s="51"/>
      <c r="Q1716" s="55"/>
      <c r="R1716" s="55"/>
      <c r="S1716" s="55"/>
      <c r="T1716" s="55"/>
      <c r="U1716" s="55"/>
      <c r="V1716" s="55"/>
      <c r="W1716" s="55"/>
      <c r="X1716" s="55"/>
      <c r="Y1716" s="55"/>
      <c r="Z1716" s="55"/>
      <c r="AA1716" s="54"/>
    </row>
    <row r="1717" spans="1:27">
      <c r="A1717" s="51"/>
      <c r="Q1717" s="55"/>
      <c r="R1717" s="55"/>
      <c r="S1717" s="55"/>
      <c r="T1717" s="55"/>
      <c r="U1717" s="55"/>
      <c r="V1717" s="55"/>
      <c r="W1717" s="55"/>
      <c r="X1717" s="55"/>
      <c r="Y1717" s="55"/>
      <c r="Z1717" s="55"/>
      <c r="AA1717" s="54"/>
    </row>
    <row r="1718" spans="1:27">
      <c r="A1718" s="51"/>
      <c r="Q1718" s="55"/>
      <c r="R1718" s="55"/>
      <c r="S1718" s="55"/>
      <c r="T1718" s="55"/>
      <c r="U1718" s="55"/>
      <c r="V1718" s="55"/>
      <c r="W1718" s="55"/>
      <c r="X1718" s="55"/>
      <c r="Y1718" s="55"/>
      <c r="Z1718" s="55"/>
      <c r="AA1718" s="54"/>
    </row>
    <row r="1719" spans="1:27">
      <c r="A1719" s="51"/>
      <c r="Q1719" s="55"/>
      <c r="R1719" s="55"/>
      <c r="S1719" s="55"/>
      <c r="T1719" s="55"/>
      <c r="U1719" s="55"/>
      <c r="V1719" s="55"/>
      <c r="W1719" s="55"/>
      <c r="X1719" s="55"/>
      <c r="Y1719" s="55"/>
      <c r="Z1719" s="55"/>
      <c r="AA1719" s="54"/>
    </row>
    <row r="1720" spans="1:27">
      <c r="A1720" s="51"/>
      <c r="Q1720" s="55"/>
      <c r="R1720" s="55"/>
      <c r="S1720" s="55"/>
      <c r="T1720" s="55"/>
      <c r="U1720" s="55"/>
      <c r="V1720" s="55"/>
      <c r="W1720" s="55"/>
      <c r="X1720" s="55"/>
      <c r="Y1720" s="55"/>
      <c r="Z1720" s="55"/>
      <c r="AA1720" s="54"/>
    </row>
    <row r="1721" spans="1:27">
      <c r="A1721" s="51"/>
      <c r="Q1721" s="55"/>
      <c r="R1721" s="55"/>
      <c r="S1721" s="55"/>
      <c r="T1721" s="55"/>
      <c r="U1721" s="55"/>
      <c r="V1721" s="55"/>
      <c r="W1721" s="55"/>
      <c r="X1721" s="55"/>
      <c r="Y1721" s="55"/>
      <c r="Z1721" s="55"/>
      <c r="AA1721" s="54"/>
    </row>
    <row r="1722" spans="1:27">
      <c r="A1722" s="51"/>
      <c r="Q1722" s="55"/>
      <c r="R1722" s="55"/>
      <c r="S1722" s="55"/>
      <c r="T1722" s="55"/>
      <c r="U1722" s="55"/>
      <c r="V1722" s="55"/>
      <c r="W1722" s="55"/>
      <c r="X1722" s="55"/>
      <c r="Y1722" s="55"/>
      <c r="Z1722" s="55"/>
      <c r="AA1722" s="54"/>
    </row>
    <row r="1723" spans="1:27">
      <c r="A1723" s="51"/>
      <c r="Q1723" s="55"/>
      <c r="R1723" s="55"/>
      <c r="S1723" s="55"/>
      <c r="T1723" s="55"/>
      <c r="U1723" s="55"/>
      <c r="V1723" s="55"/>
      <c r="W1723" s="55"/>
      <c r="X1723" s="55"/>
      <c r="Y1723" s="55"/>
      <c r="Z1723" s="55"/>
      <c r="AA1723" s="54"/>
    </row>
    <row r="1724" spans="1:27">
      <c r="A1724" s="51"/>
      <c r="Q1724" s="55"/>
      <c r="R1724" s="55"/>
      <c r="S1724" s="55"/>
      <c r="T1724" s="55"/>
      <c r="U1724" s="55"/>
      <c r="V1724" s="55"/>
      <c r="W1724" s="55"/>
      <c r="X1724" s="55"/>
      <c r="Y1724" s="55"/>
      <c r="Z1724" s="55"/>
      <c r="AA1724" s="54"/>
    </row>
    <row r="1725" spans="1:27">
      <c r="A1725" s="51"/>
      <c r="Q1725" s="55"/>
      <c r="R1725" s="55"/>
      <c r="S1725" s="55"/>
      <c r="T1725" s="55"/>
      <c r="U1725" s="55"/>
      <c r="V1725" s="55"/>
      <c r="W1725" s="55"/>
      <c r="X1725" s="55"/>
      <c r="Y1725" s="55"/>
      <c r="Z1725" s="55"/>
      <c r="AA1725" s="54"/>
    </row>
    <row r="1726" spans="1:27">
      <c r="A1726" s="51"/>
      <c r="Q1726" s="55"/>
      <c r="R1726" s="55"/>
      <c r="S1726" s="55"/>
      <c r="T1726" s="55"/>
      <c r="U1726" s="55"/>
      <c r="V1726" s="55"/>
      <c r="W1726" s="55"/>
      <c r="X1726" s="55"/>
      <c r="Y1726" s="55"/>
      <c r="Z1726" s="55"/>
      <c r="AA1726" s="54"/>
    </row>
    <row r="1727" spans="1:27">
      <c r="A1727" s="51"/>
      <c r="Q1727" s="55"/>
      <c r="R1727" s="55"/>
      <c r="S1727" s="55"/>
      <c r="T1727" s="55"/>
      <c r="U1727" s="55"/>
      <c r="V1727" s="55"/>
      <c r="W1727" s="55"/>
      <c r="X1727" s="55"/>
      <c r="Y1727" s="55"/>
      <c r="Z1727" s="55"/>
      <c r="AA1727" s="54"/>
    </row>
    <row r="1728" spans="1:27">
      <c r="A1728" s="51"/>
      <c r="Q1728" s="55"/>
      <c r="R1728" s="55"/>
      <c r="S1728" s="55"/>
      <c r="T1728" s="55"/>
      <c r="U1728" s="55"/>
      <c r="V1728" s="55"/>
      <c r="W1728" s="55"/>
      <c r="X1728" s="55"/>
      <c r="Y1728" s="55"/>
      <c r="Z1728" s="55"/>
      <c r="AA1728" s="54"/>
    </row>
    <row r="1729" spans="1:27">
      <c r="A1729" s="51"/>
      <c r="Q1729" s="55"/>
      <c r="R1729" s="55"/>
      <c r="S1729" s="55"/>
      <c r="T1729" s="55"/>
      <c r="U1729" s="55"/>
      <c r="V1729" s="55"/>
      <c r="W1729" s="55"/>
      <c r="X1729" s="55"/>
      <c r="Y1729" s="55"/>
      <c r="Z1729" s="55"/>
      <c r="AA1729" s="54"/>
    </row>
    <row r="1730" spans="1:27">
      <c r="A1730" s="51"/>
      <c r="Q1730" s="55"/>
      <c r="R1730" s="55"/>
      <c r="S1730" s="55"/>
      <c r="T1730" s="55"/>
      <c r="U1730" s="55"/>
      <c r="V1730" s="55"/>
      <c r="W1730" s="55"/>
      <c r="X1730" s="55"/>
      <c r="Y1730" s="55"/>
      <c r="Z1730" s="55"/>
      <c r="AA1730" s="54"/>
    </row>
    <row r="1731" spans="1:27">
      <c r="A1731" s="51"/>
      <c r="Q1731" s="55"/>
      <c r="R1731" s="55"/>
      <c r="S1731" s="55"/>
      <c r="T1731" s="55"/>
      <c r="U1731" s="55"/>
      <c r="V1731" s="55"/>
      <c r="W1731" s="55"/>
      <c r="X1731" s="55"/>
      <c r="Y1731" s="55"/>
      <c r="Z1731" s="55"/>
      <c r="AA1731" s="54"/>
    </row>
    <row r="1732" spans="1:27">
      <c r="A1732" s="51"/>
      <c r="Q1732" s="55"/>
      <c r="R1732" s="55"/>
      <c r="S1732" s="55"/>
      <c r="T1732" s="55"/>
      <c r="U1732" s="55"/>
      <c r="V1732" s="55"/>
      <c r="W1732" s="55"/>
      <c r="X1732" s="55"/>
      <c r="Y1732" s="55"/>
      <c r="Z1732" s="55"/>
      <c r="AA1732" s="54"/>
    </row>
    <row r="1733" spans="1:27">
      <c r="A1733" s="51"/>
      <c r="Q1733" s="55"/>
      <c r="R1733" s="55"/>
      <c r="S1733" s="55"/>
      <c r="T1733" s="55"/>
      <c r="U1733" s="55"/>
      <c r="V1733" s="55"/>
      <c r="W1733" s="55"/>
      <c r="X1733" s="55"/>
      <c r="Y1733" s="55"/>
      <c r="Z1733" s="55"/>
      <c r="AA1733" s="54"/>
    </row>
    <row r="1734" spans="1:27">
      <c r="A1734" s="51"/>
      <c r="Q1734" s="55"/>
      <c r="R1734" s="55"/>
      <c r="S1734" s="55"/>
      <c r="T1734" s="55"/>
      <c r="U1734" s="55"/>
      <c r="V1734" s="55"/>
      <c r="W1734" s="55"/>
      <c r="X1734" s="55"/>
      <c r="Y1734" s="55"/>
      <c r="Z1734" s="55"/>
      <c r="AA1734" s="54"/>
    </row>
    <row r="1735" spans="1:27">
      <c r="A1735" s="51"/>
      <c r="Q1735" s="55"/>
      <c r="R1735" s="55"/>
      <c r="S1735" s="55"/>
      <c r="T1735" s="55"/>
      <c r="U1735" s="55"/>
      <c r="V1735" s="55"/>
      <c r="W1735" s="55"/>
      <c r="X1735" s="55"/>
      <c r="Y1735" s="55"/>
      <c r="Z1735" s="55"/>
      <c r="AA1735" s="54"/>
    </row>
    <row r="1736" spans="1:27">
      <c r="A1736" s="51"/>
      <c r="Q1736" s="55"/>
      <c r="R1736" s="55"/>
      <c r="S1736" s="55"/>
      <c r="T1736" s="55"/>
      <c r="U1736" s="55"/>
      <c r="V1736" s="55"/>
      <c r="W1736" s="55"/>
      <c r="X1736" s="55"/>
      <c r="Y1736" s="55"/>
      <c r="Z1736" s="55"/>
      <c r="AA1736" s="54"/>
    </row>
    <row r="1737" spans="1:27">
      <c r="A1737" s="51"/>
      <c r="Q1737" s="55"/>
      <c r="R1737" s="55"/>
      <c r="S1737" s="55"/>
      <c r="T1737" s="55"/>
      <c r="U1737" s="55"/>
      <c r="V1737" s="55"/>
      <c r="W1737" s="55"/>
      <c r="X1737" s="55"/>
      <c r="Y1737" s="55"/>
      <c r="Z1737" s="55"/>
      <c r="AA1737" s="54"/>
    </row>
    <row r="1738" spans="1:27">
      <c r="A1738" s="51"/>
      <c r="Q1738" s="55"/>
      <c r="R1738" s="55"/>
      <c r="S1738" s="55"/>
      <c r="T1738" s="55"/>
      <c r="U1738" s="55"/>
      <c r="V1738" s="55"/>
      <c r="W1738" s="55"/>
      <c r="X1738" s="55"/>
      <c r="Y1738" s="55"/>
      <c r="Z1738" s="55"/>
      <c r="AA1738" s="54"/>
    </row>
    <row r="1739" spans="1:27">
      <c r="A1739" s="51"/>
      <c r="Q1739" s="55"/>
      <c r="R1739" s="55"/>
      <c r="S1739" s="55"/>
      <c r="T1739" s="55"/>
      <c r="U1739" s="55"/>
      <c r="V1739" s="55"/>
      <c r="W1739" s="55"/>
      <c r="X1739" s="55"/>
      <c r="Y1739" s="55"/>
      <c r="Z1739" s="55"/>
      <c r="AA1739" s="54"/>
    </row>
    <row r="1740" spans="1:27">
      <c r="A1740" s="51"/>
      <c r="Q1740" s="55"/>
      <c r="R1740" s="55"/>
      <c r="S1740" s="55"/>
      <c r="T1740" s="55"/>
      <c r="U1740" s="55"/>
      <c r="V1740" s="55"/>
      <c r="W1740" s="55"/>
      <c r="X1740" s="55"/>
      <c r="Y1740" s="55"/>
      <c r="Z1740" s="55"/>
      <c r="AA1740" s="54"/>
    </row>
    <row r="1741" spans="1:27">
      <c r="A1741" s="51"/>
      <c r="Q1741" s="55"/>
      <c r="R1741" s="55"/>
      <c r="S1741" s="55"/>
      <c r="T1741" s="55"/>
      <c r="U1741" s="55"/>
      <c r="V1741" s="55"/>
      <c r="W1741" s="55"/>
      <c r="X1741" s="55"/>
      <c r="Y1741" s="55"/>
      <c r="Z1741" s="55"/>
      <c r="AA1741" s="54"/>
    </row>
    <row r="1742" spans="1:27">
      <c r="A1742" s="51"/>
      <c r="Q1742" s="55"/>
      <c r="R1742" s="55"/>
      <c r="S1742" s="55"/>
      <c r="T1742" s="55"/>
      <c r="U1742" s="55"/>
      <c r="V1742" s="55"/>
      <c r="W1742" s="55"/>
      <c r="X1742" s="55"/>
      <c r="Y1742" s="55"/>
      <c r="Z1742" s="55"/>
      <c r="AA1742" s="54"/>
    </row>
    <row r="1743" spans="1:27">
      <c r="A1743" s="51"/>
      <c r="Q1743" s="55"/>
      <c r="R1743" s="55"/>
      <c r="S1743" s="55"/>
      <c r="T1743" s="55"/>
      <c r="U1743" s="55"/>
      <c r="V1743" s="55"/>
      <c r="W1743" s="55"/>
      <c r="X1743" s="55"/>
      <c r="Y1743" s="55"/>
      <c r="Z1743" s="55"/>
      <c r="AA1743" s="54"/>
    </row>
    <row r="1744" spans="1:27">
      <c r="A1744" s="51"/>
      <c r="Q1744" s="55"/>
      <c r="R1744" s="55"/>
      <c r="S1744" s="55"/>
      <c r="T1744" s="55"/>
      <c r="U1744" s="55"/>
      <c r="V1744" s="55"/>
      <c r="W1744" s="55"/>
      <c r="X1744" s="55"/>
      <c r="Y1744" s="55"/>
      <c r="Z1744" s="55"/>
      <c r="AA1744" s="54"/>
    </row>
    <row r="1745" spans="1:27">
      <c r="A1745" s="51"/>
      <c r="Q1745" s="55"/>
      <c r="R1745" s="55"/>
      <c r="S1745" s="55"/>
      <c r="T1745" s="55"/>
      <c r="U1745" s="55"/>
      <c r="V1745" s="55"/>
      <c r="W1745" s="55"/>
      <c r="X1745" s="55"/>
      <c r="Y1745" s="55"/>
      <c r="Z1745" s="55"/>
      <c r="AA1745" s="54"/>
    </row>
    <row r="1746" spans="1:27">
      <c r="A1746" s="51"/>
      <c r="Q1746" s="55"/>
      <c r="R1746" s="55"/>
      <c r="S1746" s="55"/>
      <c r="T1746" s="55"/>
      <c r="U1746" s="55"/>
      <c r="V1746" s="55"/>
      <c r="W1746" s="55"/>
      <c r="X1746" s="55"/>
      <c r="Y1746" s="55"/>
      <c r="Z1746" s="55"/>
      <c r="AA1746" s="54"/>
    </row>
    <row r="1747" spans="1:27">
      <c r="A1747" s="51"/>
      <c r="Q1747" s="55"/>
      <c r="R1747" s="55"/>
      <c r="S1747" s="55"/>
      <c r="T1747" s="55"/>
      <c r="U1747" s="55"/>
      <c r="V1747" s="55"/>
      <c r="W1747" s="55"/>
      <c r="X1747" s="55"/>
      <c r="Y1747" s="55"/>
      <c r="Z1747" s="55"/>
      <c r="AA1747" s="54"/>
    </row>
    <row r="1748" spans="1:27">
      <c r="A1748" s="51"/>
      <c r="Q1748" s="55"/>
      <c r="R1748" s="55"/>
      <c r="S1748" s="55"/>
      <c r="T1748" s="55"/>
      <c r="U1748" s="55"/>
      <c r="V1748" s="55"/>
      <c r="W1748" s="55"/>
      <c r="X1748" s="55"/>
      <c r="Y1748" s="55"/>
      <c r="Z1748" s="55"/>
      <c r="AA1748" s="54"/>
    </row>
    <row r="1749" spans="1:27">
      <c r="A1749" s="51"/>
      <c r="Q1749" s="55"/>
      <c r="R1749" s="55"/>
      <c r="S1749" s="55"/>
      <c r="T1749" s="55"/>
      <c r="U1749" s="55"/>
      <c r="V1749" s="55"/>
      <c r="W1749" s="55"/>
      <c r="X1749" s="55"/>
      <c r="Y1749" s="55"/>
      <c r="Z1749" s="55"/>
      <c r="AA1749" s="54"/>
    </row>
    <row r="1750" spans="1:27">
      <c r="A1750" s="51"/>
      <c r="Q1750" s="55"/>
      <c r="R1750" s="55"/>
      <c r="S1750" s="55"/>
      <c r="T1750" s="55"/>
      <c r="U1750" s="55"/>
      <c r="V1750" s="55"/>
      <c r="W1750" s="55"/>
      <c r="X1750" s="55"/>
      <c r="Y1750" s="55"/>
      <c r="Z1750" s="55"/>
      <c r="AA1750" s="54"/>
    </row>
    <row r="1751" spans="1:27">
      <c r="A1751" s="51"/>
      <c r="Q1751" s="55"/>
      <c r="R1751" s="55"/>
      <c r="S1751" s="55"/>
      <c r="T1751" s="55"/>
      <c r="U1751" s="55"/>
      <c r="V1751" s="55"/>
      <c r="W1751" s="55"/>
      <c r="X1751" s="55"/>
      <c r="Y1751" s="55"/>
      <c r="Z1751" s="55"/>
      <c r="AA1751" s="54"/>
    </row>
    <row r="1752" spans="1:27">
      <c r="A1752" s="51"/>
      <c r="Q1752" s="55"/>
      <c r="R1752" s="55"/>
      <c r="S1752" s="55"/>
      <c r="T1752" s="55"/>
      <c r="U1752" s="55"/>
      <c r="V1752" s="55"/>
      <c r="W1752" s="55"/>
      <c r="X1752" s="55"/>
      <c r="Y1752" s="55"/>
      <c r="Z1752" s="55"/>
      <c r="AA1752" s="54"/>
    </row>
    <row r="1753" spans="1:27">
      <c r="A1753" s="51"/>
      <c r="Q1753" s="55"/>
      <c r="R1753" s="55"/>
      <c r="S1753" s="55"/>
      <c r="T1753" s="55"/>
      <c r="U1753" s="55"/>
      <c r="V1753" s="55"/>
      <c r="W1753" s="55"/>
      <c r="X1753" s="55"/>
      <c r="Y1753" s="55"/>
      <c r="Z1753" s="55"/>
      <c r="AA1753" s="54"/>
    </row>
    <row r="1754" spans="1:27">
      <c r="A1754" s="51"/>
      <c r="Q1754" s="55"/>
      <c r="R1754" s="55"/>
      <c r="S1754" s="55"/>
      <c r="T1754" s="55"/>
      <c r="U1754" s="55"/>
      <c r="V1754" s="55"/>
      <c r="W1754" s="55"/>
      <c r="X1754" s="55"/>
      <c r="Y1754" s="55"/>
      <c r="Z1754" s="55"/>
      <c r="AA1754" s="54"/>
    </row>
    <row r="1755" spans="1:27">
      <c r="A1755" s="51"/>
      <c r="Q1755" s="55"/>
      <c r="R1755" s="55"/>
      <c r="S1755" s="55"/>
      <c r="T1755" s="55"/>
      <c r="U1755" s="55"/>
      <c r="V1755" s="55"/>
      <c r="W1755" s="55"/>
      <c r="X1755" s="55"/>
      <c r="Y1755" s="55"/>
      <c r="Z1755" s="55"/>
      <c r="AA1755" s="54"/>
    </row>
    <row r="1756" spans="1:27">
      <c r="A1756" s="51"/>
      <c r="Q1756" s="55"/>
      <c r="R1756" s="55"/>
      <c r="S1756" s="55"/>
      <c r="T1756" s="55"/>
      <c r="U1756" s="55"/>
      <c r="V1756" s="55"/>
      <c r="W1756" s="55"/>
      <c r="X1756" s="55"/>
      <c r="Y1756" s="55"/>
      <c r="Z1756" s="55"/>
      <c r="AA1756" s="54"/>
    </row>
    <row r="1757" spans="1:27">
      <c r="A1757" s="51"/>
      <c r="Q1757" s="55"/>
      <c r="R1757" s="55"/>
      <c r="S1757" s="55"/>
      <c r="T1757" s="55"/>
      <c r="U1757" s="55"/>
      <c r="V1757" s="55"/>
      <c r="W1757" s="55"/>
      <c r="X1757" s="55"/>
      <c r="Y1757" s="55"/>
      <c r="Z1757" s="55"/>
      <c r="AA1757" s="54"/>
    </row>
    <row r="1758" spans="1:27">
      <c r="A1758" s="51"/>
      <c r="Q1758" s="55"/>
      <c r="R1758" s="55"/>
      <c r="S1758" s="55"/>
      <c r="T1758" s="55"/>
      <c r="U1758" s="55"/>
      <c r="V1758" s="55"/>
      <c r="W1758" s="55"/>
      <c r="X1758" s="55"/>
      <c r="Y1758" s="55"/>
      <c r="Z1758" s="55"/>
      <c r="AA1758" s="54"/>
    </row>
    <row r="1759" spans="1:27">
      <c r="A1759" s="51"/>
      <c r="Q1759" s="55"/>
      <c r="R1759" s="55"/>
      <c r="S1759" s="55"/>
      <c r="T1759" s="55"/>
      <c r="U1759" s="55"/>
      <c r="V1759" s="55"/>
      <c r="W1759" s="55"/>
      <c r="X1759" s="55"/>
      <c r="Y1759" s="55"/>
      <c r="Z1759" s="55"/>
      <c r="AA1759" s="54"/>
    </row>
    <row r="1760" spans="1:27">
      <c r="A1760" s="51"/>
      <c r="Q1760" s="55"/>
      <c r="R1760" s="55"/>
      <c r="S1760" s="55"/>
      <c r="T1760" s="55"/>
      <c r="U1760" s="55"/>
      <c r="V1760" s="55"/>
      <c r="W1760" s="55"/>
      <c r="X1760" s="55"/>
      <c r="Y1760" s="55"/>
      <c r="Z1760" s="55"/>
      <c r="AA1760" s="54"/>
    </row>
    <row r="1761" spans="1:27">
      <c r="A1761" s="51"/>
      <c r="Q1761" s="55"/>
      <c r="R1761" s="55"/>
      <c r="S1761" s="55"/>
      <c r="T1761" s="55"/>
      <c r="U1761" s="55"/>
      <c r="V1761" s="55"/>
      <c r="W1761" s="55"/>
      <c r="X1761" s="55"/>
      <c r="Y1761" s="55"/>
      <c r="Z1761" s="55"/>
      <c r="AA1761" s="54"/>
    </row>
    <row r="1762" spans="1:27">
      <c r="A1762" s="51"/>
      <c r="Q1762" s="55"/>
      <c r="R1762" s="55"/>
      <c r="S1762" s="55"/>
      <c r="T1762" s="55"/>
      <c r="U1762" s="55"/>
      <c r="V1762" s="55"/>
      <c r="W1762" s="55"/>
      <c r="X1762" s="55"/>
      <c r="Y1762" s="55"/>
      <c r="Z1762" s="55"/>
      <c r="AA1762" s="54"/>
    </row>
    <row r="1763" spans="1:27">
      <c r="A1763" s="51"/>
      <c r="Q1763" s="55"/>
      <c r="R1763" s="55"/>
      <c r="S1763" s="55"/>
      <c r="T1763" s="55"/>
      <c r="U1763" s="55"/>
      <c r="V1763" s="55"/>
      <c r="W1763" s="55"/>
      <c r="X1763" s="55"/>
      <c r="Y1763" s="55"/>
      <c r="Z1763" s="55"/>
      <c r="AA1763" s="54"/>
    </row>
    <row r="1764" spans="1:27">
      <c r="A1764" s="51"/>
      <c r="Q1764" s="55"/>
      <c r="R1764" s="55"/>
      <c r="S1764" s="55"/>
      <c r="T1764" s="55"/>
      <c r="U1764" s="55"/>
      <c r="V1764" s="55"/>
      <c r="W1764" s="55"/>
      <c r="X1764" s="55"/>
      <c r="Y1764" s="55"/>
      <c r="Z1764" s="55"/>
      <c r="AA1764" s="54"/>
    </row>
    <row r="1765" spans="1:27">
      <c r="A1765" s="51"/>
      <c r="Q1765" s="55"/>
      <c r="R1765" s="55"/>
      <c r="S1765" s="55"/>
      <c r="T1765" s="55"/>
      <c r="U1765" s="55"/>
      <c r="V1765" s="55"/>
      <c r="W1765" s="55"/>
      <c r="X1765" s="55"/>
      <c r="Y1765" s="55"/>
      <c r="Z1765" s="55"/>
      <c r="AA1765" s="54"/>
    </row>
    <row r="1766" spans="1:27">
      <c r="A1766" s="51"/>
      <c r="Q1766" s="55"/>
      <c r="R1766" s="55"/>
      <c r="S1766" s="55"/>
      <c r="T1766" s="55"/>
      <c r="U1766" s="55"/>
      <c r="V1766" s="55"/>
      <c r="W1766" s="55"/>
      <c r="X1766" s="55"/>
      <c r="Y1766" s="55"/>
      <c r="Z1766" s="55"/>
      <c r="AA1766" s="54"/>
    </row>
    <row r="1767" spans="1:27">
      <c r="A1767" s="51"/>
      <c r="Q1767" s="55"/>
      <c r="R1767" s="55"/>
      <c r="S1767" s="55"/>
      <c r="T1767" s="55"/>
      <c r="U1767" s="55"/>
      <c r="V1767" s="55"/>
      <c r="W1767" s="55"/>
      <c r="X1767" s="55"/>
      <c r="Y1767" s="55"/>
      <c r="Z1767" s="55"/>
      <c r="AA1767" s="54"/>
    </row>
    <row r="1768" spans="1:27">
      <c r="A1768" s="51"/>
      <c r="Q1768" s="55"/>
      <c r="R1768" s="55"/>
      <c r="S1768" s="55"/>
      <c r="T1768" s="55"/>
      <c r="U1768" s="55"/>
      <c r="V1768" s="55"/>
      <c r="W1768" s="55"/>
      <c r="X1768" s="55"/>
      <c r="Y1768" s="55"/>
      <c r="Z1768" s="55"/>
      <c r="AA1768" s="54"/>
    </row>
    <row r="1769" spans="1:27">
      <c r="A1769" s="51"/>
      <c r="Q1769" s="55"/>
      <c r="R1769" s="55"/>
      <c r="S1769" s="55"/>
      <c r="T1769" s="55"/>
      <c r="U1769" s="55"/>
      <c r="V1769" s="55"/>
      <c r="W1769" s="55"/>
      <c r="X1769" s="55"/>
      <c r="Y1769" s="55"/>
      <c r="Z1769" s="55"/>
      <c r="AA1769" s="54"/>
    </row>
    <row r="1770" spans="1:27">
      <c r="A1770" s="51"/>
      <c r="Q1770" s="55"/>
      <c r="R1770" s="55"/>
      <c r="S1770" s="55"/>
      <c r="T1770" s="55"/>
      <c r="U1770" s="55"/>
      <c r="V1770" s="55"/>
      <c r="W1770" s="55"/>
      <c r="X1770" s="55"/>
      <c r="Y1770" s="55"/>
      <c r="Z1770" s="55"/>
      <c r="AA1770" s="54"/>
    </row>
    <row r="1771" spans="1:27">
      <c r="A1771" s="51"/>
      <c r="Q1771" s="55"/>
      <c r="R1771" s="55"/>
      <c r="S1771" s="55"/>
      <c r="T1771" s="55"/>
      <c r="U1771" s="55"/>
      <c r="V1771" s="55"/>
      <c r="W1771" s="55"/>
      <c r="X1771" s="55"/>
      <c r="Y1771" s="55"/>
      <c r="Z1771" s="55"/>
      <c r="AA1771" s="54"/>
    </row>
    <row r="1772" spans="1:27">
      <c r="A1772" s="51"/>
      <c r="Q1772" s="55"/>
      <c r="R1772" s="55"/>
      <c r="S1772" s="55"/>
      <c r="T1772" s="55"/>
      <c r="U1772" s="55"/>
      <c r="V1772" s="55"/>
      <c r="W1772" s="55"/>
      <c r="X1772" s="55"/>
      <c r="Y1772" s="55"/>
      <c r="Z1772" s="55"/>
      <c r="AA1772" s="54"/>
    </row>
    <row r="1773" spans="1:27">
      <c r="A1773" s="51"/>
      <c r="Q1773" s="55"/>
      <c r="R1773" s="55"/>
      <c r="S1773" s="55"/>
      <c r="T1773" s="55"/>
      <c r="U1773" s="55"/>
      <c r="V1773" s="55"/>
      <c r="W1773" s="55"/>
      <c r="X1773" s="55"/>
      <c r="Y1773" s="55"/>
      <c r="Z1773" s="55"/>
      <c r="AA1773" s="54"/>
    </row>
    <row r="1774" spans="1:27">
      <c r="A1774" s="51"/>
      <c r="Q1774" s="55"/>
      <c r="R1774" s="55"/>
      <c r="S1774" s="55"/>
      <c r="T1774" s="55"/>
      <c r="U1774" s="55"/>
      <c r="V1774" s="55"/>
      <c r="W1774" s="55"/>
      <c r="X1774" s="55"/>
      <c r="Y1774" s="55"/>
      <c r="Z1774" s="55"/>
      <c r="AA1774" s="54"/>
    </row>
    <row r="1775" spans="1:27">
      <c r="A1775" s="51"/>
      <c r="Q1775" s="55"/>
      <c r="R1775" s="55"/>
      <c r="S1775" s="55"/>
      <c r="T1775" s="55"/>
      <c r="U1775" s="55"/>
      <c r="V1775" s="55"/>
      <c r="W1775" s="55"/>
      <c r="X1775" s="55"/>
      <c r="Y1775" s="55"/>
      <c r="Z1775" s="55"/>
      <c r="AA1775" s="54"/>
    </row>
    <row r="1776" spans="1:27">
      <c r="A1776" s="51"/>
      <c r="Q1776" s="55"/>
      <c r="R1776" s="55"/>
      <c r="S1776" s="55"/>
      <c r="T1776" s="55"/>
      <c r="U1776" s="55"/>
      <c r="V1776" s="55"/>
      <c r="W1776" s="55"/>
      <c r="X1776" s="55"/>
      <c r="Y1776" s="55"/>
      <c r="Z1776" s="55"/>
      <c r="AA1776" s="54"/>
    </row>
    <row r="1777" spans="1:27">
      <c r="A1777" s="51"/>
      <c r="Q1777" s="55"/>
      <c r="R1777" s="55"/>
      <c r="S1777" s="55"/>
      <c r="T1777" s="55"/>
      <c r="U1777" s="55"/>
      <c r="V1777" s="55"/>
      <c r="W1777" s="55"/>
      <c r="X1777" s="55"/>
      <c r="Y1777" s="55"/>
      <c r="Z1777" s="55"/>
      <c r="AA1777" s="54"/>
    </row>
    <row r="1778" spans="1:27">
      <c r="A1778" s="51"/>
      <c r="Q1778" s="55"/>
      <c r="R1778" s="55"/>
      <c r="S1778" s="55"/>
      <c r="T1778" s="55"/>
      <c r="U1778" s="55"/>
      <c r="V1778" s="55"/>
      <c r="W1778" s="55"/>
      <c r="X1778" s="55"/>
      <c r="Y1778" s="55"/>
      <c r="Z1778" s="55"/>
      <c r="AA1778" s="54"/>
    </row>
    <row r="1779" spans="1:27">
      <c r="A1779" s="51"/>
      <c r="Q1779" s="55"/>
      <c r="R1779" s="55"/>
      <c r="S1779" s="55"/>
      <c r="T1779" s="55"/>
      <c r="U1779" s="55"/>
      <c r="V1779" s="55"/>
      <c r="W1779" s="55"/>
      <c r="X1779" s="55"/>
      <c r="Y1779" s="55"/>
      <c r="Z1779" s="55"/>
      <c r="AA1779" s="54"/>
    </row>
    <row r="1780" spans="1:27">
      <c r="A1780" s="51"/>
      <c r="Q1780" s="55"/>
      <c r="R1780" s="55"/>
      <c r="S1780" s="55"/>
      <c r="T1780" s="55"/>
      <c r="U1780" s="55"/>
      <c r="V1780" s="55"/>
      <c r="W1780" s="55"/>
      <c r="X1780" s="55"/>
      <c r="Y1780" s="55"/>
      <c r="Z1780" s="55"/>
      <c r="AA1780" s="54"/>
    </row>
    <row r="1781" spans="1:27">
      <c r="A1781" s="51"/>
      <c r="Q1781" s="55"/>
      <c r="R1781" s="55"/>
      <c r="S1781" s="55"/>
      <c r="T1781" s="55"/>
      <c r="U1781" s="55"/>
      <c r="V1781" s="55"/>
      <c r="W1781" s="55"/>
      <c r="X1781" s="55"/>
      <c r="Y1781" s="55"/>
      <c r="Z1781" s="55"/>
      <c r="AA1781" s="54"/>
    </row>
    <row r="1782" spans="1:27">
      <c r="A1782" s="51"/>
      <c r="Q1782" s="55"/>
      <c r="R1782" s="55"/>
      <c r="S1782" s="55"/>
      <c r="T1782" s="55"/>
      <c r="U1782" s="55"/>
      <c r="V1782" s="55"/>
      <c r="W1782" s="55"/>
      <c r="X1782" s="55"/>
      <c r="Y1782" s="55"/>
      <c r="Z1782" s="55"/>
      <c r="AA1782" s="54"/>
    </row>
    <row r="1783" spans="1:27">
      <c r="A1783" s="51"/>
      <c r="Q1783" s="55"/>
      <c r="R1783" s="55"/>
      <c r="S1783" s="55"/>
      <c r="T1783" s="55"/>
      <c r="U1783" s="55"/>
      <c r="V1783" s="55"/>
      <c r="W1783" s="55"/>
      <c r="X1783" s="55"/>
      <c r="Y1783" s="55"/>
      <c r="Z1783" s="55"/>
      <c r="AA1783" s="54"/>
    </row>
    <row r="1784" spans="1:27">
      <c r="A1784" s="51"/>
      <c r="Q1784" s="55"/>
      <c r="R1784" s="55"/>
      <c r="S1784" s="55"/>
      <c r="T1784" s="55"/>
      <c r="U1784" s="55"/>
      <c r="V1784" s="55"/>
      <c r="W1784" s="55"/>
      <c r="X1784" s="55"/>
      <c r="Y1784" s="55"/>
      <c r="Z1784" s="55"/>
      <c r="AA1784" s="54"/>
    </row>
    <row r="1785" spans="1:27">
      <c r="A1785" s="51"/>
      <c r="Q1785" s="55"/>
      <c r="R1785" s="55"/>
      <c r="S1785" s="55"/>
      <c r="T1785" s="55"/>
      <c r="U1785" s="55"/>
      <c r="V1785" s="55"/>
      <c r="W1785" s="55"/>
      <c r="X1785" s="55"/>
      <c r="Y1785" s="55"/>
      <c r="Z1785" s="55"/>
      <c r="AA1785" s="54"/>
    </row>
    <row r="1786" spans="1:27">
      <c r="A1786" s="51"/>
      <c r="Q1786" s="55"/>
      <c r="R1786" s="55"/>
      <c r="S1786" s="55"/>
      <c r="T1786" s="55"/>
      <c r="U1786" s="55"/>
      <c r="V1786" s="55"/>
      <c r="W1786" s="55"/>
      <c r="X1786" s="55"/>
      <c r="Y1786" s="55"/>
      <c r="Z1786" s="55"/>
      <c r="AA1786" s="54"/>
    </row>
    <row r="1787" spans="1:27">
      <c r="A1787" s="51"/>
      <c r="Q1787" s="55"/>
      <c r="R1787" s="55"/>
      <c r="S1787" s="55"/>
      <c r="T1787" s="55"/>
      <c r="U1787" s="55"/>
      <c r="V1787" s="55"/>
      <c r="W1787" s="55"/>
      <c r="X1787" s="55"/>
      <c r="Y1787" s="55"/>
      <c r="Z1787" s="55"/>
      <c r="AA1787" s="54"/>
    </row>
    <row r="1788" spans="1:27">
      <c r="A1788" s="51"/>
      <c r="Q1788" s="55"/>
      <c r="R1788" s="55"/>
      <c r="S1788" s="55"/>
      <c r="T1788" s="55"/>
      <c r="U1788" s="55"/>
      <c r="V1788" s="55"/>
      <c r="W1788" s="55"/>
      <c r="X1788" s="55"/>
      <c r="Y1788" s="55"/>
      <c r="Z1788" s="55"/>
      <c r="AA1788" s="54"/>
    </row>
    <row r="1789" spans="1:27">
      <c r="A1789" s="51"/>
      <c r="Q1789" s="55"/>
      <c r="R1789" s="55"/>
      <c r="S1789" s="55"/>
      <c r="T1789" s="55"/>
      <c r="U1789" s="55"/>
      <c r="V1789" s="55"/>
      <c r="W1789" s="55"/>
      <c r="X1789" s="55"/>
      <c r="Y1789" s="55"/>
      <c r="Z1789" s="55"/>
      <c r="AA1789" s="54"/>
    </row>
    <row r="1790" spans="1:27">
      <c r="A1790" s="51"/>
      <c r="Q1790" s="55"/>
      <c r="R1790" s="55"/>
      <c r="S1790" s="55"/>
      <c r="T1790" s="55"/>
      <c r="U1790" s="55"/>
      <c r="V1790" s="55"/>
      <c r="W1790" s="55"/>
      <c r="X1790" s="55"/>
      <c r="Y1790" s="55"/>
      <c r="Z1790" s="55"/>
      <c r="AA1790" s="54"/>
    </row>
    <row r="1791" spans="1:27">
      <c r="A1791" s="51"/>
      <c r="Q1791" s="55"/>
      <c r="R1791" s="55"/>
      <c r="S1791" s="55"/>
      <c r="T1791" s="55"/>
      <c r="U1791" s="55"/>
      <c r="V1791" s="55"/>
      <c r="W1791" s="55"/>
      <c r="X1791" s="55"/>
      <c r="Y1791" s="55"/>
      <c r="Z1791" s="55"/>
      <c r="AA1791" s="54"/>
    </row>
    <row r="1792" spans="1:27">
      <c r="A1792" s="51"/>
      <c r="Q1792" s="55"/>
      <c r="R1792" s="55"/>
      <c r="S1792" s="55"/>
      <c r="T1792" s="55"/>
      <c r="U1792" s="55"/>
      <c r="V1792" s="55"/>
      <c r="W1792" s="55"/>
      <c r="X1792" s="55"/>
      <c r="Y1792" s="55"/>
      <c r="Z1792" s="55"/>
      <c r="AA1792" s="54"/>
    </row>
    <row r="1793" spans="1:27">
      <c r="A1793" s="51"/>
      <c r="Q1793" s="55"/>
      <c r="R1793" s="55"/>
      <c r="S1793" s="55"/>
      <c r="T1793" s="55"/>
      <c r="U1793" s="55"/>
      <c r="V1793" s="55"/>
      <c r="W1793" s="55"/>
      <c r="X1793" s="55"/>
      <c r="Y1793" s="55"/>
      <c r="Z1793" s="55"/>
      <c r="AA1793" s="54"/>
    </row>
    <row r="1794" spans="1:27">
      <c r="A1794" s="51"/>
      <c r="Q1794" s="55"/>
      <c r="R1794" s="55"/>
      <c r="S1794" s="55"/>
      <c r="T1794" s="55"/>
      <c r="U1794" s="55"/>
      <c r="V1794" s="55"/>
      <c r="W1794" s="55"/>
      <c r="X1794" s="55"/>
      <c r="Y1794" s="55"/>
      <c r="Z1794" s="55"/>
      <c r="AA1794" s="54"/>
    </row>
    <row r="1795" spans="1:27">
      <c r="A1795" s="51"/>
      <c r="Q1795" s="55"/>
      <c r="R1795" s="55"/>
      <c r="S1795" s="55"/>
      <c r="T1795" s="55"/>
      <c r="U1795" s="55"/>
      <c r="V1795" s="55"/>
      <c r="W1795" s="55"/>
      <c r="X1795" s="55"/>
      <c r="Y1795" s="55"/>
      <c r="Z1795" s="55"/>
      <c r="AA1795" s="54"/>
    </row>
    <row r="1796" spans="1:27">
      <c r="A1796" s="51"/>
      <c r="Q1796" s="55"/>
      <c r="R1796" s="55"/>
      <c r="S1796" s="55"/>
      <c r="T1796" s="55"/>
      <c r="U1796" s="55"/>
      <c r="V1796" s="55"/>
      <c r="W1796" s="55"/>
      <c r="X1796" s="55"/>
      <c r="Y1796" s="55"/>
      <c r="Z1796" s="55"/>
      <c r="AA1796" s="54"/>
    </row>
    <row r="1797" spans="1:27">
      <c r="A1797" s="51"/>
      <c r="Q1797" s="55"/>
      <c r="R1797" s="55"/>
      <c r="S1797" s="55"/>
      <c r="T1797" s="55"/>
      <c r="U1797" s="55"/>
      <c r="V1797" s="55"/>
      <c r="W1797" s="55"/>
      <c r="X1797" s="55"/>
      <c r="Y1797" s="55"/>
      <c r="Z1797" s="55"/>
      <c r="AA1797" s="54"/>
    </row>
    <row r="1798" spans="1:27">
      <c r="A1798" s="51"/>
      <c r="Q1798" s="55"/>
      <c r="R1798" s="55"/>
      <c r="S1798" s="55"/>
      <c r="T1798" s="55"/>
      <c r="U1798" s="55"/>
      <c r="V1798" s="55"/>
      <c r="W1798" s="55"/>
      <c r="X1798" s="55"/>
      <c r="Y1798" s="55"/>
      <c r="Z1798" s="55"/>
      <c r="AA1798" s="54"/>
    </row>
    <row r="1799" spans="1:27">
      <c r="A1799" s="51"/>
      <c r="Q1799" s="55"/>
      <c r="R1799" s="55"/>
      <c r="S1799" s="55"/>
      <c r="T1799" s="55"/>
      <c r="U1799" s="55"/>
      <c r="V1799" s="55"/>
      <c r="W1799" s="55"/>
      <c r="X1799" s="55"/>
      <c r="Y1799" s="55"/>
      <c r="Z1799" s="55"/>
      <c r="AA1799" s="54"/>
    </row>
    <row r="1800" spans="1:27">
      <c r="A1800" s="51"/>
      <c r="Q1800" s="55"/>
      <c r="R1800" s="55"/>
      <c r="S1800" s="55"/>
      <c r="T1800" s="55"/>
      <c r="U1800" s="55"/>
      <c r="V1800" s="55"/>
      <c r="W1800" s="55"/>
      <c r="X1800" s="55"/>
      <c r="Y1800" s="55"/>
      <c r="Z1800" s="55"/>
      <c r="AA1800" s="54"/>
    </row>
    <row r="1801" spans="1:27">
      <c r="A1801" s="51"/>
      <c r="Q1801" s="55"/>
      <c r="R1801" s="55"/>
      <c r="S1801" s="55"/>
      <c r="T1801" s="55"/>
      <c r="U1801" s="55"/>
      <c r="V1801" s="55"/>
      <c r="W1801" s="55"/>
      <c r="X1801" s="55"/>
      <c r="Y1801" s="55"/>
      <c r="Z1801" s="55"/>
      <c r="AA1801" s="54"/>
    </row>
    <row r="1802" spans="1:27">
      <c r="A1802" s="51"/>
      <c r="Q1802" s="55"/>
      <c r="R1802" s="55"/>
      <c r="S1802" s="55"/>
      <c r="T1802" s="55"/>
      <c r="U1802" s="55"/>
      <c r="V1802" s="55"/>
      <c r="W1802" s="55"/>
      <c r="X1802" s="55"/>
      <c r="Y1802" s="55"/>
      <c r="Z1802" s="55"/>
      <c r="AA1802" s="54"/>
    </row>
    <row r="1803" spans="1:27">
      <c r="A1803" s="51"/>
      <c r="Q1803" s="55"/>
      <c r="R1803" s="55"/>
      <c r="S1803" s="55"/>
      <c r="T1803" s="55"/>
      <c r="U1803" s="55"/>
      <c r="V1803" s="55"/>
      <c r="W1803" s="55"/>
      <c r="X1803" s="55"/>
      <c r="Y1803" s="55"/>
      <c r="Z1803" s="55"/>
      <c r="AA1803" s="54"/>
    </row>
    <row r="1804" spans="1:27">
      <c r="A1804" s="51"/>
      <c r="Q1804" s="55"/>
      <c r="R1804" s="55"/>
      <c r="S1804" s="55"/>
      <c r="T1804" s="55"/>
      <c r="U1804" s="55"/>
      <c r="V1804" s="55"/>
      <c r="W1804" s="55"/>
      <c r="X1804" s="55"/>
      <c r="Y1804" s="55"/>
      <c r="Z1804" s="55"/>
      <c r="AA1804" s="54"/>
    </row>
    <row r="1805" spans="1:27">
      <c r="A1805" s="51"/>
      <c r="Q1805" s="55"/>
      <c r="R1805" s="55"/>
      <c r="S1805" s="55"/>
      <c r="T1805" s="55"/>
      <c r="U1805" s="55"/>
      <c r="V1805" s="55"/>
      <c r="W1805" s="55"/>
      <c r="X1805" s="55"/>
      <c r="Y1805" s="55"/>
      <c r="Z1805" s="55"/>
      <c r="AA1805" s="54"/>
    </row>
    <row r="1806" spans="1:27">
      <c r="A1806" s="51"/>
      <c r="Q1806" s="55"/>
      <c r="R1806" s="55"/>
      <c r="S1806" s="55"/>
      <c r="T1806" s="55"/>
      <c r="U1806" s="55"/>
      <c r="V1806" s="55"/>
      <c r="W1806" s="55"/>
      <c r="X1806" s="55"/>
      <c r="Y1806" s="55"/>
      <c r="Z1806" s="55"/>
      <c r="AA1806" s="54"/>
    </row>
    <row r="1807" spans="1:27">
      <c r="A1807" s="51"/>
      <c r="Q1807" s="55"/>
      <c r="R1807" s="55"/>
      <c r="S1807" s="55"/>
      <c r="T1807" s="55"/>
      <c r="U1807" s="55"/>
      <c r="V1807" s="55"/>
      <c r="W1807" s="55"/>
      <c r="X1807" s="55"/>
      <c r="Y1807" s="55"/>
      <c r="Z1807" s="55"/>
      <c r="AA1807" s="54"/>
    </row>
    <row r="1808" spans="1:27">
      <c r="A1808" s="51"/>
      <c r="Q1808" s="55"/>
      <c r="R1808" s="55"/>
      <c r="S1808" s="55"/>
      <c r="T1808" s="55"/>
      <c r="U1808" s="55"/>
      <c r="V1808" s="55"/>
      <c r="W1808" s="55"/>
      <c r="X1808" s="55"/>
      <c r="Y1808" s="55"/>
      <c r="Z1808" s="55"/>
      <c r="AA1808" s="54"/>
    </row>
    <row r="1809" spans="1:27">
      <c r="A1809" s="51"/>
      <c r="Q1809" s="55"/>
      <c r="R1809" s="55"/>
      <c r="S1809" s="55"/>
      <c r="T1809" s="55"/>
      <c r="U1809" s="55"/>
      <c r="V1809" s="55"/>
      <c r="W1809" s="55"/>
      <c r="X1809" s="55"/>
      <c r="Y1809" s="55"/>
      <c r="Z1809" s="55"/>
      <c r="AA1809" s="54"/>
    </row>
    <row r="1810" spans="1:27">
      <c r="A1810" s="51"/>
      <c r="Q1810" s="55"/>
      <c r="R1810" s="55"/>
      <c r="S1810" s="55"/>
      <c r="T1810" s="55"/>
      <c r="U1810" s="55"/>
      <c r="V1810" s="55"/>
      <c r="W1810" s="55"/>
      <c r="X1810" s="55"/>
      <c r="Y1810" s="55"/>
      <c r="Z1810" s="55"/>
      <c r="AA1810" s="54"/>
    </row>
    <row r="1811" spans="1:27">
      <c r="A1811" s="51"/>
      <c r="Q1811" s="55"/>
      <c r="R1811" s="55"/>
      <c r="S1811" s="55"/>
      <c r="T1811" s="55"/>
      <c r="U1811" s="55"/>
      <c r="V1811" s="55"/>
      <c r="W1811" s="55"/>
      <c r="X1811" s="55"/>
      <c r="Y1811" s="55"/>
      <c r="Z1811" s="55"/>
      <c r="AA1811" s="54"/>
    </row>
    <row r="1812" spans="1:27">
      <c r="A1812" s="51"/>
      <c r="Q1812" s="55"/>
      <c r="R1812" s="55"/>
      <c r="S1812" s="55"/>
      <c r="T1812" s="55"/>
      <c r="U1812" s="55"/>
      <c r="V1812" s="55"/>
      <c r="W1812" s="55"/>
      <c r="X1812" s="55"/>
      <c r="Y1812" s="55"/>
      <c r="Z1812" s="55"/>
      <c r="AA1812" s="54"/>
    </row>
    <row r="1813" spans="1:27">
      <c r="A1813" s="51"/>
      <c r="Q1813" s="55"/>
      <c r="R1813" s="55"/>
      <c r="S1813" s="55"/>
      <c r="T1813" s="55"/>
      <c r="U1813" s="55"/>
      <c r="V1813" s="55"/>
      <c r="W1813" s="55"/>
      <c r="X1813" s="55"/>
      <c r="Y1813" s="55"/>
      <c r="Z1813" s="55"/>
      <c r="AA1813" s="54"/>
    </row>
    <row r="1814" spans="1:27">
      <c r="A1814" s="51"/>
      <c r="Q1814" s="55"/>
      <c r="R1814" s="55"/>
      <c r="S1814" s="55"/>
      <c r="T1814" s="55"/>
      <c r="U1814" s="55"/>
      <c r="V1814" s="55"/>
      <c r="W1814" s="55"/>
      <c r="X1814" s="55"/>
      <c r="Y1814" s="55"/>
      <c r="Z1814" s="55"/>
      <c r="AA1814" s="54"/>
    </row>
    <row r="1815" spans="1:27">
      <c r="A1815" s="51"/>
      <c r="Q1815" s="55"/>
      <c r="R1815" s="55"/>
      <c r="S1815" s="55"/>
      <c r="T1815" s="55"/>
      <c r="U1815" s="55"/>
      <c r="V1815" s="55"/>
      <c r="W1815" s="55"/>
      <c r="X1815" s="55"/>
      <c r="Y1815" s="55"/>
      <c r="Z1815" s="55"/>
      <c r="AA1815" s="54"/>
    </row>
    <row r="1816" spans="1:27">
      <c r="A1816" s="51"/>
      <c r="Q1816" s="55"/>
      <c r="R1816" s="55"/>
      <c r="S1816" s="55"/>
      <c r="T1816" s="55"/>
      <c r="U1816" s="55"/>
      <c r="V1816" s="55"/>
      <c r="W1816" s="55"/>
      <c r="X1816" s="55"/>
      <c r="Y1816" s="55"/>
      <c r="Z1816" s="55"/>
      <c r="AA1816" s="54"/>
    </row>
    <row r="1817" spans="1:27">
      <c r="A1817" s="51"/>
      <c r="Q1817" s="55"/>
      <c r="R1817" s="55"/>
      <c r="S1817" s="55"/>
      <c r="T1817" s="55"/>
      <c r="U1817" s="55"/>
      <c r="V1817" s="55"/>
      <c r="W1817" s="55"/>
      <c r="X1817" s="55"/>
      <c r="Y1817" s="55"/>
      <c r="Z1817" s="55"/>
      <c r="AA1817" s="54"/>
    </row>
    <row r="1818" spans="1:27">
      <c r="A1818" s="51"/>
      <c r="Q1818" s="55"/>
      <c r="R1818" s="55"/>
      <c r="S1818" s="55"/>
      <c r="T1818" s="55"/>
      <c r="U1818" s="55"/>
      <c r="V1818" s="55"/>
      <c r="W1818" s="55"/>
      <c r="X1818" s="55"/>
      <c r="Y1818" s="55"/>
      <c r="Z1818" s="55"/>
      <c r="AA1818" s="54"/>
    </row>
    <row r="1819" spans="1:27">
      <c r="A1819" s="51"/>
      <c r="Q1819" s="55"/>
      <c r="R1819" s="55"/>
      <c r="S1819" s="55"/>
      <c r="T1819" s="55"/>
      <c r="U1819" s="55"/>
      <c r="V1819" s="55"/>
      <c r="W1819" s="55"/>
      <c r="X1819" s="55"/>
      <c r="Y1819" s="55"/>
      <c r="Z1819" s="55"/>
      <c r="AA1819" s="54"/>
    </row>
    <row r="1820" spans="1:27">
      <c r="A1820" s="51"/>
      <c r="Q1820" s="55"/>
      <c r="R1820" s="55"/>
      <c r="S1820" s="55"/>
      <c r="T1820" s="55"/>
      <c r="U1820" s="55"/>
      <c r="V1820" s="55"/>
      <c r="W1820" s="55"/>
      <c r="X1820" s="55"/>
      <c r="Y1820" s="55"/>
      <c r="Z1820" s="55"/>
      <c r="AA1820" s="54"/>
    </row>
    <row r="1821" spans="1:27">
      <c r="A1821" s="51"/>
      <c r="Q1821" s="55"/>
      <c r="R1821" s="55"/>
      <c r="S1821" s="55"/>
      <c r="T1821" s="55"/>
      <c r="U1821" s="55"/>
      <c r="V1821" s="55"/>
      <c r="W1821" s="55"/>
      <c r="X1821" s="55"/>
      <c r="Y1821" s="55"/>
      <c r="Z1821" s="55"/>
      <c r="AA1821" s="54"/>
    </row>
    <row r="1822" spans="1:27">
      <c r="A1822" s="51"/>
      <c r="Q1822" s="55"/>
      <c r="R1822" s="55"/>
      <c r="S1822" s="55"/>
      <c r="T1822" s="55"/>
      <c r="U1822" s="55"/>
      <c r="V1822" s="55"/>
      <c r="W1822" s="55"/>
      <c r="X1822" s="55"/>
      <c r="Y1822" s="55"/>
      <c r="Z1822" s="55"/>
      <c r="AA1822" s="54"/>
    </row>
    <row r="1823" spans="1:27">
      <c r="A1823" s="51"/>
      <c r="Q1823" s="55"/>
      <c r="R1823" s="55"/>
      <c r="S1823" s="55"/>
      <c r="T1823" s="55"/>
      <c r="U1823" s="55"/>
      <c r="V1823" s="55"/>
      <c r="W1823" s="55"/>
      <c r="X1823" s="55"/>
      <c r="Y1823" s="55"/>
      <c r="Z1823" s="55"/>
      <c r="AA1823" s="54"/>
    </row>
    <row r="1824" spans="1:27">
      <c r="A1824" s="51"/>
      <c r="Q1824" s="55"/>
      <c r="R1824" s="55"/>
      <c r="S1824" s="55"/>
      <c r="T1824" s="55"/>
      <c r="U1824" s="55"/>
      <c r="V1824" s="55"/>
      <c r="W1824" s="55"/>
      <c r="X1824" s="55"/>
      <c r="Y1824" s="55"/>
      <c r="Z1824" s="55"/>
      <c r="AA1824" s="54"/>
    </row>
    <row r="1825" spans="1:27">
      <c r="A1825" s="51"/>
      <c r="Q1825" s="55"/>
      <c r="R1825" s="55"/>
      <c r="S1825" s="55"/>
      <c r="T1825" s="55"/>
      <c r="U1825" s="55"/>
      <c r="V1825" s="55"/>
      <c r="W1825" s="55"/>
      <c r="X1825" s="55"/>
      <c r="Y1825" s="55"/>
      <c r="Z1825" s="55"/>
      <c r="AA1825" s="54"/>
    </row>
    <row r="1826" spans="1:27">
      <c r="A1826" s="51"/>
      <c r="Q1826" s="55"/>
      <c r="R1826" s="55"/>
      <c r="S1826" s="55"/>
      <c r="T1826" s="55"/>
      <c r="U1826" s="55"/>
      <c r="V1826" s="55"/>
      <c r="W1826" s="55"/>
      <c r="X1826" s="55"/>
      <c r="Y1826" s="55"/>
      <c r="Z1826" s="55"/>
      <c r="AA1826" s="54"/>
    </row>
    <row r="1827" spans="1:27">
      <c r="A1827" s="51"/>
      <c r="Q1827" s="55"/>
      <c r="R1827" s="55"/>
      <c r="S1827" s="55"/>
      <c r="T1827" s="55"/>
      <c r="U1827" s="55"/>
      <c r="V1827" s="55"/>
      <c r="W1827" s="55"/>
      <c r="X1827" s="55"/>
      <c r="Y1827" s="55"/>
      <c r="Z1827" s="55"/>
      <c r="AA1827" s="54"/>
    </row>
    <row r="1828" spans="1:27">
      <c r="A1828" s="51"/>
      <c r="Q1828" s="55"/>
      <c r="R1828" s="55"/>
      <c r="S1828" s="55"/>
      <c r="T1828" s="55"/>
      <c r="U1828" s="55"/>
      <c r="V1828" s="55"/>
      <c r="W1828" s="55"/>
      <c r="X1828" s="55"/>
      <c r="Y1828" s="55"/>
      <c r="Z1828" s="55"/>
      <c r="AA1828" s="54"/>
    </row>
    <row r="1829" spans="1:27">
      <c r="A1829" s="51"/>
      <c r="Q1829" s="55"/>
      <c r="R1829" s="55"/>
      <c r="S1829" s="55"/>
      <c r="T1829" s="55"/>
      <c r="U1829" s="55"/>
      <c r="V1829" s="55"/>
      <c r="W1829" s="55"/>
      <c r="X1829" s="55"/>
      <c r="Y1829" s="55"/>
      <c r="Z1829" s="55"/>
      <c r="AA1829" s="54"/>
    </row>
    <row r="1830" spans="1:27">
      <c r="A1830" s="51"/>
      <c r="Q1830" s="55"/>
      <c r="R1830" s="55"/>
      <c r="S1830" s="55"/>
      <c r="T1830" s="55"/>
      <c r="U1830" s="55"/>
      <c r="V1830" s="55"/>
      <c r="W1830" s="55"/>
      <c r="X1830" s="55"/>
      <c r="Y1830" s="55"/>
      <c r="Z1830" s="55"/>
      <c r="AA1830" s="54"/>
    </row>
    <row r="1831" spans="1:27">
      <c r="A1831" s="51"/>
      <c r="Q1831" s="55"/>
      <c r="R1831" s="55"/>
      <c r="S1831" s="55"/>
      <c r="T1831" s="55"/>
      <c r="U1831" s="55"/>
      <c r="V1831" s="55"/>
      <c r="W1831" s="55"/>
      <c r="X1831" s="55"/>
      <c r="Y1831" s="55"/>
      <c r="Z1831" s="55"/>
      <c r="AA1831" s="54"/>
    </row>
    <row r="1832" spans="1:27">
      <c r="A1832" s="51"/>
      <c r="Q1832" s="55"/>
      <c r="R1832" s="55"/>
      <c r="S1832" s="55"/>
      <c r="T1832" s="55"/>
      <c r="U1832" s="55"/>
      <c r="V1832" s="55"/>
      <c r="W1832" s="55"/>
      <c r="X1832" s="55"/>
      <c r="Y1832" s="55"/>
      <c r="Z1832" s="55"/>
      <c r="AA1832" s="54"/>
    </row>
    <row r="1833" spans="1:27">
      <c r="A1833" s="51"/>
      <c r="Q1833" s="55"/>
      <c r="R1833" s="55"/>
      <c r="S1833" s="55"/>
      <c r="T1833" s="55"/>
      <c r="U1833" s="55"/>
      <c r="V1833" s="55"/>
      <c r="W1833" s="55"/>
      <c r="X1833" s="55"/>
      <c r="Y1833" s="55"/>
      <c r="Z1833" s="55"/>
      <c r="AA1833" s="54"/>
    </row>
    <row r="1834" spans="1:27">
      <c r="A1834" s="51"/>
      <c r="Q1834" s="55"/>
      <c r="R1834" s="55"/>
      <c r="S1834" s="55"/>
      <c r="T1834" s="55"/>
      <c r="U1834" s="55"/>
      <c r="V1834" s="55"/>
      <c r="W1834" s="55"/>
      <c r="X1834" s="55"/>
      <c r="Y1834" s="55"/>
      <c r="Z1834" s="55"/>
      <c r="AA1834" s="54"/>
    </row>
    <row r="1835" spans="1:27">
      <c r="A1835" s="51"/>
      <c r="Q1835" s="55"/>
      <c r="R1835" s="55"/>
      <c r="S1835" s="55"/>
      <c r="T1835" s="55"/>
      <c r="U1835" s="55"/>
      <c r="V1835" s="55"/>
      <c r="W1835" s="55"/>
      <c r="X1835" s="55"/>
      <c r="Y1835" s="55"/>
      <c r="Z1835" s="55"/>
      <c r="AA1835" s="54"/>
    </row>
    <row r="1836" spans="1:27">
      <c r="A1836" s="51"/>
      <c r="Q1836" s="55"/>
      <c r="R1836" s="55"/>
      <c r="S1836" s="55"/>
      <c r="T1836" s="55"/>
      <c r="U1836" s="55"/>
      <c r="V1836" s="55"/>
      <c r="W1836" s="55"/>
      <c r="X1836" s="55"/>
      <c r="Y1836" s="55"/>
      <c r="Z1836" s="55"/>
      <c r="AA1836" s="54"/>
    </row>
    <row r="1837" spans="1:27">
      <c r="A1837" s="51"/>
      <c r="Q1837" s="55"/>
      <c r="R1837" s="55"/>
      <c r="S1837" s="55"/>
      <c r="T1837" s="55"/>
      <c r="U1837" s="55"/>
      <c r="V1837" s="55"/>
      <c r="W1837" s="55"/>
      <c r="X1837" s="55"/>
      <c r="Y1837" s="55"/>
      <c r="Z1837" s="55"/>
      <c r="AA1837" s="54"/>
    </row>
    <row r="1838" spans="1:27">
      <c r="A1838" s="51"/>
      <c r="Q1838" s="55"/>
      <c r="R1838" s="55"/>
      <c r="S1838" s="55"/>
      <c r="T1838" s="55"/>
      <c r="U1838" s="55"/>
      <c r="V1838" s="55"/>
      <c r="W1838" s="55"/>
      <c r="X1838" s="55"/>
      <c r="Y1838" s="55"/>
      <c r="Z1838" s="55"/>
      <c r="AA1838" s="54"/>
    </row>
    <row r="1839" spans="1:27">
      <c r="A1839" s="51"/>
      <c r="Q1839" s="55"/>
      <c r="R1839" s="55"/>
      <c r="S1839" s="55"/>
      <c r="T1839" s="55"/>
      <c r="U1839" s="55"/>
      <c r="V1839" s="55"/>
      <c r="W1839" s="55"/>
      <c r="X1839" s="55"/>
      <c r="Y1839" s="55"/>
      <c r="Z1839" s="55"/>
      <c r="AA1839" s="54"/>
    </row>
    <row r="1840" spans="1:27">
      <c r="A1840" s="51"/>
      <c r="Q1840" s="55"/>
      <c r="R1840" s="55"/>
      <c r="S1840" s="55"/>
      <c r="T1840" s="55"/>
      <c r="U1840" s="55"/>
      <c r="V1840" s="55"/>
      <c r="W1840" s="55"/>
      <c r="X1840" s="55"/>
      <c r="Y1840" s="55"/>
      <c r="Z1840" s="55"/>
      <c r="AA1840" s="54"/>
    </row>
    <row r="1841" spans="1:27">
      <c r="A1841" s="51"/>
      <c r="Q1841" s="55"/>
      <c r="R1841" s="55"/>
      <c r="S1841" s="55"/>
      <c r="T1841" s="55"/>
      <c r="U1841" s="55"/>
      <c r="V1841" s="55"/>
      <c r="W1841" s="55"/>
      <c r="X1841" s="55"/>
      <c r="Y1841" s="55"/>
      <c r="Z1841" s="55"/>
      <c r="AA1841" s="54"/>
    </row>
    <row r="1842" spans="1:27">
      <c r="A1842" s="51"/>
      <c r="Q1842" s="55"/>
      <c r="R1842" s="55"/>
      <c r="S1842" s="55"/>
      <c r="T1842" s="55"/>
      <c r="U1842" s="55"/>
      <c r="V1842" s="55"/>
      <c r="W1842" s="55"/>
      <c r="X1842" s="55"/>
      <c r="Y1842" s="55"/>
      <c r="Z1842" s="55"/>
      <c r="AA1842" s="54"/>
    </row>
    <row r="1843" spans="1:27">
      <c r="A1843" s="51"/>
      <c r="Q1843" s="55"/>
      <c r="R1843" s="55"/>
      <c r="S1843" s="55"/>
      <c r="T1843" s="55"/>
      <c r="U1843" s="55"/>
      <c r="V1843" s="55"/>
      <c r="W1843" s="55"/>
      <c r="X1843" s="55"/>
      <c r="Y1843" s="55"/>
      <c r="Z1843" s="55"/>
      <c r="AA1843" s="54"/>
    </row>
    <row r="1844" spans="1:27">
      <c r="A1844" s="51"/>
      <c r="Q1844" s="55"/>
      <c r="R1844" s="55"/>
      <c r="S1844" s="55"/>
      <c r="T1844" s="55"/>
      <c r="U1844" s="55"/>
      <c r="V1844" s="55"/>
      <c r="W1844" s="55"/>
      <c r="X1844" s="55"/>
      <c r="Y1844" s="55"/>
      <c r="Z1844" s="55"/>
      <c r="AA1844" s="54"/>
    </row>
    <row r="1845" spans="1:27">
      <c r="A1845" s="51"/>
      <c r="Q1845" s="55"/>
      <c r="R1845" s="55"/>
      <c r="S1845" s="55"/>
      <c r="T1845" s="55"/>
      <c r="U1845" s="55"/>
      <c r="V1845" s="55"/>
      <c r="W1845" s="55"/>
      <c r="X1845" s="55"/>
      <c r="Y1845" s="55"/>
      <c r="Z1845" s="55"/>
      <c r="AA1845" s="54"/>
    </row>
    <row r="1846" spans="1:27">
      <c r="A1846" s="51"/>
      <c r="Q1846" s="55"/>
      <c r="R1846" s="55"/>
      <c r="S1846" s="55"/>
      <c r="T1846" s="55"/>
      <c r="U1846" s="55"/>
      <c r="V1846" s="55"/>
      <c r="W1846" s="55"/>
      <c r="X1846" s="55"/>
      <c r="Y1846" s="55"/>
      <c r="Z1846" s="55"/>
      <c r="AA1846" s="54"/>
    </row>
    <row r="1847" spans="1:27">
      <c r="A1847" s="51"/>
      <c r="Q1847" s="55"/>
      <c r="R1847" s="55"/>
      <c r="S1847" s="55"/>
      <c r="T1847" s="55"/>
      <c r="U1847" s="55"/>
      <c r="V1847" s="55"/>
      <c r="W1847" s="55"/>
      <c r="X1847" s="55"/>
      <c r="Y1847" s="55"/>
      <c r="Z1847" s="55"/>
      <c r="AA1847" s="54"/>
    </row>
    <row r="1848" spans="1:27">
      <c r="A1848" s="51"/>
      <c r="Q1848" s="55"/>
      <c r="R1848" s="55"/>
      <c r="S1848" s="55"/>
      <c r="T1848" s="55"/>
      <c r="U1848" s="55"/>
      <c r="V1848" s="55"/>
      <c r="W1848" s="55"/>
      <c r="X1848" s="55"/>
      <c r="Y1848" s="55"/>
      <c r="Z1848" s="55"/>
      <c r="AA1848" s="54"/>
    </row>
    <row r="1849" spans="1:27">
      <c r="A1849" s="51"/>
      <c r="Q1849" s="55"/>
      <c r="R1849" s="55"/>
      <c r="S1849" s="55"/>
      <c r="T1849" s="55"/>
      <c r="U1849" s="55"/>
      <c r="V1849" s="55"/>
      <c r="W1849" s="55"/>
      <c r="X1849" s="55"/>
      <c r="Y1849" s="55"/>
      <c r="Z1849" s="55"/>
      <c r="AA1849" s="54"/>
    </row>
    <row r="1850" spans="1:27">
      <c r="A1850" s="51"/>
      <c r="Q1850" s="55"/>
      <c r="R1850" s="55"/>
      <c r="S1850" s="55"/>
      <c r="T1850" s="55"/>
      <c r="U1850" s="55"/>
      <c r="V1850" s="55"/>
      <c r="W1850" s="55"/>
      <c r="X1850" s="55"/>
      <c r="Y1850" s="55"/>
      <c r="Z1850" s="55"/>
      <c r="AA1850" s="54"/>
    </row>
    <row r="1851" spans="1:27">
      <c r="A1851" s="51"/>
      <c r="Q1851" s="55"/>
      <c r="R1851" s="55"/>
      <c r="S1851" s="55"/>
      <c r="T1851" s="55"/>
      <c r="U1851" s="55"/>
      <c r="V1851" s="55"/>
      <c r="W1851" s="55"/>
      <c r="X1851" s="55"/>
      <c r="Y1851" s="55"/>
      <c r="Z1851" s="55"/>
      <c r="AA1851" s="54"/>
    </row>
    <row r="1852" spans="1:27">
      <c r="A1852" s="51"/>
      <c r="Q1852" s="55"/>
      <c r="R1852" s="55"/>
      <c r="S1852" s="55"/>
      <c r="T1852" s="55"/>
      <c r="U1852" s="55"/>
      <c r="V1852" s="55"/>
      <c r="W1852" s="55"/>
      <c r="X1852" s="55"/>
      <c r="Y1852" s="55"/>
      <c r="Z1852" s="55"/>
      <c r="AA1852" s="54"/>
    </row>
    <row r="1853" spans="1:27">
      <c r="A1853" s="51"/>
      <c r="Q1853" s="55"/>
      <c r="R1853" s="55"/>
      <c r="S1853" s="55"/>
      <c r="T1853" s="55"/>
      <c r="U1853" s="55"/>
      <c r="V1853" s="55"/>
      <c r="W1853" s="55"/>
      <c r="X1853" s="55"/>
      <c r="Y1853" s="55"/>
      <c r="Z1853" s="55"/>
      <c r="AA1853" s="54"/>
    </row>
    <row r="1854" spans="1:27">
      <c r="A1854" s="51"/>
      <c r="Q1854" s="55"/>
      <c r="R1854" s="55"/>
      <c r="S1854" s="55"/>
      <c r="T1854" s="55"/>
      <c r="U1854" s="55"/>
      <c r="V1854" s="55"/>
      <c r="W1854" s="55"/>
      <c r="X1854" s="55"/>
      <c r="Y1854" s="55"/>
      <c r="Z1854" s="55"/>
      <c r="AA1854" s="54"/>
    </row>
    <row r="1855" spans="1:27">
      <c r="A1855" s="51"/>
      <c r="Q1855" s="55"/>
      <c r="R1855" s="55"/>
      <c r="S1855" s="55"/>
      <c r="T1855" s="55"/>
      <c r="U1855" s="55"/>
      <c r="V1855" s="55"/>
      <c r="W1855" s="55"/>
      <c r="X1855" s="55"/>
      <c r="Y1855" s="55"/>
      <c r="Z1855" s="55"/>
      <c r="AA1855" s="54"/>
    </row>
    <row r="1856" spans="1:27">
      <c r="A1856" s="51"/>
      <c r="Q1856" s="55"/>
      <c r="R1856" s="55"/>
      <c r="S1856" s="55"/>
      <c r="T1856" s="55"/>
      <c r="U1856" s="55"/>
      <c r="V1856" s="55"/>
      <c r="W1856" s="55"/>
      <c r="X1856" s="55"/>
      <c r="Y1856" s="55"/>
      <c r="Z1856" s="55"/>
      <c r="AA1856" s="54"/>
    </row>
    <row r="1857" spans="1:27">
      <c r="A1857" s="51"/>
      <c r="Q1857" s="55"/>
      <c r="R1857" s="55"/>
      <c r="S1857" s="55"/>
      <c r="T1857" s="55"/>
      <c r="U1857" s="55"/>
      <c r="V1857" s="55"/>
      <c r="W1857" s="55"/>
      <c r="X1857" s="55"/>
      <c r="Y1857" s="55"/>
      <c r="Z1857" s="55"/>
      <c r="AA1857" s="54"/>
    </row>
    <row r="1858" spans="1:27">
      <c r="A1858" s="51"/>
      <c r="Q1858" s="55"/>
      <c r="R1858" s="55"/>
      <c r="S1858" s="55"/>
      <c r="T1858" s="55"/>
      <c r="U1858" s="55"/>
      <c r="V1858" s="55"/>
      <c r="W1858" s="55"/>
      <c r="X1858" s="55"/>
      <c r="Y1858" s="55"/>
      <c r="Z1858" s="55"/>
      <c r="AA1858" s="54"/>
    </row>
    <row r="1859" spans="1:27">
      <c r="A1859" s="51"/>
      <c r="Q1859" s="55"/>
      <c r="R1859" s="55"/>
      <c r="S1859" s="55"/>
      <c r="T1859" s="55"/>
      <c r="U1859" s="55"/>
      <c r="V1859" s="55"/>
      <c r="W1859" s="55"/>
      <c r="X1859" s="55"/>
      <c r="Y1859" s="55"/>
      <c r="Z1859" s="55"/>
      <c r="AA1859" s="54"/>
    </row>
    <row r="1860" spans="1:27">
      <c r="A1860" s="51"/>
      <c r="Q1860" s="55"/>
      <c r="R1860" s="55"/>
      <c r="S1860" s="55"/>
      <c r="T1860" s="55"/>
      <c r="U1860" s="55"/>
      <c r="V1860" s="55"/>
      <c r="W1860" s="55"/>
      <c r="X1860" s="55"/>
      <c r="Y1860" s="55"/>
      <c r="Z1860" s="55"/>
      <c r="AA1860" s="54"/>
    </row>
    <row r="1861" spans="1:27">
      <c r="A1861" s="51"/>
      <c r="Q1861" s="55"/>
      <c r="R1861" s="55"/>
      <c r="S1861" s="55"/>
      <c r="T1861" s="55"/>
      <c r="U1861" s="55"/>
      <c r="V1861" s="55"/>
      <c r="W1861" s="55"/>
      <c r="X1861" s="55"/>
      <c r="Y1861" s="55"/>
      <c r="Z1861" s="55"/>
      <c r="AA1861" s="54"/>
    </row>
    <row r="1862" spans="1:27">
      <c r="A1862" s="51"/>
      <c r="Q1862" s="55"/>
      <c r="R1862" s="55"/>
      <c r="S1862" s="55"/>
      <c r="T1862" s="55"/>
      <c r="U1862" s="55"/>
      <c r="V1862" s="55"/>
      <c r="W1862" s="55"/>
      <c r="X1862" s="55"/>
      <c r="Y1862" s="55"/>
      <c r="Z1862" s="55"/>
      <c r="AA1862" s="54"/>
    </row>
    <row r="1863" spans="1:27">
      <c r="A1863" s="51"/>
      <c r="Q1863" s="55"/>
      <c r="R1863" s="55"/>
      <c r="S1863" s="55"/>
      <c r="T1863" s="55"/>
      <c r="U1863" s="55"/>
      <c r="V1863" s="55"/>
      <c r="W1863" s="55"/>
      <c r="X1863" s="55"/>
      <c r="Y1863" s="55"/>
      <c r="Z1863" s="55"/>
      <c r="AA1863" s="54"/>
    </row>
    <row r="1864" spans="1:27">
      <c r="A1864" s="51"/>
      <c r="Q1864" s="55"/>
      <c r="R1864" s="55"/>
      <c r="S1864" s="55"/>
      <c r="T1864" s="55"/>
      <c r="U1864" s="55"/>
      <c r="V1864" s="55"/>
      <c r="W1864" s="55"/>
      <c r="X1864" s="55"/>
      <c r="Y1864" s="55"/>
      <c r="Z1864" s="55"/>
      <c r="AA1864" s="54"/>
    </row>
    <row r="1865" spans="1:27">
      <c r="A1865" s="51"/>
      <c r="Q1865" s="55"/>
      <c r="R1865" s="55"/>
      <c r="S1865" s="55"/>
      <c r="T1865" s="55"/>
      <c r="U1865" s="55"/>
      <c r="V1865" s="55"/>
      <c r="W1865" s="55"/>
      <c r="X1865" s="55"/>
      <c r="Y1865" s="55"/>
      <c r="Z1865" s="55"/>
      <c r="AA1865" s="54"/>
    </row>
    <row r="1866" spans="1:27">
      <c r="A1866" s="51"/>
      <c r="Q1866" s="55"/>
      <c r="R1866" s="55"/>
      <c r="S1866" s="55"/>
      <c r="T1866" s="55"/>
      <c r="U1866" s="55"/>
      <c r="V1866" s="55"/>
      <c r="W1866" s="55"/>
      <c r="X1866" s="55"/>
      <c r="Y1866" s="55"/>
      <c r="Z1866" s="55"/>
      <c r="AA1866" s="54"/>
    </row>
    <row r="1867" spans="1:27">
      <c r="A1867" s="51"/>
      <c r="Q1867" s="55"/>
      <c r="R1867" s="55"/>
      <c r="S1867" s="55"/>
      <c r="T1867" s="55"/>
      <c r="U1867" s="55"/>
      <c r="V1867" s="55"/>
      <c r="W1867" s="55"/>
      <c r="X1867" s="55"/>
      <c r="Y1867" s="55"/>
      <c r="Z1867" s="55"/>
      <c r="AA1867" s="54"/>
    </row>
    <row r="1868" spans="1:27">
      <c r="A1868" s="51"/>
      <c r="Q1868" s="55"/>
      <c r="R1868" s="55"/>
      <c r="S1868" s="55"/>
      <c r="T1868" s="55"/>
      <c r="U1868" s="55"/>
      <c r="V1868" s="55"/>
      <c r="W1868" s="55"/>
      <c r="X1868" s="55"/>
      <c r="Y1868" s="55"/>
      <c r="Z1868" s="55"/>
      <c r="AA1868" s="54"/>
    </row>
    <row r="1869" spans="1:27">
      <c r="A1869" s="51"/>
      <c r="Q1869" s="55"/>
      <c r="R1869" s="55"/>
      <c r="S1869" s="55"/>
      <c r="T1869" s="55"/>
      <c r="U1869" s="55"/>
      <c r="V1869" s="55"/>
      <c r="W1869" s="55"/>
      <c r="X1869" s="55"/>
      <c r="Y1869" s="55"/>
      <c r="Z1869" s="55"/>
      <c r="AA1869" s="54"/>
    </row>
    <row r="1870" spans="1:27">
      <c r="A1870" s="51"/>
      <c r="Q1870" s="55"/>
      <c r="R1870" s="55"/>
      <c r="S1870" s="55"/>
      <c r="T1870" s="55"/>
      <c r="U1870" s="55"/>
      <c r="V1870" s="55"/>
      <c r="W1870" s="55"/>
      <c r="X1870" s="55"/>
      <c r="Y1870" s="55"/>
      <c r="Z1870" s="55"/>
      <c r="AA1870" s="54"/>
    </row>
    <row r="1871" spans="1:27">
      <c r="A1871" s="51"/>
      <c r="Q1871" s="55"/>
      <c r="R1871" s="55"/>
      <c r="S1871" s="55"/>
      <c r="T1871" s="55"/>
      <c r="U1871" s="55"/>
      <c r="V1871" s="55"/>
      <c r="W1871" s="55"/>
      <c r="X1871" s="55"/>
      <c r="Y1871" s="55"/>
      <c r="Z1871" s="55"/>
      <c r="AA1871" s="54"/>
    </row>
    <row r="1872" spans="1:27">
      <c r="A1872" s="51"/>
      <c r="Q1872" s="55"/>
      <c r="R1872" s="55"/>
      <c r="S1872" s="55"/>
      <c r="T1872" s="55"/>
      <c r="U1872" s="55"/>
      <c r="V1872" s="55"/>
      <c r="W1872" s="55"/>
      <c r="X1872" s="55"/>
      <c r="Y1872" s="55"/>
      <c r="Z1872" s="55"/>
      <c r="AA1872" s="54"/>
    </row>
    <row r="1873" spans="1:27">
      <c r="A1873" s="51"/>
      <c r="Q1873" s="55"/>
      <c r="R1873" s="55"/>
      <c r="S1873" s="55"/>
      <c r="T1873" s="55"/>
      <c r="U1873" s="55"/>
      <c r="V1873" s="55"/>
      <c r="W1873" s="55"/>
      <c r="X1873" s="55"/>
      <c r="Y1873" s="55"/>
      <c r="Z1873" s="55"/>
      <c r="AA1873" s="54"/>
    </row>
    <row r="1874" spans="1:27">
      <c r="A1874" s="51"/>
      <c r="Q1874" s="55"/>
      <c r="R1874" s="55"/>
      <c r="S1874" s="55"/>
      <c r="T1874" s="55"/>
      <c r="U1874" s="55"/>
      <c r="V1874" s="55"/>
      <c r="W1874" s="55"/>
      <c r="X1874" s="55"/>
      <c r="Y1874" s="55"/>
      <c r="Z1874" s="55"/>
      <c r="AA1874" s="54"/>
    </row>
    <row r="1875" spans="1:27">
      <c r="A1875" s="51"/>
      <c r="Q1875" s="55"/>
      <c r="R1875" s="55"/>
      <c r="S1875" s="55"/>
      <c r="T1875" s="55"/>
      <c r="U1875" s="55"/>
      <c r="V1875" s="55"/>
      <c r="W1875" s="55"/>
      <c r="X1875" s="55"/>
      <c r="Y1875" s="55"/>
      <c r="Z1875" s="55"/>
      <c r="AA1875" s="54"/>
    </row>
    <row r="1876" spans="1:27">
      <c r="A1876" s="51"/>
      <c r="Q1876" s="55"/>
      <c r="R1876" s="55"/>
      <c r="S1876" s="55"/>
      <c r="T1876" s="55"/>
      <c r="U1876" s="55"/>
      <c r="V1876" s="55"/>
      <c r="W1876" s="55"/>
      <c r="X1876" s="55"/>
      <c r="Y1876" s="55"/>
      <c r="Z1876" s="55"/>
      <c r="AA1876" s="54"/>
    </row>
    <row r="1877" spans="1:27">
      <c r="A1877" s="51"/>
      <c r="Q1877" s="55"/>
      <c r="R1877" s="55"/>
      <c r="S1877" s="55"/>
      <c r="T1877" s="55"/>
      <c r="U1877" s="55"/>
      <c r="V1877" s="55"/>
      <c r="W1877" s="55"/>
      <c r="X1877" s="55"/>
      <c r="Y1877" s="55"/>
      <c r="Z1877" s="55"/>
      <c r="AA1877" s="54"/>
    </row>
    <row r="1878" spans="1:27">
      <c r="A1878" s="51"/>
      <c r="Q1878" s="55"/>
      <c r="R1878" s="55"/>
      <c r="S1878" s="55"/>
      <c r="T1878" s="55"/>
      <c r="U1878" s="55"/>
      <c r="V1878" s="55"/>
      <c r="W1878" s="55"/>
      <c r="X1878" s="55"/>
      <c r="Y1878" s="55"/>
      <c r="Z1878" s="55"/>
      <c r="AA1878" s="54"/>
    </row>
    <row r="1879" spans="1:27">
      <c r="A1879" s="51"/>
      <c r="Q1879" s="55"/>
      <c r="R1879" s="55"/>
      <c r="S1879" s="55"/>
      <c r="T1879" s="55"/>
      <c r="U1879" s="55"/>
      <c r="V1879" s="55"/>
      <c r="W1879" s="55"/>
      <c r="X1879" s="55"/>
      <c r="Y1879" s="55"/>
      <c r="Z1879" s="55"/>
      <c r="AA1879" s="54"/>
    </row>
    <row r="1880" spans="1:27">
      <c r="A1880" s="51"/>
      <c r="Q1880" s="55"/>
      <c r="R1880" s="55"/>
      <c r="S1880" s="55"/>
      <c r="T1880" s="55"/>
      <c r="U1880" s="55"/>
      <c r="V1880" s="55"/>
      <c r="W1880" s="55"/>
      <c r="X1880" s="55"/>
      <c r="Y1880" s="55"/>
      <c r="Z1880" s="55"/>
      <c r="AA1880" s="54"/>
    </row>
    <row r="1881" spans="1:27">
      <c r="A1881" s="51"/>
      <c r="Q1881" s="55"/>
      <c r="R1881" s="55"/>
      <c r="S1881" s="55"/>
      <c r="T1881" s="55"/>
      <c r="U1881" s="55"/>
      <c r="V1881" s="55"/>
      <c r="W1881" s="55"/>
      <c r="X1881" s="55"/>
      <c r="Y1881" s="55"/>
      <c r="Z1881" s="55"/>
      <c r="AA1881" s="54"/>
    </row>
    <row r="1882" spans="1:27">
      <c r="A1882" s="51"/>
      <c r="Q1882" s="55"/>
      <c r="R1882" s="55"/>
      <c r="S1882" s="55"/>
      <c r="T1882" s="55"/>
      <c r="U1882" s="55"/>
      <c r="V1882" s="55"/>
      <c r="W1882" s="55"/>
      <c r="X1882" s="55"/>
      <c r="Y1882" s="55"/>
      <c r="Z1882" s="55"/>
      <c r="AA1882" s="54"/>
    </row>
    <row r="1883" spans="1:27">
      <c r="A1883" s="51"/>
      <c r="Q1883" s="55"/>
      <c r="R1883" s="55"/>
      <c r="S1883" s="55"/>
      <c r="T1883" s="55"/>
      <c r="U1883" s="55"/>
      <c r="V1883" s="55"/>
      <c r="W1883" s="55"/>
      <c r="X1883" s="55"/>
      <c r="Y1883" s="55"/>
      <c r="Z1883" s="55"/>
      <c r="AA1883" s="54"/>
    </row>
    <row r="1884" spans="1:27">
      <c r="A1884" s="51"/>
      <c r="Q1884" s="55"/>
      <c r="R1884" s="55"/>
      <c r="S1884" s="55"/>
      <c r="T1884" s="55"/>
      <c r="U1884" s="55"/>
      <c r="V1884" s="55"/>
      <c r="W1884" s="55"/>
      <c r="X1884" s="55"/>
      <c r="Y1884" s="55"/>
      <c r="Z1884" s="55"/>
      <c r="AA1884" s="54"/>
    </row>
    <row r="1885" spans="1:27">
      <c r="A1885" s="51"/>
      <c r="Q1885" s="55"/>
      <c r="R1885" s="55"/>
      <c r="S1885" s="55"/>
      <c r="T1885" s="55"/>
      <c r="U1885" s="55"/>
      <c r="V1885" s="55"/>
      <c r="W1885" s="55"/>
      <c r="X1885" s="55"/>
      <c r="Y1885" s="55"/>
      <c r="Z1885" s="55"/>
      <c r="AA1885" s="54"/>
    </row>
    <row r="1886" spans="1:27">
      <c r="A1886" s="51"/>
      <c r="Q1886" s="55"/>
      <c r="R1886" s="55"/>
      <c r="S1886" s="55"/>
      <c r="T1886" s="55"/>
      <c r="U1886" s="55"/>
      <c r="V1886" s="55"/>
      <c r="W1886" s="55"/>
      <c r="X1886" s="55"/>
      <c r="Y1886" s="55"/>
      <c r="Z1886" s="55"/>
      <c r="AA1886" s="54"/>
    </row>
    <row r="1887" spans="1:27">
      <c r="A1887" s="51"/>
      <c r="Q1887" s="55"/>
      <c r="R1887" s="55"/>
      <c r="S1887" s="55"/>
      <c r="T1887" s="55"/>
      <c r="U1887" s="55"/>
      <c r="V1887" s="55"/>
      <c r="W1887" s="55"/>
      <c r="X1887" s="55"/>
      <c r="Y1887" s="55"/>
      <c r="Z1887" s="55"/>
      <c r="AA1887" s="54"/>
    </row>
    <row r="1888" spans="1:27">
      <c r="A1888" s="51"/>
      <c r="Q1888" s="55"/>
      <c r="R1888" s="55"/>
      <c r="S1888" s="55"/>
      <c r="T1888" s="55"/>
      <c r="U1888" s="55"/>
      <c r="V1888" s="55"/>
      <c r="W1888" s="55"/>
      <c r="X1888" s="55"/>
      <c r="Y1888" s="55"/>
      <c r="Z1888" s="55"/>
      <c r="AA1888" s="54"/>
    </row>
    <row r="1889" spans="1:27">
      <c r="A1889" s="51"/>
      <c r="Q1889" s="55"/>
      <c r="R1889" s="55"/>
      <c r="S1889" s="55"/>
      <c r="T1889" s="55"/>
      <c r="U1889" s="55"/>
      <c r="V1889" s="55"/>
      <c r="W1889" s="55"/>
      <c r="X1889" s="55"/>
      <c r="Y1889" s="55"/>
      <c r="Z1889" s="55"/>
      <c r="AA1889" s="54"/>
    </row>
    <row r="1890" spans="1:27">
      <c r="A1890" s="51"/>
      <c r="Q1890" s="55"/>
      <c r="R1890" s="55"/>
      <c r="S1890" s="55"/>
      <c r="T1890" s="55"/>
      <c r="U1890" s="55"/>
      <c r="V1890" s="55"/>
      <c r="W1890" s="55"/>
      <c r="X1890" s="55"/>
      <c r="Y1890" s="55"/>
      <c r="Z1890" s="55"/>
      <c r="AA1890" s="54"/>
    </row>
    <row r="1891" spans="1:27">
      <c r="A1891" s="51"/>
      <c r="Q1891" s="55"/>
      <c r="R1891" s="55"/>
      <c r="S1891" s="55"/>
      <c r="T1891" s="55"/>
      <c r="U1891" s="55"/>
      <c r="V1891" s="55"/>
      <c r="W1891" s="55"/>
      <c r="X1891" s="55"/>
      <c r="Y1891" s="55"/>
      <c r="Z1891" s="55"/>
      <c r="AA1891" s="54"/>
    </row>
    <row r="1892" spans="1:27">
      <c r="A1892" s="51"/>
      <c r="Q1892" s="55"/>
      <c r="R1892" s="55"/>
      <c r="S1892" s="55"/>
      <c r="T1892" s="55"/>
      <c r="U1892" s="55"/>
      <c r="V1892" s="55"/>
      <c r="W1892" s="55"/>
      <c r="X1892" s="55"/>
      <c r="Y1892" s="55"/>
      <c r="Z1892" s="55"/>
      <c r="AA1892" s="54"/>
    </row>
    <row r="1893" spans="1:27">
      <c r="A1893" s="51"/>
      <c r="Q1893" s="55"/>
      <c r="R1893" s="55"/>
      <c r="S1893" s="55"/>
      <c r="T1893" s="55"/>
      <c r="U1893" s="55"/>
      <c r="V1893" s="55"/>
      <c r="W1893" s="55"/>
      <c r="X1893" s="55"/>
      <c r="Y1893" s="55"/>
      <c r="Z1893" s="55"/>
      <c r="AA1893" s="54"/>
    </row>
    <row r="1894" spans="1:27">
      <c r="A1894" s="51"/>
      <c r="Q1894" s="55"/>
      <c r="R1894" s="55"/>
      <c r="S1894" s="55"/>
      <c r="T1894" s="55"/>
      <c r="U1894" s="55"/>
      <c r="V1894" s="55"/>
      <c r="W1894" s="55"/>
      <c r="X1894" s="55"/>
      <c r="Y1894" s="55"/>
      <c r="Z1894" s="55"/>
      <c r="AA1894" s="54"/>
    </row>
    <row r="1895" spans="1:27">
      <c r="A1895" s="51"/>
      <c r="Q1895" s="55"/>
      <c r="R1895" s="55"/>
      <c r="S1895" s="55"/>
      <c r="T1895" s="55"/>
      <c r="U1895" s="55"/>
      <c r="V1895" s="55"/>
      <c r="W1895" s="55"/>
      <c r="X1895" s="55"/>
      <c r="Y1895" s="55"/>
      <c r="Z1895" s="55"/>
      <c r="AA1895" s="54"/>
    </row>
    <row r="1896" spans="1:27">
      <c r="A1896" s="51"/>
      <c r="Q1896" s="55"/>
      <c r="R1896" s="55"/>
      <c r="S1896" s="55"/>
      <c r="T1896" s="55"/>
      <c r="U1896" s="55"/>
      <c r="V1896" s="55"/>
      <c r="W1896" s="55"/>
      <c r="X1896" s="55"/>
      <c r="Y1896" s="55"/>
      <c r="Z1896" s="55"/>
      <c r="AA1896" s="54"/>
    </row>
    <row r="1897" spans="1:27">
      <c r="A1897" s="51"/>
      <c r="Q1897" s="55"/>
      <c r="R1897" s="55"/>
      <c r="S1897" s="55"/>
      <c r="T1897" s="55"/>
      <c r="U1897" s="55"/>
      <c r="V1897" s="55"/>
      <c r="W1897" s="55"/>
      <c r="X1897" s="55"/>
      <c r="Y1897" s="55"/>
      <c r="Z1897" s="55"/>
      <c r="AA1897" s="54"/>
    </row>
    <row r="1898" spans="1:27">
      <c r="A1898" s="51"/>
      <c r="Q1898" s="55"/>
      <c r="R1898" s="55"/>
      <c r="S1898" s="55"/>
      <c r="T1898" s="55"/>
      <c r="U1898" s="55"/>
      <c r="V1898" s="55"/>
      <c r="W1898" s="55"/>
      <c r="X1898" s="55"/>
      <c r="Y1898" s="55"/>
      <c r="Z1898" s="55"/>
      <c r="AA1898" s="54"/>
    </row>
    <row r="1899" spans="1:27">
      <c r="A1899" s="51"/>
      <c r="Q1899" s="55"/>
      <c r="R1899" s="55"/>
      <c r="S1899" s="55"/>
      <c r="T1899" s="55"/>
      <c r="U1899" s="55"/>
      <c r="V1899" s="55"/>
      <c r="W1899" s="55"/>
      <c r="X1899" s="55"/>
      <c r="Y1899" s="55"/>
      <c r="Z1899" s="55"/>
      <c r="AA1899" s="54"/>
    </row>
    <row r="1900" spans="1:27">
      <c r="A1900" s="51"/>
      <c r="Q1900" s="55"/>
      <c r="R1900" s="55"/>
      <c r="S1900" s="55"/>
      <c r="T1900" s="55"/>
      <c r="U1900" s="55"/>
      <c r="V1900" s="55"/>
      <c r="W1900" s="55"/>
      <c r="X1900" s="55"/>
      <c r="Y1900" s="55"/>
      <c r="Z1900" s="55"/>
      <c r="AA1900" s="54"/>
    </row>
    <row r="1901" spans="1:27">
      <c r="A1901" s="51"/>
      <c r="Q1901" s="55"/>
      <c r="R1901" s="55"/>
      <c r="S1901" s="55"/>
      <c r="T1901" s="55"/>
      <c r="U1901" s="55"/>
      <c r="V1901" s="55"/>
      <c r="W1901" s="55"/>
      <c r="X1901" s="55"/>
      <c r="Y1901" s="55"/>
      <c r="Z1901" s="55"/>
      <c r="AA1901" s="54"/>
    </row>
    <row r="1902" spans="1:27">
      <c r="A1902" s="51"/>
      <c r="Q1902" s="55"/>
      <c r="R1902" s="55"/>
      <c r="S1902" s="55"/>
      <c r="T1902" s="55"/>
      <c r="U1902" s="55"/>
      <c r="V1902" s="55"/>
      <c r="W1902" s="55"/>
      <c r="X1902" s="55"/>
      <c r="Y1902" s="55"/>
      <c r="Z1902" s="55"/>
      <c r="AA1902" s="54"/>
    </row>
    <row r="1903" spans="1:27">
      <c r="A1903" s="51"/>
      <c r="Q1903" s="55"/>
      <c r="R1903" s="55"/>
      <c r="S1903" s="55"/>
      <c r="T1903" s="55"/>
      <c r="U1903" s="55"/>
      <c r="V1903" s="55"/>
      <c r="W1903" s="55"/>
      <c r="X1903" s="55"/>
      <c r="Y1903" s="55"/>
      <c r="Z1903" s="55"/>
      <c r="AA1903" s="54"/>
    </row>
    <row r="1904" spans="1:27">
      <c r="A1904" s="51"/>
      <c r="Q1904" s="55"/>
      <c r="R1904" s="55"/>
      <c r="S1904" s="55"/>
      <c r="T1904" s="55"/>
      <c r="U1904" s="55"/>
      <c r="V1904" s="55"/>
      <c r="W1904" s="55"/>
      <c r="X1904" s="55"/>
      <c r="Y1904" s="55"/>
      <c r="Z1904" s="55"/>
      <c r="AA1904" s="54"/>
    </row>
    <row r="1905" spans="1:27">
      <c r="A1905" s="51"/>
      <c r="Q1905" s="55"/>
      <c r="R1905" s="55"/>
      <c r="S1905" s="55"/>
      <c r="T1905" s="55"/>
      <c r="U1905" s="55"/>
      <c r="V1905" s="55"/>
      <c r="W1905" s="55"/>
      <c r="X1905" s="55"/>
      <c r="Y1905" s="55"/>
      <c r="Z1905" s="55"/>
      <c r="AA1905" s="54"/>
    </row>
    <row r="1906" spans="1:27">
      <c r="A1906" s="51"/>
      <c r="Q1906" s="55"/>
      <c r="R1906" s="55"/>
      <c r="S1906" s="55"/>
      <c r="T1906" s="55"/>
      <c r="U1906" s="55"/>
      <c r="V1906" s="55"/>
      <c r="W1906" s="55"/>
      <c r="X1906" s="55"/>
      <c r="Y1906" s="55"/>
      <c r="Z1906" s="55"/>
      <c r="AA1906" s="54"/>
    </row>
    <row r="1907" spans="1:27">
      <c r="A1907" s="51"/>
      <c r="Q1907" s="55"/>
      <c r="R1907" s="55"/>
      <c r="S1907" s="55"/>
      <c r="T1907" s="55"/>
      <c r="U1907" s="55"/>
      <c r="V1907" s="55"/>
      <c r="W1907" s="55"/>
      <c r="X1907" s="55"/>
      <c r="Y1907" s="55"/>
      <c r="Z1907" s="55"/>
      <c r="AA1907" s="54"/>
    </row>
    <row r="1908" spans="1:27">
      <c r="A1908" s="51"/>
      <c r="Q1908" s="55"/>
      <c r="R1908" s="55"/>
      <c r="S1908" s="55"/>
      <c r="T1908" s="55"/>
      <c r="U1908" s="55"/>
      <c r="V1908" s="55"/>
      <c r="W1908" s="55"/>
      <c r="X1908" s="55"/>
      <c r="Y1908" s="55"/>
      <c r="Z1908" s="55"/>
      <c r="AA1908" s="54"/>
    </row>
    <row r="1909" spans="1:27">
      <c r="A1909" s="51"/>
      <c r="Q1909" s="55"/>
      <c r="R1909" s="55"/>
      <c r="S1909" s="55"/>
      <c r="T1909" s="55"/>
      <c r="U1909" s="55"/>
      <c r="V1909" s="55"/>
      <c r="W1909" s="55"/>
      <c r="X1909" s="55"/>
      <c r="Y1909" s="55"/>
      <c r="Z1909" s="55"/>
      <c r="AA1909" s="54"/>
    </row>
    <row r="1910" spans="1:27">
      <c r="A1910" s="51"/>
      <c r="Q1910" s="55"/>
      <c r="R1910" s="55"/>
      <c r="S1910" s="55"/>
      <c r="T1910" s="55"/>
      <c r="U1910" s="55"/>
      <c r="V1910" s="55"/>
      <c r="W1910" s="55"/>
      <c r="X1910" s="55"/>
      <c r="Y1910" s="55"/>
      <c r="Z1910" s="55"/>
      <c r="AA1910" s="54"/>
    </row>
    <row r="1911" spans="1:27">
      <c r="A1911" s="51"/>
      <c r="Q1911" s="55"/>
      <c r="R1911" s="55"/>
      <c r="S1911" s="55"/>
      <c r="T1911" s="55"/>
      <c r="U1911" s="55"/>
      <c r="V1911" s="55"/>
      <c r="W1911" s="55"/>
      <c r="X1911" s="55"/>
      <c r="Y1911" s="55"/>
      <c r="Z1911" s="55"/>
      <c r="AA1911" s="54"/>
    </row>
    <row r="1912" spans="1:27">
      <c r="A1912" s="51"/>
      <c r="Q1912" s="55"/>
      <c r="R1912" s="55"/>
      <c r="S1912" s="55"/>
      <c r="T1912" s="55"/>
      <c r="U1912" s="55"/>
      <c r="V1912" s="55"/>
      <c r="W1912" s="55"/>
      <c r="X1912" s="55"/>
      <c r="Y1912" s="55"/>
      <c r="Z1912" s="55"/>
      <c r="AA1912" s="54"/>
    </row>
    <row r="1913" spans="1:27">
      <c r="A1913" s="51"/>
      <c r="Q1913" s="55"/>
      <c r="R1913" s="55"/>
      <c r="S1913" s="55"/>
      <c r="T1913" s="55"/>
      <c r="U1913" s="55"/>
      <c r="V1913" s="55"/>
      <c r="W1913" s="55"/>
      <c r="X1913" s="55"/>
      <c r="Y1913" s="55"/>
      <c r="Z1913" s="55"/>
      <c r="AA1913" s="54"/>
    </row>
    <row r="1914" spans="1:27">
      <c r="A1914" s="51"/>
      <c r="Q1914" s="55"/>
      <c r="R1914" s="55"/>
      <c r="S1914" s="55"/>
      <c r="T1914" s="55"/>
      <c r="U1914" s="55"/>
      <c r="V1914" s="55"/>
      <c r="W1914" s="55"/>
      <c r="X1914" s="55"/>
      <c r="Y1914" s="55"/>
      <c r="Z1914" s="55"/>
      <c r="AA1914" s="54"/>
    </row>
    <row r="1915" spans="1:27">
      <c r="A1915" s="51"/>
      <c r="Q1915" s="55"/>
      <c r="R1915" s="55"/>
      <c r="S1915" s="55"/>
      <c r="T1915" s="55"/>
      <c r="U1915" s="55"/>
      <c r="V1915" s="55"/>
      <c r="W1915" s="55"/>
      <c r="X1915" s="55"/>
      <c r="Y1915" s="55"/>
      <c r="Z1915" s="55"/>
      <c r="AA1915" s="54"/>
    </row>
    <row r="1916" spans="1:27">
      <c r="A1916" s="51"/>
      <c r="Q1916" s="55"/>
      <c r="R1916" s="55"/>
      <c r="S1916" s="55"/>
      <c r="T1916" s="55"/>
      <c r="U1916" s="55"/>
      <c r="V1916" s="55"/>
      <c r="W1916" s="55"/>
      <c r="X1916" s="55"/>
      <c r="Y1916" s="55"/>
      <c r="Z1916" s="55"/>
      <c r="AA1916" s="54"/>
    </row>
    <row r="1917" spans="1:27">
      <c r="A1917" s="51"/>
      <c r="Q1917" s="55"/>
      <c r="R1917" s="55"/>
      <c r="S1917" s="55"/>
      <c r="T1917" s="55"/>
      <c r="U1917" s="55"/>
      <c r="V1917" s="55"/>
      <c r="W1917" s="55"/>
      <c r="X1917" s="55"/>
      <c r="Y1917" s="55"/>
      <c r="Z1917" s="55"/>
      <c r="AA1917" s="54"/>
    </row>
    <row r="1918" spans="1:27">
      <c r="A1918" s="51"/>
      <c r="Q1918" s="55"/>
      <c r="R1918" s="55"/>
      <c r="S1918" s="55"/>
      <c r="T1918" s="55"/>
      <c r="U1918" s="55"/>
      <c r="V1918" s="55"/>
      <c r="W1918" s="55"/>
      <c r="X1918" s="55"/>
      <c r="Y1918" s="55"/>
      <c r="Z1918" s="55"/>
      <c r="AA1918" s="54"/>
    </row>
    <row r="1919" spans="1:27">
      <c r="A1919" s="51"/>
      <c r="Q1919" s="55"/>
      <c r="R1919" s="55"/>
      <c r="S1919" s="55"/>
      <c r="T1919" s="55"/>
      <c r="U1919" s="55"/>
      <c r="V1919" s="55"/>
      <c r="W1919" s="55"/>
      <c r="X1919" s="55"/>
      <c r="Y1919" s="55"/>
      <c r="Z1919" s="55"/>
      <c r="AA1919" s="54"/>
    </row>
    <row r="1920" spans="1:27">
      <c r="A1920" s="51"/>
      <c r="Q1920" s="55"/>
      <c r="R1920" s="55"/>
      <c r="S1920" s="55"/>
      <c r="T1920" s="55"/>
      <c r="U1920" s="55"/>
      <c r="V1920" s="55"/>
      <c r="W1920" s="55"/>
      <c r="X1920" s="55"/>
      <c r="Y1920" s="55"/>
      <c r="Z1920" s="55"/>
      <c r="AA1920" s="54"/>
    </row>
    <row r="1921" spans="1:27">
      <c r="A1921" s="51"/>
      <c r="Q1921" s="55"/>
      <c r="R1921" s="55"/>
      <c r="S1921" s="55"/>
      <c r="T1921" s="55"/>
      <c r="U1921" s="55"/>
      <c r="V1921" s="55"/>
      <c r="W1921" s="55"/>
      <c r="X1921" s="55"/>
      <c r="Y1921" s="55"/>
      <c r="Z1921" s="55"/>
      <c r="AA1921" s="54"/>
    </row>
    <row r="1922" spans="1:27">
      <c r="A1922" s="51"/>
      <c r="Q1922" s="55"/>
      <c r="R1922" s="55"/>
      <c r="S1922" s="55"/>
      <c r="T1922" s="55"/>
      <c r="U1922" s="55"/>
      <c r="V1922" s="55"/>
      <c r="W1922" s="55"/>
      <c r="X1922" s="55"/>
      <c r="Y1922" s="55"/>
      <c r="Z1922" s="55"/>
      <c r="AA1922" s="54"/>
    </row>
    <row r="1923" spans="1:27">
      <c r="A1923" s="51"/>
      <c r="Q1923" s="55"/>
      <c r="R1923" s="55"/>
      <c r="S1923" s="55"/>
      <c r="T1923" s="55"/>
      <c r="U1923" s="55"/>
      <c r="V1923" s="55"/>
      <c r="W1923" s="55"/>
      <c r="X1923" s="55"/>
      <c r="Y1923" s="55"/>
      <c r="Z1923" s="55"/>
      <c r="AA1923" s="54"/>
    </row>
    <row r="1924" spans="1:27">
      <c r="A1924" s="51"/>
      <c r="Q1924" s="55"/>
      <c r="R1924" s="55"/>
      <c r="S1924" s="55"/>
      <c r="T1924" s="55"/>
      <c r="U1924" s="55"/>
      <c r="V1924" s="55"/>
      <c r="W1924" s="55"/>
      <c r="X1924" s="55"/>
      <c r="Y1924" s="55"/>
      <c r="Z1924" s="55"/>
      <c r="AA1924" s="54"/>
    </row>
    <row r="1925" spans="1:27">
      <c r="A1925" s="51"/>
      <c r="Q1925" s="55"/>
      <c r="R1925" s="55"/>
      <c r="S1925" s="55"/>
      <c r="T1925" s="55"/>
      <c r="U1925" s="55"/>
      <c r="V1925" s="55"/>
      <c r="W1925" s="55"/>
      <c r="X1925" s="55"/>
      <c r="Y1925" s="55"/>
      <c r="Z1925" s="55"/>
      <c r="AA1925" s="54"/>
    </row>
    <row r="1926" spans="1:27">
      <c r="A1926" s="51"/>
      <c r="Q1926" s="55"/>
      <c r="R1926" s="55"/>
      <c r="S1926" s="55"/>
      <c r="T1926" s="55"/>
      <c r="U1926" s="55"/>
      <c r="V1926" s="55"/>
      <c r="W1926" s="55"/>
      <c r="X1926" s="55"/>
      <c r="Y1926" s="55"/>
      <c r="Z1926" s="55"/>
      <c r="AA1926" s="54"/>
    </row>
    <row r="1927" spans="1:27">
      <c r="A1927" s="51"/>
      <c r="Q1927" s="55"/>
      <c r="R1927" s="55"/>
      <c r="S1927" s="55"/>
      <c r="T1927" s="55"/>
      <c r="U1927" s="55"/>
      <c r="V1927" s="55"/>
      <c r="W1927" s="55"/>
      <c r="X1927" s="55"/>
      <c r="Y1927" s="55"/>
      <c r="Z1927" s="55"/>
      <c r="AA1927" s="54"/>
    </row>
    <row r="1928" spans="1:27">
      <c r="A1928" s="51"/>
      <c r="Q1928" s="55"/>
      <c r="R1928" s="55"/>
      <c r="S1928" s="55"/>
      <c r="T1928" s="55"/>
      <c r="U1928" s="55"/>
      <c r="V1928" s="55"/>
      <c r="W1928" s="55"/>
      <c r="X1928" s="55"/>
      <c r="Y1928" s="55"/>
      <c r="Z1928" s="55"/>
      <c r="AA1928" s="54"/>
    </row>
    <row r="1929" spans="1:27">
      <c r="A1929" s="51"/>
      <c r="Q1929" s="55"/>
      <c r="R1929" s="55"/>
      <c r="S1929" s="55"/>
      <c r="T1929" s="55"/>
      <c r="U1929" s="55"/>
      <c r="V1929" s="55"/>
      <c r="W1929" s="55"/>
      <c r="X1929" s="55"/>
      <c r="Y1929" s="55"/>
      <c r="Z1929" s="55"/>
      <c r="AA1929" s="54"/>
    </row>
    <row r="1930" spans="1:27">
      <c r="A1930" s="51"/>
      <c r="Q1930" s="55"/>
      <c r="R1930" s="55"/>
      <c r="S1930" s="55"/>
      <c r="T1930" s="55"/>
      <c r="U1930" s="55"/>
      <c r="V1930" s="55"/>
      <c r="W1930" s="55"/>
      <c r="X1930" s="55"/>
      <c r="Y1930" s="55"/>
      <c r="Z1930" s="55"/>
      <c r="AA1930" s="54"/>
    </row>
    <row r="1931" spans="1:27">
      <c r="A1931" s="51"/>
      <c r="Q1931" s="55"/>
      <c r="R1931" s="55"/>
      <c r="S1931" s="55"/>
      <c r="T1931" s="55"/>
      <c r="U1931" s="55"/>
      <c r="V1931" s="55"/>
      <c r="W1931" s="55"/>
      <c r="X1931" s="55"/>
      <c r="Y1931" s="55"/>
      <c r="Z1931" s="55"/>
      <c r="AA1931" s="54"/>
    </row>
    <row r="1932" spans="1:27">
      <c r="A1932" s="51"/>
      <c r="Q1932" s="55"/>
      <c r="R1932" s="55"/>
      <c r="S1932" s="55"/>
      <c r="T1932" s="55"/>
      <c r="U1932" s="55"/>
      <c r="V1932" s="55"/>
      <c r="W1932" s="55"/>
      <c r="X1932" s="55"/>
      <c r="Y1932" s="55"/>
      <c r="Z1932" s="55"/>
      <c r="AA1932" s="54"/>
    </row>
    <row r="1933" spans="1:27">
      <c r="A1933" s="51"/>
      <c r="Q1933" s="55"/>
      <c r="R1933" s="55"/>
      <c r="S1933" s="55"/>
      <c r="T1933" s="55"/>
      <c r="U1933" s="55"/>
      <c r="V1933" s="55"/>
      <c r="W1933" s="55"/>
      <c r="X1933" s="55"/>
      <c r="Y1933" s="55"/>
      <c r="Z1933" s="55"/>
      <c r="AA1933" s="54"/>
    </row>
    <row r="1934" spans="1:27">
      <c r="A1934" s="51"/>
      <c r="Q1934" s="55"/>
      <c r="R1934" s="55"/>
      <c r="S1934" s="55"/>
      <c r="T1934" s="55"/>
      <c r="U1934" s="55"/>
      <c r="V1934" s="55"/>
      <c r="W1934" s="55"/>
      <c r="X1934" s="55"/>
      <c r="Y1934" s="55"/>
      <c r="Z1934" s="55"/>
      <c r="AA1934" s="54"/>
    </row>
    <row r="1935" spans="1:27">
      <c r="A1935" s="51"/>
      <c r="Q1935" s="55"/>
      <c r="R1935" s="55"/>
      <c r="S1935" s="55"/>
      <c r="T1935" s="55"/>
      <c r="U1935" s="55"/>
      <c r="V1935" s="55"/>
      <c r="W1935" s="55"/>
      <c r="X1935" s="55"/>
      <c r="Y1935" s="55"/>
      <c r="Z1935" s="55"/>
      <c r="AA1935" s="54"/>
    </row>
    <row r="1936" spans="1:27">
      <c r="A1936" s="51"/>
      <c r="Q1936" s="55"/>
      <c r="R1936" s="55"/>
      <c r="S1936" s="55"/>
      <c r="T1936" s="55"/>
      <c r="U1936" s="55"/>
      <c r="V1936" s="55"/>
      <c r="W1936" s="55"/>
      <c r="X1936" s="55"/>
      <c r="Y1936" s="55"/>
      <c r="Z1936" s="55"/>
      <c r="AA1936" s="54"/>
    </row>
    <row r="1937" spans="1:27">
      <c r="A1937" s="51"/>
      <c r="Q1937" s="55"/>
      <c r="R1937" s="55"/>
      <c r="S1937" s="55"/>
      <c r="T1937" s="55"/>
      <c r="U1937" s="55"/>
      <c r="V1937" s="55"/>
      <c r="W1937" s="55"/>
      <c r="X1937" s="55"/>
      <c r="Y1937" s="55"/>
      <c r="Z1937" s="55"/>
      <c r="AA1937" s="54"/>
    </row>
    <row r="1938" spans="1:27">
      <c r="A1938" s="51"/>
      <c r="Q1938" s="55"/>
      <c r="R1938" s="55"/>
      <c r="S1938" s="55"/>
      <c r="T1938" s="55"/>
      <c r="U1938" s="55"/>
      <c r="V1938" s="55"/>
      <c r="W1938" s="55"/>
      <c r="X1938" s="55"/>
      <c r="Y1938" s="55"/>
      <c r="Z1938" s="55"/>
      <c r="AA1938" s="54"/>
    </row>
    <row r="1939" spans="1:27">
      <c r="A1939" s="51"/>
      <c r="Q1939" s="55"/>
      <c r="R1939" s="55"/>
      <c r="S1939" s="55"/>
      <c r="T1939" s="55"/>
      <c r="U1939" s="55"/>
      <c r="V1939" s="55"/>
      <c r="W1939" s="55"/>
      <c r="X1939" s="55"/>
      <c r="Y1939" s="55"/>
      <c r="Z1939" s="55"/>
      <c r="AA1939" s="54"/>
    </row>
    <row r="1940" spans="1:27">
      <c r="A1940" s="51"/>
      <c r="Q1940" s="55"/>
      <c r="R1940" s="55"/>
      <c r="S1940" s="55"/>
      <c r="T1940" s="55"/>
      <c r="U1940" s="55"/>
      <c r="V1940" s="55"/>
      <c r="W1940" s="55"/>
      <c r="X1940" s="55"/>
      <c r="Y1940" s="55"/>
      <c r="Z1940" s="55"/>
      <c r="AA1940" s="54"/>
    </row>
    <row r="1941" spans="1:27">
      <c r="A1941" s="51"/>
      <c r="Q1941" s="55"/>
      <c r="R1941" s="55"/>
      <c r="S1941" s="55"/>
      <c r="T1941" s="55"/>
      <c r="U1941" s="55"/>
      <c r="V1941" s="55"/>
      <c r="W1941" s="55"/>
      <c r="X1941" s="55"/>
      <c r="Y1941" s="55"/>
      <c r="Z1941" s="55"/>
      <c r="AA1941" s="54"/>
    </row>
    <row r="1942" spans="1:27">
      <c r="A1942" s="51"/>
      <c r="Q1942" s="55"/>
      <c r="R1942" s="55"/>
      <c r="S1942" s="55"/>
      <c r="T1942" s="55"/>
      <c r="U1942" s="55"/>
      <c r="V1942" s="55"/>
      <c r="W1942" s="55"/>
      <c r="X1942" s="55"/>
      <c r="Y1942" s="55"/>
      <c r="Z1942" s="55"/>
      <c r="AA1942" s="54"/>
    </row>
    <row r="1943" spans="1:27">
      <c r="A1943" s="51"/>
      <c r="Q1943" s="55"/>
      <c r="R1943" s="55"/>
      <c r="S1943" s="55"/>
      <c r="T1943" s="55"/>
      <c r="U1943" s="55"/>
      <c r="V1943" s="55"/>
      <c r="W1943" s="55"/>
      <c r="X1943" s="55"/>
      <c r="Y1943" s="55"/>
      <c r="Z1943" s="55"/>
      <c r="AA1943" s="54"/>
    </row>
    <row r="1944" spans="1:27">
      <c r="A1944" s="51"/>
      <c r="Q1944" s="55"/>
      <c r="R1944" s="55"/>
      <c r="S1944" s="55"/>
      <c r="T1944" s="55"/>
      <c r="U1944" s="55"/>
      <c r="V1944" s="55"/>
      <c r="W1944" s="55"/>
      <c r="X1944" s="55"/>
      <c r="Y1944" s="55"/>
      <c r="Z1944" s="55"/>
      <c r="AA1944" s="54"/>
    </row>
    <row r="1945" spans="1:27">
      <c r="A1945" s="51"/>
      <c r="Q1945" s="55"/>
      <c r="R1945" s="55"/>
      <c r="S1945" s="55"/>
      <c r="T1945" s="55"/>
      <c r="U1945" s="55"/>
      <c r="V1945" s="55"/>
      <c r="W1945" s="55"/>
      <c r="X1945" s="55"/>
      <c r="Y1945" s="55"/>
      <c r="Z1945" s="55"/>
      <c r="AA1945" s="54"/>
    </row>
    <row r="1946" spans="1:27">
      <c r="A1946" s="51"/>
      <c r="Q1946" s="55"/>
      <c r="R1946" s="55"/>
      <c r="S1946" s="55"/>
      <c r="T1946" s="55"/>
      <c r="U1946" s="55"/>
      <c r="V1946" s="55"/>
      <c r="W1946" s="55"/>
      <c r="X1946" s="55"/>
      <c r="Y1946" s="55"/>
      <c r="Z1946" s="55"/>
      <c r="AA1946" s="54"/>
    </row>
    <row r="1947" spans="1:27">
      <c r="A1947" s="51"/>
      <c r="Q1947" s="55"/>
      <c r="R1947" s="55"/>
      <c r="S1947" s="55"/>
      <c r="T1947" s="55"/>
      <c r="U1947" s="55"/>
      <c r="V1947" s="55"/>
      <c r="W1947" s="55"/>
      <c r="X1947" s="55"/>
      <c r="Y1947" s="55"/>
      <c r="Z1947" s="55"/>
      <c r="AA1947" s="54"/>
    </row>
    <row r="1948" spans="1:27">
      <c r="A1948" s="51"/>
      <c r="Q1948" s="55"/>
      <c r="R1948" s="55"/>
      <c r="S1948" s="55"/>
      <c r="T1948" s="55"/>
      <c r="U1948" s="55"/>
      <c r="V1948" s="55"/>
      <c r="W1948" s="55"/>
      <c r="X1948" s="55"/>
      <c r="Y1948" s="55"/>
      <c r="Z1948" s="55"/>
      <c r="AA1948" s="54"/>
    </row>
    <row r="1949" spans="1:27">
      <c r="A1949" s="51"/>
      <c r="Q1949" s="55"/>
      <c r="R1949" s="55"/>
      <c r="S1949" s="55"/>
      <c r="T1949" s="55"/>
      <c r="U1949" s="55"/>
      <c r="V1949" s="55"/>
      <c r="W1949" s="55"/>
      <c r="X1949" s="55"/>
      <c r="Y1949" s="55"/>
      <c r="Z1949" s="55"/>
      <c r="AA1949" s="54"/>
    </row>
    <row r="1950" spans="1:27">
      <c r="A1950" s="51"/>
      <c r="Q1950" s="55"/>
      <c r="R1950" s="55"/>
      <c r="S1950" s="55"/>
      <c r="T1950" s="55"/>
      <c r="U1950" s="55"/>
      <c r="V1950" s="55"/>
      <c r="W1950" s="55"/>
      <c r="X1950" s="55"/>
      <c r="Y1950" s="55"/>
      <c r="Z1950" s="55"/>
      <c r="AA1950" s="54"/>
    </row>
    <row r="1951" spans="1:27">
      <c r="A1951" s="51"/>
      <c r="Q1951" s="55"/>
      <c r="R1951" s="55"/>
      <c r="S1951" s="55"/>
      <c r="T1951" s="55"/>
      <c r="U1951" s="55"/>
      <c r="V1951" s="55"/>
      <c r="W1951" s="55"/>
      <c r="X1951" s="55"/>
      <c r="Y1951" s="55"/>
      <c r="Z1951" s="55"/>
      <c r="AA1951" s="54"/>
    </row>
    <row r="1952" spans="1:27">
      <c r="A1952" s="51"/>
      <c r="Q1952" s="55"/>
      <c r="R1952" s="55"/>
      <c r="S1952" s="55"/>
      <c r="T1952" s="55"/>
      <c r="U1952" s="55"/>
      <c r="V1952" s="55"/>
      <c r="W1952" s="55"/>
      <c r="X1952" s="55"/>
      <c r="Y1952" s="55"/>
      <c r="Z1952" s="55"/>
      <c r="AA1952" s="54"/>
    </row>
    <row r="1953" spans="1:27">
      <c r="A1953" s="51"/>
      <c r="Q1953" s="55"/>
      <c r="R1953" s="55"/>
      <c r="S1953" s="55"/>
      <c r="T1953" s="55"/>
      <c r="U1953" s="55"/>
      <c r="V1953" s="55"/>
      <c r="W1953" s="55"/>
      <c r="X1953" s="55"/>
      <c r="Y1953" s="55"/>
      <c r="Z1953" s="55"/>
      <c r="AA1953" s="54"/>
    </row>
    <row r="1954" spans="1:27">
      <c r="A1954" s="51"/>
      <c r="Q1954" s="55"/>
      <c r="R1954" s="55"/>
      <c r="S1954" s="55"/>
      <c r="T1954" s="55"/>
      <c r="U1954" s="55"/>
      <c r="V1954" s="55"/>
      <c r="W1954" s="55"/>
      <c r="X1954" s="55"/>
      <c r="Y1954" s="55"/>
      <c r="Z1954" s="55"/>
      <c r="AA1954" s="54"/>
    </row>
    <row r="1955" spans="1:27">
      <c r="A1955" s="51"/>
      <c r="Q1955" s="55"/>
      <c r="R1955" s="55"/>
      <c r="S1955" s="55"/>
      <c r="T1955" s="55"/>
      <c r="U1955" s="55"/>
      <c r="V1955" s="55"/>
      <c r="W1955" s="55"/>
      <c r="X1955" s="55"/>
      <c r="Y1955" s="55"/>
      <c r="Z1955" s="55"/>
      <c r="AA1955" s="54"/>
    </row>
    <row r="1956" spans="1:27">
      <c r="A1956" s="51"/>
      <c r="Q1956" s="55"/>
      <c r="R1956" s="55"/>
      <c r="S1956" s="55"/>
      <c r="T1956" s="55"/>
      <c r="U1956" s="55"/>
      <c r="V1956" s="55"/>
      <c r="W1956" s="55"/>
      <c r="X1956" s="55"/>
      <c r="Y1956" s="55"/>
      <c r="Z1956" s="55"/>
      <c r="AA1956" s="54"/>
    </row>
    <row r="1957" spans="1:27">
      <c r="A1957" s="51"/>
      <c r="Q1957" s="55"/>
      <c r="R1957" s="55"/>
      <c r="S1957" s="55"/>
      <c r="T1957" s="55"/>
      <c r="U1957" s="55"/>
      <c r="V1957" s="55"/>
      <c r="W1957" s="55"/>
      <c r="X1957" s="55"/>
      <c r="Y1957" s="55"/>
      <c r="Z1957" s="55"/>
      <c r="AA1957" s="54"/>
    </row>
    <row r="1958" spans="1:27">
      <c r="A1958" s="51"/>
      <c r="Q1958" s="55"/>
      <c r="R1958" s="55"/>
      <c r="S1958" s="55"/>
      <c r="T1958" s="55"/>
      <c r="U1958" s="55"/>
      <c r="V1958" s="55"/>
      <c r="W1958" s="55"/>
      <c r="X1958" s="55"/>
      <c r="Y1958" s="55"/>
      <c r="Z1958" s="55"/>
      <c r="AA1958" s="54"/>
    </row>
    <row r="1959" spans="1:27">
      <c r="A1959" s="51"/>
      <c r="Q1959" s="55"/>
      <c r="R1959" s="55"/>
      <c r="S1959" s="55"/>
      <c r="T1959" s="55"/>
      <c r="U1959" s="55"/>
      <c r="V1959" s="55"/>
      <c r="W1959" s="55"/>
      <c r="X1959" s="55"/>
      <c r="Y1959" s="55"/>
      <c r="Z1959" s="55"/>
      <c r="AA1959" s="54"/>
    </row>
    <row r="1960" spans="1:27">
      <c r="A1960" s="51"/>
      <c r="Q1960" s="55"/>
      <c r="R1960" s="55"/>
      <c r="S1960" s="55"/>
      <c r="T1960" s="55"/>
      <c r="U1960" s="55"/>
      <c r="V1960" s="55"/>
      <c r="W1960" s="55"/>
      <c r="X1960" s="55"/>
      <c r="Y1960" s="55"/>
      <c r="Z1960" s="55"/>
      <c r="AA1960" s="54"/>
    </row>
    <row r="1961" spans="1:27">
      <c r="A1961" s="51"/>
      <c r="Q1961" s="55"/>
      <c r="R1961" s="55"/>
      <c r="S1961" s="55"/>
      <c r="T1961" s="55"/>
      <c r="U1961" s="55"/>
      <c r="V1961" s="55"/>
      <c r="W1961" s="55"/>
      <c r="X1961" s="55"/>
      <c r="Y1961" s="55"/>
      <c r="Z1961" s="55"/>
      <c r="AA1961" s="54"/>
    </row>
    <row r="1962" spans="1:27">
      <c r="A1962" s="51"/>
      <c r="Q1962" s="55"/>
      <c r="R1962" s="55"/>
      <c r="S1962" s="55"/>
      <c r="T1962" s="55"/>
      <c r="U1962" s="55"/>
      <c r="V1962" s="55"/>
      <c r="W1962" s="55"/>
      <c r="X1962" s="55"/>
      <c r="Y1962" s="55"/>
      <c r="Z1962" s="55"/>
      <c r="AA1962" s="54"/>
    </row>
    <row r="1963" spans="1:27">
      <c r="A1963" s="51"/>
      <c r="Q1963" s="55"/>
      <c r="R1963" s="55"/>
      <c r="S1963" s="55"/>
      <c r="T1963" s="55"/>
      <c r="U1963" s="55"/>
      <c r="V1963" s="55"/>
      <c r="W1963" s="55"/>
      <c r="X1963" s="55"/>
      <c r="Y1963" s="55"/>
      <c r="Z1963" s="55"/>
      <c r="AA1963" s="54"/>
    </row>
    <row r="1964" spans="1:27">
      <c r="A1964" s="51"/>
      <c r="Q1964" s="55"/>
      <c r="R1964" s="55"/>
      <c r="S1964" s="55"/>
      <c r="T1964" s="55"/>
      <c r="U1964" s="55"/>
      <c r="V1964" s="55"/>
      <c r="W1964" s="55"/>
      <c r="X1964" s="55"/>
      <c r="Y1964" s="55"/>
      <c r="Z1964" s="55"/>
      <c r="AA1964" s="54"/>
    </row>
    <row r="1965" spans="1:27">
      <c r="A1965" s="51"/>
      <c r="Q1965" s="55"/>
      <c r="R1965" s="55"/>
      <c r="S1965" s="55"/>
      <c r="T1965" s="55"/>
      <c r="U1965" s="55"/>
      <c r="V1965" s="55"/>
      <c r="W1965" s="55"/>
      <c r="X1965" s="55"/>
      <c r="Y1965" s="55"/>
      <c r="Z1965" s="55"/>
      <c r="AA1965" s="54"/>
    </row>
    <row r="1966" spans="1:27">
      <c r="A1966" s="51"/>
      <c r="Q1966" s="55"/>
      <c r="R1966" s="55"/>
      <c r="S1966" s="55"/>
      <c r="T1966" s="55"/>
      <c r="U1966" s="55"/>
      <c r="V1966" s="55"/>
      <c r="W1966" s="55"/>
      <c r="X1966" s="55"/>
      <c r="Y1966" s="55"/>
      <c r="Z1966" s="55"/>
      <c r="AA1966" s="54"/>
    </row>
    <row r="1967" spans="1:27">
      <c r="A1967" s="51"/>
      <c r="Q1967" s="55"/>
      <c r="R1967" s="55"/>
      <c r="S1967" s="55"/>
      <c r="T1967" s="55"/>
      <c r="U1967" s="55"/>
      <c r="V1967" s="55"/>
      <c r="W1967" s="55"/>
      <c r="X1967" s="55"/>
      <c r="Y1967" s="55"/>
      <c r="Z1967" s="55"/>
      <c r="AA1967" s="54"/>
    </row>
    <row r="1968" spans="1:27">
      <c r="A1968" s="51"/>
      <c r="Q1968" s="55"/>
      <c r="R1968" s="55"/>
      <c r="S1968" s="55"/>
      <c r="T1968" s="55"/>
      <c r="U1968" s="55"/>
      <c r="V1968" s="55"/>
      <c r="W1968" s="55"/>
      <c r="X1968" s="55"/>
      <c r="Y1968" s="55"/>
      <c r="Z1968" s="55"/>
      <c r="AA1968" s="54"/>
    </row>
    <row r="1969" spans="1:27">
      <c r="A1969" s="51"/>
      <c r="Q1969" s="55"/>
      <c r="R1969" s="55"/>
      <c r="S1969" s="55"/>
      <c r="T1969" s="55"/>
      <c r="U1969" s="55"/>
      <c r="V1969" s="55"/>
      <c r="W1969" s="55"/>
      <c r="X1969" s="55"/>
      <c r="Y1969" s="55"/>
      <c r="Z1969" s="55"/>
      <c r="AA1969" s="54"/>
    </row>
    <row r="1970" spans="1:27">
      <c r="A1970" s="51"/>
      <c r="Q1970" s="55"/>
      <c r="R1970" s="55"/>
      <c r="S1970" s="55"/>
      <c r="T1970" s="55"/>
      <c r="U1970" s="55"/>
      <c r="V1970" s="55"/>
      <c r="W1970" s="55"/>
      <c r="X1970" s="55"/>
      <c r="Y1970" s="55"/>
      <c r="Z1970" s="55"/>
      <c r="AA1970" s="54"/>
    </row>
    <row r="1971" spans="1:27">
      <c r="A1971" s="51"/>
      <c r="Q1971" s="55"/>
      <c r="R1971" s="55"/>
      <c r="S1971" s="55"/>
      <c r="T1971" s="55"/>
      <c r="U1971" s="55"/>
      <c r="V1971" s="55"/>
      <c r="W1971" s="55"/>
      <c r="X1971" s="55"/>
      <c r="Y1971" s="55"/>
      <c r="Z1971" s="55"/>
      <c r="AA1971" s="54"/>
    </row>
    <row r="1972" spans="1:27">
      <c r="A1972" s="51"/>
      <c r="Q1972" s="55"/>
      <c r="R1972" s="55"/>
      <c r="S1972" s="55"/>
      <c r="T1972" s="55"/>
      <c r="U1972" s="55"/>
      <c r="V1972" s="55"/>
      <c r="W1972" s="55"/>
      <c r="X1972" s="55"/>
      <c r="Y1972" s="55"/>
      <c r="Z1972" s="55"/>
      <c r="AA1972" s="54"/>
    </row>
    <row r="1973" spans="1:27">
      <c r="A1973" s="51"/>
      <c r="Q1973" s="55"/>
      <c r="R1973" s="55"/>
      <c r="S1973" s="55"/>
      <c r="T1973" s="55"/>
      <c r="U1973" s="55"/>
      <c r="V1973" s="55"/>
      <c r="W1973" s="55"/>
      <c r="X1973" s="55"/>
      <c r="Y1973" s="55"/>
      <c r="Z1973" s="55"/>
      <c r="AA1973" s="54"/>
    </row>
    <row r="1974" spans="1:27">
      <c r="A1974" s="51"/>
      <c r="Q1974" s="55"/>
      <c r="R1974" s="55"/>
      <c r="S1974" s="55"/>
      <c r="T1974" s="55"/>
      <c r="U1974" s="55"/>
      <c r="V1974" s="55"/>
      <c r="W1974" s="55"/>
      <c r="X1974" s="55"/>
      <c r="Y1974" s="55"/>
      <c r="Z1974" s="55"/>
      <c r="AA1974" s="54"/>
    </row>
    <row r="1975" spans="1:27">
      <c r="A1975" s="51"/>
      <c r="Q1975" s="55"/>
      <c r="R1975" s="55"/>
      <c r="S1975" s="55"/>
      <c r="T1975" s="55"/>
      <c r="U1975" s="55"/>
      <c r="V1975" s="55"/>
      <c r="W1975" s="55"/>
      <c r="X1975" s="55"/>
      <c r="Y1975" s="55"/>
      <c r="Z1975" s="55"/>
      <c r="AA1975" s="54"/>
    </row>
    <row r="1976" spans="1:27">
      <c r="A1976" s="51"/>
      <c r="Q1976" s="55"/>
      <c r="R1976" s="55"/>
      <c r="S1976" s="55"/>
      <c r="T1976" s="55"/>
      <c r="U1976" s="55"/>
      <c r="V1976" s="55"/>
      <c r="W1976" s="55"/>
      <c r="X1976" s="55"/>
      <c r="Y1976" s="55"/>
      <c r="Z1976" s="55"/>
      <c r="AA1976" s="54"/>
    </row>
    <row r="1977" spans="1:27">
      <c r="A1977" s="51"/>
      <c r="Q1977" s="55"/>
      <c r="R1977" s="55"/>
      <c r="S1977" s="55"/>
      <c r="T1977" s="55"/>
      <c r="U1977" s="55"/>
      <c r="V1977" s="55"/>
      <c r="W1977" s="55"/>
      <c r="X1977" s="55"/>
      <c r="Y1977" s="55"/>
      <c r="Z1977" s="55"/>
      <c r="AA1977" s="54"/>
    </row>
    <row r="1978" spans="1:27">
      <c r="A1978" s="51"/>
      <c r="Q1978" s="55"/>
      <c r="R1978" s="55"/>
      <c r="S1978" s="55"/>
      <c r="T1978" s="55"/>
      <c r="U1978" s="55"/>
      <c r="V1978" s="55"/>
      <c r="W1978" s="55"/>
      <c r="X1978" s="55"/>
      <c r="Y1978" s="55"/>
      <c r="Z1978" s="55"/>
      <c r="AA1978" s="54"/>
    </row>
    <row r="1979" spans="1:27">
      <c r="A1979" s="51"/>
      <c r="Q1979" s="55"/>
      <c r="R1979" s="55"/>
      <c r="S1979" s="55"/>
      <c r="T1979" s="55"/>
      <c r="U1979" s="55"/>
      <c r="V1979" s="55"/>
      <c r="W1979" s="55"/>
      <c r="X1979" s="55"/>
      <c r="Y1979" s="55"/>
      <c r="Z1979" s="55"/>
      <c r="AA1979" s="54"/>
    </row>
    <row r="1980" spans="1:27">
      <c r="A1980" s="51"/>
      <c r="Q1980" s="55"/>
      <c r="R1980" s="55"/>
      <c r="S1980" s="55"/>
      <c r="T1980" s="55"/>
      <c r="U1980" s="55"/>
      <c r="V1980" s="55"/>
      <c r="W1980" s="55"/>
      <c r="X1980" s="55"/>
      <c r="Y1980" s="55"/>
      <c r="Z1980" s="55"/>
      <c r="AA1980" s="54"/>
    </row>
    <row r="1981" spans="1:27">
      <c r="A1981" s="51"/>
      <c r="Q1981" s="55"/>
      <c r="R1981" s="55"/>
      <c r="S1981" s="55"/>
      <c r="T1981" s="55"/>
      <c r="U1981" s="55"/>
      <c r="V1981" s="55"/>
      <c r="W1981" s="55"/>
      <c r="X1981" s="55"/>
      <c r="Y1981" s="55"/>
      <c r="Z1981" s="55"/>
      <c r="AA1981" s="54"/>
    </row>
    <row r="1982" spans="1:27">
      <c r="A1982" s="51"/>
      <c r="Q1982" s="55"/>
      <c r="R1982" s="55"/>
      <c r="S1982" s="55"/>
      <c r="T1982" s="55"/>
      <c r="U1982" s="55"/>
      <c r="V1982" s="55"/>
      <c r="W1982" s="55"/>
      <c r="X1982" s="55"/>
      <c r="Y1982" s="55"/>
      <c r="Z1982" s="55"/>
      <c r="AA1982" s="54"/>
    </row>
    <row r="1983" spans="1:27">
      <c r="A1983" s="51"/>
      <c r="Q1983" s="55"/>
      <c r="R1983" s="55"/>
      <c r="S1983" s="55"/>
      <c r="T1983" s="55"/>
      <c r="U1983" s="55"/>
      <c r="V1983" s="55"/>
      <c r="W1983" s="55"/>
      <c r="X1983" s="55"/>
      <c r="Y1983" s="55"/>
      <c r="Z1983" s="55"/>
      <c r="AA1983" s="54"/>
    </row>
    <row r="1984" spans="1:27">
      <c r="A1984" s="51"/>
      <c r="Q1984" s="55"/>
      <c r="R1984" s="55"/>
      <c r="S1984" s="55"/>
      <c r="T1984" s="55"/>
      <c r="U1984" s="55"/>
      <c r="V1984" s="55"/>
      <c r="W1984" s="55"/>
      <c r="X1984" s="55"/>
      <c r="Y1984" s="55"/>
      <c r="Z1984" s="55"/>
      <c r="AA1984" s="54"/>
    </row>
    <row r="1985" spans="1:27">
      <c r="A1985" s="51"/>
      <c r="Q1985" s="55"/>
      <c r="R1985" s="55"/>
      <c r="S1985" s="55"/>
      <c r="T1985" s="55"/>
      <c r="U1985" s="55"/>
      <c r="V1985" s="55"/>
      <c r="W1985" s="55"/>
      <c r="X1985" s="55"/>
      <c r="Y1985" s="55"/>
      <c r="Z1985" s="55"/>
      <c r="AA1985" s="54"/>
    </row>
    <row r="1986" spans="1:27">
      <c r="A1986" s="51"/>
      <c r="Q1986" s="55"/>
      <c r="R1986" s="55"/>
      <c r="S1986" s="55"/>
      <c r="T1986" s="55"/>
      <c r="U1986" s="55"/>
      <c r="V1986" s="55"/>
      <c r="W1986" s="55"/>
      <c r="X1986" s="55"/>
      <c r="Y1986" s="55"/>
      <c r="Z1986" s="55"/>
      <c r="AA1986" s="54"/>
    </row>
    <row r="1987" spans="1:27">
      <c r="A1987" s="51"/>
      <c r="Q1987" s="55"/>
      <c r="R1987" s="55"/>
      <c r="S1987" s="55"/>
      <c r="T1987" s="55"/>
      <c r="U1987" s="55"/>
      <c r="V1987" s="55"/>
      <c r="W1987" s="55"/>
      <c r="X1987" s="55"/>
      <c r="Y1987" s="55"/>
      <c r="Z1987" s="55"/>
      <c r="AA1987" s="54"/>
    </row>
    <row r="1988" spans="1:27">
      <c r="A1988" s="51"/>
      <c r="Q1988" s="55"/>
      <c r="R1988" s="55"/>
      <c r="S1988" s="55"/>
      <c r="T1988" s="55"/>
      <c r="U1988" s="55"/>
      <c r="V1988" s="55"/>
      <c r="W1988" s="55"/>
      <c r="X1988" s="55"/>
      <c r="Y1988" s="55"/>
      <c r="Z1988" s="55"/>
      <c r="AA1988" s="54"/>
    </row>
    <row r="1989" spans="1:27">
      <c r="A1989" s="51"/>
      <c r="Q1989" s="55"/>
      <c r="R1989" s="55"/>
      <c r="S1989" s="55"/>
      <c r="T1989" s="55"/>
      <c r="U1989" s="55"/>
      <c r="V1989" s="55"/>
      <c r="W1989" s="55"/>
      <c r="X1989" s="55"/>
      <c r="Y1989" s="55"/>
      <c r="Z1989" s="55"/>
      <c r="AA1989" s="54"/>
    </row>
    <row r="1990" spans="1:27">
      <c r="A1990" s="51"/>
      <c r="Q1990" s="55"/>
      <c r="R1990" s="55"/>
      <c r="S1990" s="55"/>
      <c r="T1990" s="55"/>
      <c r="U1990" s="55"/>
      <c r="V1990" s="55"/>
      <c r="W1990" s="55"/>
      <c r="X1990" s="55"/>
      <c r="Y1990" s="55"/>
      <c r="Z1990" s="55"/>
      <c r="AA1990" s="54"/>
    </row>
    <row r="1991" spans="1:27">
      <c r="A1991" s="51"/>
      <c r="Q1991" s="55"/>
      <c r="R1991" s="55"/>
      <c r="S1991" s="55"/>
      <c r="T1991" s="55"/>
      <c r="U1991" s="55"/>
      <c r="V1991" s="55"/>
      <c r="W1991" s="55"/>
      <c r="X1991" s="55"/>
      <c r="Y1991" s="55"/>
      <c r="Z1991" s="55"/>
      <c r="AA1991" s="54"/>
    </row>
    <row r="1992" spans="1:27">
      <c r="A1992" s="51"/>
      <c r="Q1992" s="55"/>
      <c r="R1992" s="55"/>
      <c r="S1992" s="55"/>
      <c r="T1992" s="55"/>
      <c r="U1992" s="55"/>
      <c r="V1992" s="55"/>
      <c r="W1992" s="55"/>
      <c r="X1992" s="55"/>
      <c r="Y1992" s="55"/>
      <c r="Z1992" s="55"/>
      <c r="AA1992" s="54"/>
    </row>
    <row r="1993" spans="1:27">
      <c r="A1993" s="51"/>
      <c r="Q1993" s="55"/>
      <c r="R1993" s="55"/>
      <c r="S1993" s="55"/>
      <c r="T1993" s="55"/>
      <c r="U1993" s="55"/>
      <c r="V1993" s="55"/>
      <c r="W1993" s="55"/>
      <c r="X1993" s="55"/>
      <c r="Y1993" s="55"/>
      <c r="Z1993" s="55"/>
      <c r="AA1993" s="54"/>
    </row>
    <row r="1994" spans="1:27">
      <c r="A1994" s="51"/>
      <c r="Q1994" s="55"/>
      <c r="R1994" s="55"/>
      <c r="S1994" s="55"/>
      <c r="T1994" s="55"/>
      <c r="U1994" s="55"/>
      <c r="V1994" s="55"/>
      <c r="W1994" s="55"/>
      <c r="X1994" s="55"/>
      <c r="Y1994" s="55"/>
      <c r="Z1994" s="55"/>
      <c r="AA1994" s="54"/>
    </row>
    <row r="1995" spans="1:27">
      <c r="A1995" s="51"/>
      <c r="Q1995" s="55"/>
      <c r="R1995" s="55"/>
      <c r="S1995" s="55"/>
      <c r="T1995" s="55"/>
      <c r="U1995" s="55"/>
      <c r="V1995" s="55"/>
      <c r="W1995" s="55"/>
      <c r="X1995" s="55"/>
      <c r="Y1995" s="55"/>
      <c r="Z1995" s="55"/>
      <c r="AA1995" s="54"/>
    </row>
    <row r="1996" spans="1:27">
      <c r="A1996" s="51"/>
      <c r="Q1996" s="55"/>
      <c r="R1996" s="55"/>
      <c r="S1996" s="55"/>
      <c r="T1996" s="55"/>
      <c r="U1996" s="55"/>
      <c r="V1996" s="55"/>
      <c r="W1996" s="55"/>
      <c r="X1996" s="55"/>
      <c r="Y1996" s="55"/>
      <c r="Z1996" s="55"/>
      <c r="AA1996" s="54"/>
    </row>
    <row r="1997" spans="1:27">
      <c r="A1997" s="51"/>
      <c r="Q1997" s="55"/>
      <c r="R1997" s="55"/>
      <c r="S1997" s="55"/>
      <c r="T1997" s="55"/>
      <c r="U1997" s="55"/>
      <c r="V1997" s="55"/>
      <c r="W1997" s="55"/>
      <c r="X1997" s="55"/>
      <c r="Y1997" s="55"/>
      <c r="Z1997" s="55"/>
      <c r="AA1997" s="54"/>
    </row>
    <row r="1998" spans="1:27">
      <c r="A1998" s="51"/>
      <c r="Q1998" s="55"/>
      <c r="R1998" s="55"/>
      <c r="S1998" s="55"/>
      <c r="T1998" s="55"/>
      <c r="U1998" s="55"/>
      <c r="V1998" s="55"/>
      <c r="W1998" s="55"/>
      <c r="X1998" s="55"/>
      <c r="Y1998" s="55"/>
      <c r="Z1998" s="55"/>
      <c r="AA1998" s="54"/>
    </row>
    <row r="1999" spans="1:27">
      <c r="A1999" s="51"/>
      <c r="Q1999" s="55"/>
      <c r="R1999" s="55"/>
      <c r="S1999" s="55"/>
      <c r="T1999" s="55"/>
      <c r="U1999" s="55"/>
      <c r="V1999" s="55"/>
      <c r="W1999" s="55"/>
      <c r="X1999" s="55"/>
      <c r="Y1999" s="55"/>
      <c r="Z1999" s="55"/>
      <c r="AA1999" s="54"/>
    </row>
    <row r="2000" spans="1:27">
      <c r="A2000" s="51"/>
      <c r="Q2000" s="55"/>
      <c r="R2000" s="55"/>
      <c r="S2000" s="55"/>
      <c r="T2000" s="55"/>
      <c r="U2000" s="55"/>
      <c r="V2000" s="55"/>
      <c r="W2000" s="55"/>
      <c r="X2000" s="55"/>
      <c r="Y2000" s="55"/>
      <c r="Z2000" s="55"/>
      <c r="AA2000" s="54"/>
    </row>
    <row r="2001" spans="1:27">
      <c r="A2001" s="51"/>
      <c r="Q2001" s="55"/>
      <c r="R2001" s="55"/>
      <c r="S2001" s="55"/>
      <c r="T2001" s="55"/>
      <c r="U2001" s="55"/>
      <c r="V2001" s="55"/>
      <c r="W2001" s="55"/>
      <c r="X2001" s="55"/>
      <c r="Y2001" s="55"/>
      <c r="Z2001" s="55"/>
      <c r="AA2001" s="54"/>
    </row>
    <row r="2002" spans="1:27">
      <c r="A2002" s="51"/>
      <c r="Q2002" s="55"/>
      <c r="R2002" s="55"/>
      <c r="S2002" s="55"/>
      <c r="T2002" s="55"/>
      <c r="U2002" s="55"/>
      <c r="V2002" s="55"/>
      <c r="W2002" s="55"/>
      <c r="X2002" s="55"/>
      <c r="Y2002" s="55"/>
      <c r="Z2002" s="55"/>
      <c r="AA2002" s="54"/>
    </row>
    <row r="2003" spans="1:27">
      <c r="A2003" s="51"/>
      <c r="Q2003" s="55"/>
      <c r="R2003" s="55"/>
      <c r="S2003" s="55"/>
      <c r="T2003" s="55"/>
      <c r="U2003" s="55"/>
      <c r="V2003" s="55"/>
      <c r="W2003" s="55"/>
      <c r="X2003" s="55"/>
      <c r="Y2003" s="55"/>
      <c r="Z2003" s="55"/>
      <c r="AA2003" s="54"/>
    </row>
    <row r="2004" spans="1:27">
      <c r="A2004" s="51"/>
      <c r="Q2004" s="55"/>
      <c r="R2004" s="55"/>
      <c r="S2004" s="55"/>
      <c r="T2004" s="55"/>
      <c r="U2004" s="55"/>
      <c r="V2004" s="55"/>
      <c r="W2004" s="55"/>
      <c r="X2004" s="55"/>
      <c r="Y2004" s="55"/>
      <c r="Z2004" s="55"/>
      <c r="AA2004" s="54"/>
    </row>
    <row r="2005" spans="1:27">
      <c r="A2005" s="51"/>
      <c r="Q2005" s="55"/>
      <c r="R2005" s="55"/>
      <c r="S2005" s="55"/>
      <c r="T2005" s="55"/>
      <c r="U2005" s="55"/>
      <c r="V2005" s="55"/>
      <c r="W2005" s="55"/>
      <c r="X2005" s="55"/>
      <c r="Y2005" s="55"/>
      <c r="Z2005" s="55"/>
      <c r="AA2005" s="54"/>
    </row>
    <row r="2006" spans="1:27">
      <c r="A2006" s="51"/>
      <c r="Q2006" s="55"/>
      <c r="R2006" s="55"/>
      <c r="S2006" s="55"/>
      <c r="T2006" s="55"/>
      <c r="U2006" s="55"/>
      <c r="V2006" s="55"/>
      <c r="W2006" s="55"/>
      <c r="X2006" s="55"/>
      <c r="Y2006" s="55"/>
      <c r="Z2006" s="55"/>
      <c r="AA2006" s="54"/>
    </row>
    <row r="2007" spans="1:27">
      <c r="A2007" s="51"/>
      <c r="Q2007" s="55"/>
      <c r="R2007" s="55"/>
      <c r="S2007" s="55"/>
      <c r="T2007" s="55"/>
      <c r="U2007" s="55"/>
      <c r="V2007" s="55"/>
      <c r="W2007" s="55"/>
      <c r="X2007" s="55"/>
      <c r="Y2007" s="55"/>
      <c r="Z2007" s="55"/>
      <c r="AA2007" s="54"/>
    </row>
    <row r="2008" spans="1:27">
      <c r="A2008" s="51"/>
      <c r="Q2008" s="55"/>
      <c r="R2008" s="55"/>
      <c r="S2008" s="55"/>
      <c r="T2008" s="55"/>
      <c r="U2008" s="55"/>
      <c r="V2008" s="55"/>
      <c r="W2008" s="55"/>
      <c r="X2008" s="55"/>
      <c r="Y2008" s="55"/>
      <c r="Z2008" s="55"/>
      <c r="AA2008" s="54"/>
    </row>
    <row r="2009" spans="1:27">
      <c r="A2009" s="51"/>
      <c r="Q2009" s="55"/>
      <c r="R2009" s="55"/>
      <c r="S2009" s="55"/>
      <c r="T2009" s="55"/>
      <c r="U2009" s="55"/>
      <c r="V2009" s="55"/>
      <c r="W2009" s="55"/>
      <c r="X2009" s="55"/>
      <c r="Y2009" s="55"/>
      <c r="Z2009" s="55"/>
      <c r="AA2009" s="54"/>
    </row>
    <row r="2010" spans="1:27">
      <c r="A2010" s="51"/>
      <c r="Q2010" s="55"/>
      <c r="R2010" s="55"/>
      <c r="S2010" s="55"/>
      <c r="T2010" s="55"/>
      <c r="U2010" s="55"/>
      <c r="V2010" s="55"/>
      <c r="W2010" s="55"/>
      <c r="X2010" s="55"/>
      <c r="Y2010" s="55"/>
      <c r="Z2010" s="55"/>
      <c r="AA2010" s="54"/>
    </row>
    <row r="2011" spans="1:27">
      <c r="A2011" s="51"/>
      <c r="Q2011" s="55"/>
      <c r="R2011" s="55"/>
      <c r="S2011" s="55"/>
      <c r="T2011" s="55"/>
      <c r="U2011" s="55"/>
      <c r="V2011" s="55"/>
      <c r="W2011" s="55"/>
      <c r="X2011" s="55"/>
      <c r="Y2011" s="55"/>
      <c r="Z2011" s="55"/>
      <c r="AA2011" s="54"/>
    </row>
    <row r="2012" spans="1:27">
      <c r="A2012" s="51"/>
      <c r="Q2012" s="55"/>
      <c r="R2012" s="55"/>
      <c r="S2012" s="55"/>
      <c r="T2012" s="55"/>
      <c r="U2012" s="55"/>
      <c r="V2012" s="55"/>
      <c r="W2012" s="55"/>
      <c r="X2012" s="55"/>
      <c r="Y2012" s="55"/>
      <c r="Z2012" s="55"/>
      <c r="AA2012" s="54"/>
    </row>
    <row r="2013" spans="1:27">
      <c r="A2013" s="51"/>
      <c r="Q2013" s="55"/>
      <c r="R2013" s="55"/>
      <c r="S2013" s="55"/>
      <c r="T2013" s="55"/>
      <c r="U2013" s="55"/>
      <c r="V2013" s="55"/>
      <c r="W2013" s="55"/>
      <c r="X2013" s="55"/>
      <c r="Y2013" s="55"/>
      <c r="Z2013" s="55"/>
      <c r="AA2013" s="54"/>
    </row>
    <row r="2014" spans="1:27">
      <c r="A2014" s="51"/>
      <c r="Q2014" s="55"/>
      <c r="R2014" s="55"/>
      <c r="S2014" s="55"/>
      <c r="T2014" s="55"/>
      <c r="U2014" s="55"/>
      <c r="V2014" s="55"/>
      <c r="W2014" s="55"/>
      <c r="X2014" s="55"/>
      <c r="Y2014" s="55"/>
      <c r="Z2014" s="55"/>
      <c r="AA2014" s="54"/>
    </row>
    <row r="2015" spans="1:27">
      <c r="A2015" s="51"/>
      <c r="Q2015" s="55"/>
      <c r="R2015" s="55"/>
      <c r="S2015" s="55"/>
      <c r="T2015" s="55"/>
      <c r="U2015" s="55"/>
      <c r="V2015" s="55"/>
      <c r="W2015" s="55"/>
      <c r="X2015" s="55"/>
      <c r="Y2015" s="55"/>
      <c r="Z2015" s="55"/>
      <c r="AA2015" s="54"/>
    </row>
    <row r="2016" spans="1:27">
      <c r="A2016" s="51"/>
      <c r="Q2016" s="55"/>
      <c r="R2016" s="55"/>
      <c r="S2016" s="55"/>
      <c r="T2016" s="55"/>
      <c r="U2016" s="55"/>
      <c r="V2016" s="55"/>
      <c r="W2016" s="55"/>
      <c r="X2016" s="55"/>
      <c r="Y2016" s="55"/>
      <c r="Z2016" s="55"/>
      <c r="AA2016" s="54"/>
    </row>
    <row r="2017" spans="1:27">
      <c r="A2017" s="51"/>
      <c r="Q2017" s="55"/>
      <c r="R2017" s="55"/>
      <c r="S2017" s="55"/>
      <c r="T2017" s="55"/>
      <c r="U2017" s="55"/>
      <c r="V2017" s="55"/>
      <c r="W2017" s="55"/>
      <c r="X2017" s="55"/>
      <c r="Y2017" s="55"/>
      <c r="Z2017" s="55"/>
      <c r="AA2017" s="54"/>
    </row>
    <row r="2018" spans="1:27">
      <c r="A2018" s="51"/>
      <c r="Q2018" s="55"/>
      <c r="R2018" s="55"/>
      <c r="S2018" s="55"/>
      <c r="T2018" s="55"/>
      <c r="U2018" s="55"/>
      <c r="V2018" s="55"/>
      <c r="W2018" s="55"/>
      <c r="X2018" s="55"/>
      <c r="Y2018" s="55"/>
      <c r="Z2018" s="55"/>
      <c r="AA2018" s="54"/>
    </row>
    <row r="2019" spans="1:27">
      <c r="A2019" s="51"/>
      <c r="Q2019" s="55"/>
      <c r="R2019" s="55"/>
      <c r="S2019" s="55"/>
      <c r="T2019" s="55"/>
      <c r="U2019" s="55"/>
      <c r="V2019" s="55"/>
      <c r="W2019" s="55"/>
      <c r="X2019" s="55"/>
      <c r="Y2019" s="55"/>
      <c r="Z2019" s="55"/>
      <c r="AA2019" s="54"/>
    </row>
    <row r="2020" spans="1:27">
      <c r="A2020" s="51"/>
      <c r="Q2020" s="55"/>
      <c r="R2020" s="55"/>
      <c r="S2020" s="55"/>
      <c r="T2020" s="55"/>
      <c r="U2020" s="55"/>
      <c r="V2020" s="55"/>
      <c r="W2020" s="55"/>
      <c r="X2020" s="55"/>
      <c r="Y2020" s="55"/>
      <c r="Z2020" s="55"/>
      <c r="AA2020" s="54"/>
    </row>
    <row r="2021" spans="1:27">
      <c r="A2021" s="51"/>
      <c r="Q2021" s="55"/>
      <c r="R2021" s="55"/>
      <c r="S2021" s="55"/>
      <c r="T2021" s="55"/>
      <c r="U2021" s="55"/>
      <c r="V2021" s="55"/>
      <c r="W2021" s="55"/>
      <c r="X2021" s="55"/>
      <c r="Y2021" s="55"/>
      <c r="Z2021" s="55"/>
      <c r="AA2021" s="54"/>
    </row>
    <row r="2022" spans="1:27">
      <c r="A2022" s="51"/>
      <c r="Q2022" s="55"/>
      <c r="R2022" s="55"/>
      <c r="S2022" s="55"/>
      <c r="T2022" s="55"/>
      <c r="U2022" s="55"/>
      <c r="V2022" s="55"/>
      <c r="W2022" s="55"/>
      <c r="X2022" s="55"/>
      <c r="Y2022" s="55"/>
      <c r="Z2022" s="55"/>
      <c r="AA2022" s="54"/>
    </row>
    <row r="2023" spans="1:27">
      <c r="A2023" s="51"/>
      <c r="Q2023" s="55"/>
      <c r="R2023" s="55"/>
      <c r="S2023" s="55"/>
      <c r="T2023" s="55"/>
      <c r="U2023" s="55"/>
      <c r="V2023" s="55"/>
      <c r="W2023" s="55"/>
      <c r="X2023" s="55"/>
      <c r="Y2023" s="55"/>
      <c r="Z2023" s="55"/>
      <c r="AA2023" s="54"/>
    </row>
    <row r="2024" spans="1:27">
      <c r="A2024" s="51"/>
      <c r="Q2024" s="55"/>
      <c r="R2024" s="55"/>
      <c r="S2024" s="55"/>
      <c r="T2024" s="55"/>
      <c r="U2024" s="55"/>
      <c r="V2024" s="55"/>
      <c r="W2024" s="55"/>
      <c r="X2024" s="55"/>
      <c r="Y2024" s="55"/>
      <c r="Z2024" s="55"/>
      <c r="AA2024" s="54"/>
    </row>
    <row r="2025" spans="1:27">
      <c r="A2025" s="51"/>
      <c r="Q2025" s="55"/>
      <c r="R2025" s="55"/>
      <c r="S2025" s="55"/>
      <c r="T2025" s="55"/>
      <c r="U2025" s="55"/>
      <c r="V2025" s="55"/>
      <c r="W2025" s="55"/>
      <c r="X2025" s="55"/>
      <c r="Y2025" s="55"/>
      <c r="Z2025" s="55"/>
      <c r="AA2025" s="54"/>
    </row>
    <row r="2026" spans="1:27">
      <c r="A2026" s="51"/>
      <c r="Q2026" s="55"/>
      <c r="R2026" s="55"/>
      <c r="S2026" s="55"/>
      <c r="T2026" s="55"/>
      <c r="U2026" s="55"/>
      <c r="V2026" s="55"/>
      <c r="W2026" s="55"/>
      <c r="X2026" s="55"/>
      <c r="Y2026" s="55"/>
      <c r="Z2026" s="55"/>
      <c r="AA2026" s="54"/>
    </row>
    <row r="2027" spans="1:27">
      <c r="A2027" s="51"/>
      <c r="Q2027" s="55"/>
      <c r="R2027" s="55"/>
      <c r="S2027" s="55"/>
      <c r="T2027" s="55"/>
      <c r="U2027" s="55"/>
      <c r="V2027" s="55"/>
      <c r="W2027" s="55"/>
      <c r="X2027" s="55"/>
      <c r="Y2027" s="55"/>
      <c r="Z2027" s="55"/>
      <c r="AA2027" s="54"/>
    </row>
    <row r="2028" spans="1:27">
      <c r="A2028" s="51"/>
      <c r="Q2028" s="55"/>
      <c r="R2028" s="55"/>
      <c r="S2028" s="55"/>
      <c r="T2028" s="55"/>
      <c r="U2028" s="55"/>
      <c r="V2028" s="55"/>
      <c r="W2028" s="55"/>
      <c r="X2028" s="55"/>
      <c r="Y2028" s="55"/>
      <c r="Z2028" s="55"/>
      <c r="AA2028" s="54"/>
    </row>
    <row r="2029" spans="1:27">
      <c r="A2029" s="51"/>
      <c r="Q2029" s="55"/>
      <c r="R2029" s="55"/>
      <c r="S2029" s="55"/>
      <c r="T2029" s="55"/>
      <c r="U2029" s="55"/>
      <c r="V2029" s="55"/>
      <c r="W2029" s="55"/>
      <c r="X2029" s="55"/>
      <c r="Y2029" s="55"/>
      <c r="Z2029" s="55"/>
      <c r="AA2029" s="54"/>
    </row>
    <row r="2030" spans="1:27">
      <c r="A2030" s="51"/>
      <c r="Q2030" s="55"/>
      <c r="R2030" s="55"/>
      <c r="S2030" s="55"/>
      <c r="T2030" s="55"/>
      <c r="U2030" s="55"/>
      <c r="V2030" s="55"/>
      <c r="W2030" s="55"/>
      <c r="X2030" s="55"/>
      <c r="Y2030" s="55"/>
      <c r="Z2030" s="55"/>
      <c r="AA2030" s="54"/>
    </row>
    <row r="2031" spans="1:27">
      <c r="A2031" s="51"/>
      <c r="Q2031" s="55"/>
      <c r="R2031" s="55"/>
      <c r="S2031" s="55"/>
      <c r="T2031" s="55"/>
      <c r="U2031" s="55"/>
      <c r="V2031" s="55"/>
      <c r="W2031" s="55"/>
      <c r="X2031" s="55"/>
      <c r="Y2031" s="55"/>
      <c r="Z2031" s="55"/>
      <c r="AA2031" s="54"/>
    </row>
    <row r="2032" spans="1:27">
      <c r="A2032" s="51"/>
      <c r="Q2032" s="55"/>
      <c r="R2032" s="55"/>
      <c r="S2032" s="55"/>
      <c r="T2032" s="55"/>
      <c r="U2032" s="55"/>
      <c r="V2032" s="55"/>
      <c r="W2032" s="55"/>
      <c r="X2032" s="55"/>
      <c r="Y2032" s="55"/>
      <c r="Z2032" s="55"/>
      <c r="AA2032" s="54"/>
    </row>
    <row r="2033" spans="1:27">
      <c r="A2033" s="51"/>
      <c r="Q2033" s="55"/>
      <c r="R2033" s="55"/>
      <c r="S2033" s="55"/>
      <c r="T2033" s="55"/>
      <c r="U2033" s="55"/>
      <c r="V2033" s="55"/>
      <c r="W2033" s="55"/>
      <c r="X2033" s="55"/>
      <c r="Y2033" s="55"/>
      <c r="Z2033" s="55"/>
      <c r="AA2033" s="54"/>
    </row>
    <row r="2034" spans="1:27">
      <c r="A2034" s="51"/>
      <c r="Q2034" s="55"/>
      <c r="R2034" s="55"/>
      <c r="S2034" s="55"/>
      <c r="T2034" s="55"/>
      <c r="U2034" s="55"/>
      <c r="V2034" s="55"/>
      <c r="W2034" s="55"/>
      <c r="X2034" s="55"/>
      <c r="Y2034" s="55"/>
      <c r="Z2034" s="55"/>
      <c r="AA2034" s="54"/>
    </row>
    <row r="2035" spans="1:27">
      <c r="A2035" s="51"/>
      <c r="Q2035" s="55"/>
      <c r="R2035" s="55"/>
      <c r="S2035" s="55"/>
      <c r="T2035" s="55"/>
      <c r="U2035" s="55"/>
      <c r="V2035" s="55"/>
      <c r="W2035" s="55"/>
      <c r="X2035" s="55"/>
      <c r="Y2035" s="55"/>
      <c r="Z2035" s="55"/>
      <c r="AA2035" s="54"/>
    </row>
    <row r="2036" spans="1:27">
      <c r="A2036" s="51"/>
      <c r="Q2036" s="55"/>
      <c r="R2036" s="55"/>
      <c r="S2036" s="55"/>
      <c r="T2036" s="55"/>
      <c r="U2036" s="55"/>
      <c r="V2036" s="55"/>
      <c r="W2036" s="55"/>
      <c r="X2036" s="55"/>
      <c r="Y2036" s="55"/>
      <c r="Z2036" s="55"/>
      <c r="AA2036" s="54"/>
    </row>
    <row r="2037" spans="1:27">
      <c r="A2037" s="51"/>
      <c r="Q2037" s="55"/>
      <c r="R2037" s="55"/>
      <c r="S2037" s="55"/>
      <c r="T2037" s="55"/>
      <c r="U2037" s="55"/>
      <c r="V2037" s="55"/>
      <c r="W2037" s="55"/>
      <c r="X2037" s="55"/>
      <c r="Y2037" s="55"/>
      <c r="Z2037" s="55"/>
      <c r="AA2037" s="54"/>
    </row>
    <row r="2038" spans="1:27">
      <c r="A2038" s="51"/>
      <c r="Q2038" s="55"/>
      <c r="R2038" s="55"/>
      <c r="S2038" s="55"/>
      <c r="T2038" s="55"/>
      <c r="U2038" s="55"/>
      <c r="V2038" s="55"/>
      <c r="W2038" s="55"/>
      <c r="X2038" s="55"/>
      <c r="Y2038" s="55"/>
      <c r="Z2038" s="55"/>
      <c r="AA2038" s="54"/>
    </row>
    <row r="2039" spans="1:27">
      <c r="A2039" s="51"/>
      <c r="Q2039" s="55"/>
      <c r="R2039" s="55"/>
      <c r="S2039" s="55"/>
      <c r="T2039" s="55"/>
      <c r="U2039" s="55"/>
      <c r="V2039" s="55"/>
      <c r="W2039" s="55"/>
      <c r="X2039" s="55"/>
      <c r="Y2039" s="55"/>
      <c r="Z2039" s="55"/>
      <c r="AA2039" s="54"/>
    </row>
    <row r="2040" spans="1:27">
      <c r="A2040" s="51"/>
      <c r="Q2040" s="55"/>
      <c r="R2040" s="55"/>
      <c r="S2040" s="55"/>
      <c r="T2040" s="55"/>
      <c r="U2040" s="55"/>
      <c r="V2040" s="55"/>
      <c r="W2040" s="55"/>
      <c r="X2040" s="55"/>
      <c r="Y2040" s="55"/>
      <c r="Z2040" s="55"/>
      <c r="AA2040" s="54"/>
    </row>
    <row r="2041" spans="1:27">
      <c r="A2041" s="51"/>
      <c r="Q2041" s="55"/>
      <c r="R2041" s="55"/>
      <c r="S2041" s="55"/>
      <c r="T2041" s="55"/>
      <c r="U2041" s="55"/>
      <c r="V2041" s="55"/>
      <c r="W2041" s="55"/>
      <c r="X2041" s="55"/>
      <c r="Y2041" s="55"/>
      <c r="Z2041" s="55"/>
      <c r="AA2041" s="54"/>
    </row>
    <row r="2042" spans="1:27">
      <c r="A2042" s="51"/>
      <c r="Q2042" s="55"/>
      <c r="R2042" s="55"/>
      <c r="S2042" s="55"/>
      <c r="T2042" s="55"/>
      <c r="U2042" s="55"/>
      <c r="V2042" s="55"/>
      <c r="W2042" s="55"/>
      <c r="X2042" s="55"/>
      <c r="Y2042" s="55"/>
      <c r="Z2042" s="55"/>
      <c r="AA2042" s="54"/>
    </row>
    <row r="2043" spans="1:27">
      <c r="A2043" s="51"/>
      <c r="Q2043" s="55"/>
      <c r="R2043" s="55"/>
      <c r="S2043" s="55"/>
      <c r="T2043" s="55"/>
      <c r="U2043" s="55"/>
      <c r="V2043" s="55"/>
      <c r="W2043" s="55"/>
      <c r="X2043" s="55"/>
      <c r="Y2043" s="55"/>
      <c r="Z2043" s="55"/>
      <c r="AA2043" s="54"/>
    </row>
    <row r="2044" spans="1:27">
      <c r="A2044" s="51"/>
      <c r="Q2044" s="55"/>
      <c r="R2044" s="55"/>
      <c r="S2044" s="55"/>
      <c r="T2044" s="55"/>
      <c r="U2044" s="55"/>
      <c r="V2044" s="55"/>
      <c r="W2044" s="55"/>
      <c r="X2044" s="55"/>
      <c r="Y2044" s="55"/>
      <c r="Z2044" s="55"/>
      <c r="AA2044" s="54"/>
    </row>
    <row r="2045" spans="1:27">
      <c r="A2045" s="51"/>
      <c r="Q2045" s="55"/>
      <c r="R2045" s="55"/>
      <c r="S2045" s="55"/>
      <c r="T2045" s="55"/>
      <c r="U2045" s="55"/>
      <c r="V2045" s="55"/>
      <c r="W2045" s="55"/>
      <c r="X2045" s="55"/>
      <c r="Y2045" s="55"/>
      <c r="Z2045" s="55"/>
      <c r="AA2045" s="54"/>
    </row>
    <row r="2046" spans="1:27">
      <c r="A2046" s="51"/>
      <c r="Q2046" s="55"/>
      <c r="R2046" s="55"/>
      <c r="S2046" s="55"/>
      <c r="T2046" s="55"/>
      <c r="U2046" s="55"/>
      <c r="V2046" s="55"/>
      <c r="W2046" s="55"/>
      <c r="X2046" s="55"/>
      <c r="Y2046" s="55"/>
      <c r="Z2046" s="55"/>
      <c r="AA2046" s="54"/>
    </row>
    <row r="2047" spans="1:27">
      <c r="A2047" s="51"/>
      <c r="Q2047" s="55"/>
      <c r="R2047" s="55"/>
      <c r="S2047" s="55"/>
      <c r="T2047" s="55"/>
      <c r="U2047" s="55"/>
      <c r="V2047" s="55"/>
      <c r="W2047" s="55"/>
      <c r="X2047" s="55"/>
      <c r="Y2047" s="55"/>
      <c r="Z2047" s="55"/>
      <c r="AA2047" s="54"/>
    </row>
    <row r="2048" spans="1:27">
      <c r="A2048" s="51"/>
      <c r="Q2048" s="55"/>
      <c r="R2048" s="55"/>
      <c r="S2048" s="55"/>
      <c r="T2048" s="55"/>
      <c r="U2048" s="55"/>
      <c r="V2048" s="55"/>
      <c r="W2048" s="55"/>
      <c r="X2048" s="55"/>
      <c r="Y2048" s="55"/>
      <c r="Z2048" s="55"/>
      <c r="AA2048" s="54"/>
    </row>
    <row r="2049" spans="1:27">
      <c r="A2049" s="51"/>
      <c r="Q2049" s="55"/>
      <c r="R2049" s="55"/>
      <c r="S2049" s="55"/>
      <c r="T2049" s="55"/>
      <c r="U2049" s="55"/>
      <c r="V2049" s="55"/>
      <c r="W2049" s="55"/>
      <c r="X2049" s="55"/>
      <c r="Y2049" s="55"/>
      <c r="Z2049" s="55"/>
      <c r="AA2049" s="54"/>
    </row>
    <row r="2050" spans="1:27">
      <c r="A2050" s="51"/>
      <c r="Q2050" s="55"/>
      <c r="R2050" s="55"/>
      <c r="S2050" s="55"/>
      <c r="T2050" s="55"/>
      <c r="U2050" s="55"/>
      <c r="V2050" s="55"/>
      <c r="W2050" s="55"/>
      <c r="X2050" s="55"/>
      <c r="Y2050" s="55"/>
      <c r="Z2050" s="55"/>
      <c r="AA2050" s="54"/>
    </row>
    <row r="2051" spans="1:27">
      <c r="A2051" s="51"/>
      <c r="Q2051" s="55"/>
      <c r="R2051" s="55"/>
      <c r="S2051" s="55"/>
      <c r="T2051" s="55"/>
      <c r="U2051" s="55"/>
      <c r="V2051" s="55"/>
      <c r="W2051" s="55"/>
      <c r="X2051" s="55"/>
      <c r="Y2051" s="55"/>
      <c r="Z2051" s="55"/>
      <c r="AA2051" s="54"/>
    </row>
    <row r="2052" spans="1:27">
      <c r="A2052" s="51"/>
      <c r="Q2052" s="55"/>
      <c r="R2052" s="55"/>
      <c r="S2052" s="55"/>
      <c r="T2052" s="55"/>
      <c r="U2052" s="55"/>
      <c r="V2052" s="55"/>
      <c r="W2052" s="55"/>
      <c r="X2052" s="55"/>
      <c r="Y2052" s="55"/>
      <c r="Z2052" s="55"/>
      <c r="AA2052" s="54"/>
    </row>
    <row r="2053" spans="1:27">
      <c r="A2053" s="51"/>
      <c r="Q2053" s="55"/>
      <c r="R2053" s="55"/>
      <c r="S2053" s="55"/>
      <c r="T2053" s="55"/>
      <c r="U2053" s="55"/>
      <c r="V2053" s="55"/>
      <c r="W2053" s="55"/>
      <c r="X2053" s="55"/>
      <c r="Y2053" s="55"/>
      <c r="Z2053" s="55"/>
      <c r="AA2053" s="54"/>
    </row>
    <row r="2054" spans="1:27">
      <c r="A2054" s="51"/>
      <c r="Q2054" s="55"/>
      <c r="R2054" s="55"/>
      <c r="S2054" s="55"/>
      <c r="T2054" s="55"/>
      <c r="U2054" s="55"/>
      <c r="V2054" s="55"/>
      <c r="W2054" s="55"/>
      <c r="X2054" s="55"/>
      <c r="Y2054" s="55"/>
      <c r="Z2054" s="55"/>
      <c r="AA2054" s="54"/>
    </row>
    <row r="2055" spans="1:27">
      <c r="A2055" s="51"/>
      <c r="Q2055" s="55"/>
      <c r="R2055" s="55"/>
      <c r="S2055" s="55"/>
      <c r="T2055" s="55"/>
      <c r="U2055" s="55"/>
      <c r="V2055" s="55"/>
      <c r="W2055" s="55"/>
      <c r="X2055" s="55"/>
      <c r="Y2055" s="55"/>
      <c r="Z2055" s="55"/>
      <c r="AA2055" s="54"/>
    </row>
    <row r="2056" spans="1:27">
      <c r="A2056" s="51"/>
      <c r="Q2056" s="55"/>
      <c r="R2056" s="55"/>
      <c r="S2056" s="55"/>
      <c r="T2056" s="55"/>
      <c r="U2056" s="55"/>
      <c r="V2056" s="55"/>
      <c r="W2056" s="55"/>
      <c r="X2056" s="55"/>
      <c r="Y2056" s="55"/>
      <c r="Z2056" s="55"/>
      <c r="AA2056" s="54"/>
    </row>
    <row r="2057" spans="1:27">
      <c r="A2057" s="51"/>
      <c r="Q2057" s="55"/>
      <c r="R2057" s="55"/>
      <c r="S2057" s="55"/>
      <c r="T2057" s="55"/>
      <c r="U2057" s="55"/>
      <c r="V2057" s="55"/>
      <c r="W2057" s="55"/>
      <c r="X2057" s="55"/>
      <c r="Y2057" s="55"/>
      <c r="Z2057" s="55"/>
      <c r="AA2057" s="54"/>
    </row>
    <row r="2058" spans="1:27">
      <c r="A2058" s="51"/>
      <c r="Q2058" s="55"/>
      <c r="R2058" s="55"/>
      <c r="S2058" s="55"/>
      <c r="T2058" s="55"/>
      <c r="U2058" s="55"/>
      <c r="V2058" s="55"/>
      <c r="W2058" s="55"/>
      <c r="X2058" s="55"/>
      <c r="Y2058" s="55"/>
      <c r="Z2058" s="55"/>
      <c r="AA2058" s="54"/>
    </row>
    <row r="2059" spans="1:27">
      <c r="A2059" s="51"/>
      <c r="Q2059" s="55"/>
      <c r="R2059" s="55"/>
      <c r="S2059" s="55"/>
      <c r="T2059" s="55"/>
      <c r="U2059" s="55"/>
      <c r="V2059" s="55"/>
      <c r="W2059" s="55"/>
      <c r="X2059" s="55"/>
      <c r="Y2059" s="55"/>
      <c r="Z2059" s="55"/>
      <c r="AA2059" s="54"/>
    </row>
    <row r="2060" spans="1:27">
      <c r="A2060" s="51"/>
      <c r="Q2060" s="55"/>
      <c r="R2060" s="55"/>
      <c r="S2060" s="55"/>
      <c r="T2060" s="55"/>
      <c r="U2060" s="55"/>
      <c r="V2060" s="55"/>
      <c r="W2060" s="55"/>
      <c r="X2060" s="55"/>
      <c r="Y2060" s="55"/>
      <c r="Z2060" s="55"/>
      <c r="AA2060" s="54"/>
    </row>
    <row r="2061" spans="1:27">
      <c r="A2061" s="51"/>
      <c r="Q2061" s="55"/>
      <c r="R2061" s="55"/>
      <c r="S2061" s="55"/>
      <c r="T2061" s="55"/>
      <c r="U2061" s="55"/>
      <c r="V2061" s="55"/>
      <c r="W2061" s="55"/>
      <c r="X2061" s="55"/>
      <c r="Y2061" s="55"/>
      <c r="Z2061" s="55"/>
      <c r="AA2061" s="54"/>
    </row>
    <row r="2062" spans="1:27">
      <c r="A2062" s="51"/>
      <c r="Q2062" s="55"/>
      <c r="R2062" s="55"/>
      <c r="S2062" s="55"/>
      <c r="T2062" s="55"/>
      <c r="U2062" s="55"/>
      <c r="V2062" s="55"/>
      <c r="W2062" s="55"/>
      <c r="X2062" s="55"/>
      <c r="Y2062" s="55"/>
      <c r="Z2062" s="55"/>
      <c r="AA2062" s="54"/>
    </row>
    <row r="2063" spans="1:27">
      <c r="A2063" s="51"/>
      <c r="Q2063" s="55"/>
      <c r="R2063" s="55"/>
      <c r="S2063" s="55"/>
      <c r="T2063" s="55"/>
      <c r="U2063" s="55"/>
      <c r="V2063" s="55"/>
      <c r="W2063" s="55"/>
      <c r="X2063" s="55"/>
      <c r="Y2063" s="55"/>
      <c r="Z2063" s="55"/>
      <c r="AA2063" s="54"/>
    </row>
    <row r="2064" spans="1:27">
      <c r="A2064" s="51"/>
      <c r="Q2064" s="55"/>
      <c r="R2064" s="55"/>
      <c r="S2064" s="55"/>
      <c r="T2064" s="55"/>
      <c r="U2064" s="55"/>
      <c r="V2064" s="55"/>
      <c r="W2064" s="55"/>
      <c r="X2064" s="55"/>
      <c r="Y2064" s="55"/>
      <c r="Z2064" s="55"/>
      <c r="AA2064" s="54"/>
    </row>
    <row r="2065" spans="1:27">
      <c r="A2065" s="51"/>
      <c r="Q2065" s="55"/>
      <c r="R2065" s="55"/>
      <c r="S2065" s="55"/>
      <c r="T2065" s="55"/>
      <c r="U2065" s="55"/>
      <c r="V2065" s="55"/>
      <c r="W2065" s="55"/>
      <c r="X2065" s="55"/>
      <c r="Y2065" s="55"/>
      <c r="Z2065" s="55"/>
      <c r="AA2065" s="54"/>
    </row>
    <row r="2066" spans="1:27">
      <c r="A2066" s="51"/>
      <c r="Q2066" s="55"/>
      <c r="R2066" s="55"/>
      <c r="S2066" s="55"/>
      <c r="T2066" s="55"/>
      <c r="U2066" s="55"/>
      <c r="V2066" s="55"/>
      <c r="W2066" s="55"/>
      <c r="X2066" s="55"/>
      <c r="Y2066" s="55"/>
      <c r="Z2066" s="55"/>
      <c r="AA2066" s="54"/>
    </row>
    <row r="2067" spans="1:27">
      <c r="A2067" s="51"/>
      <c r="Q2067" s="55"/>
      <c r="R2067" s="55"/>
      <c r="S2067" s="55"/>
      <c r="T2067" s="55"/>
      <c r="U2067" s="55"/>
      <c r="V2067" s="55"/>
      <c r="W2067" s="55"/>
      <c r="X2067" s="55"/>
      <c r="Y2067" s="55"/>
      <c r="Z2067" s="55"/>
      <c r="AA2067" s="54"/>
    </row>
    <row r="2068" spans="1:27">
      <c r="A2068" s="51"/>
      <c r="Q2068" s="55"/>
      <c r="R2068" s="55"/>
      <c r="S2068" s="55"/>
      <c r="T2068" s="55"/>
      <c r="U2068" s="55"/>
      <c r="V2068" s="55"/>
      <c r="W2068" s="55"/>
      <c r="X2068" s="55"/>
      <c r="Y2068" s="55"/>
      <c r="Z2068" s="55"/>
      <c r="AA2068" s="54"/>
    </row>
    <row r="2069" spans="1:27">
      <c r="A2069" s="51"/>
      <c r="Q2069" s="55"/>
      <c r="R2069" s="55"/>
      <c r="S2069" s="55"/>
      <c r="T2069" s="55"/>
      <c r="U2069" s="55"/>
      <c r="V2069" s="55"/>
      <c r="W2069" s="55"/>
      <c r="X2069" s="55"/>
      <c r="Y2069" s="55"/>
      <c r="Z2069" s="55"/>
      <c r="AA2069" s="54"/>
    </row>
    <row r="2070" spans="1:27">
      <c r="A2070" s="51"/>
      <c r="Q2070" s="55"/>
      <c r="R2070" s="55"/>
      <c r="S2070" s="55"/>
      <c r="T2070" s="55"/>
      <c r="U2070" s="55"/>
      <c r="V2070" s="55"/>
      <c r="W2070" s="55"/>
      <c r="X2070" s="55"/>
      <c r="Y2070" s="55"/>
      <c r="Z2070" s="55"/>
      <c r="AA2070" s="54"/>
    </row>
    <row r="2071" spans="1:27">
      <c r="A2071" s="51"/>
      <c r="Q2071" s="55"/>
      <c r="R2071" s="55"/>
      <c r="S2071" s="55"/>
      <c r="T2071" s="55"/>
      <c r="U2071" s="55"/>
      <c r="V2071" s="55"/>
      <c r="W2071" s="55"/>
      <c r="X2071" s="55"/>
      <c r="Y2071" s="55"/>
      <c r="Z2071" s="55"/>
      <c r="AA2071" s="54"/>
    </row>
    <row r="2072" spans="1:27">
      <c r="A2072" s="51"/>
      <c r="Q2072" s="55"/>
      <c r="R2072" s="55"/>
      <c r="S2072" s="55"/>
      <c r="T2072" s="55"/>
      <c r="U2072" s="55"/>
      <c r="V2072" s="55"/>
      <c r="W2072" s="55"/>
      <c r="X2072" s="55"/>
      <c r="Y2072" s="55"/>
      <c r="Z2072" s="55"/>
      <c r="AA2072" s="54"/>
    </row>
    <row r="2073" spans="1:27">
      <c r="A2073" s="51"/>
      <c r="Q2073" s="55"/>
      <c r="R2073" s="55"/>
      <c r="S2073" s="55"/>
      <c r="T2073" s="55"/>
      <c r="U2073" s="55"/>
      <c r="V2073" s="55"/>
      <c r="W2073" s="55"/>
      <c r="X2073" s="55"/>
      <c r="Y2073" s="55"/>
      <c r="Z2073" s="55"/>
      <c r="AA2073" s="54"/>
    </row>
    <row r="2074" spans="1:27">
      <c r="A2074" s="51"/>
      <c r="Q2074" s="55"/>
      <c r="R2074" s="55"/>
      <c r="S2074" s="55"/>
      <c r="T2074" s="55"/>
      <c r="U2074" s="55"/>
      <c r="V2074" s="55"/>
      <c r="W2074" s="55"/>
      <c r="X2074" s="55"/>
      <c r="Y2074" s="55"/>
      <c r="Z2074" s="55"/>
      <c r="AA2074" s="54"/>
    </row>
    <row r="2075" spans="1:27">
      <c r="A2075" s="51"/>
      <c r="Q2075" s="55"/>
      <c r="R2075" s="55"/>
      <c r="S2075" s="55"/>
      <c r="T2075" s="55"/>
      <c r="U2075" s="55"/>
      <c r="V2075" s="55"/>
      <c r="W2075" s="55"/>
      <c r="X2075" s="55"/>
      <c r="Y2075" s="55"/>
      <c r="Z2075" s="55"/>
      <c r="AA2075" s="54"/>
    </row>
    <row r="2076" spans="1:27">
      <c r="A2076" s="51"/>
      <c r="Q2076" s="55"/>
      <c r="R2076" s="55"/>
      <c r="S2076" s="55"/>
      <c r="T2076" s="55"/>
      <c r="U2076" s="55"/>
      <c r="V2076" s="55"/>
      <c r="W2076" s="55"/>
      <c r="X2076" s="55"/>
      <c r="Y2076" s="55"/>
      <c r="Z2076" s="55"/>
      <c r="AA2076" s="54"/>
    </row>
    <row r="2077" spans="1:27">
      <c r="A2077" s="51"/>
      <c r="Q2077" s="55"/>
      <c r="R2077" s="55"/>
      <c r="S2077" s="55"/>
      <c r="T2077" s="55"/>
      <c r="U2077" s="55"/>
      <c r="V2077" s="55"/>
      <c r="W2077" s="55"/>
      <c r="X2077" s="55"/>
      <c r="Y2077" s="55"/>
      <c r="Z2077" s="55"/>
      <c r="AA2077" s="54"/>
    </row>
    <row r="2078" spans="1:27">
      <c r="A2078" s="51"/>
      <c r="Q2078" s="55"/>
      <c r="R2078" s="55"/>
      <c r="S2078" s="55"/>
      <c r="T2078" s="55"/>
      <c r="U2078" s="55"/>
      <c r="V2078" s="55"/>
      <c r="W2078" s="55"/>
      <c r="X2078" s="55"/>
      <c r="Y2078" s="55"/>
      <c r="Z2078" s="55"/>
      <c r="AA2078" s="54"/>
    </row>
    <row r="2079" spans="1:27">
      <c r="A2079" s="51"/>
      <c r="Q2079" s="55"/>
      <c r="R2079" s="55"/>
      <c r="S2079" s="55"/>
      <c r="T2079" s="55"/>
      <c r="U2079" s="55"/>
      <c r="V2079" s="55"/>
      <c r="W2079" s="55"/>
      <c r="X2079" s="55"/>
      <c r="Y2079" s="55"/>
      <c r="Z2079" s="55"/>
      <c r="AA2079" s="54"/>
    </row>
    <row r="2080" spans="1:27">
      <c r="A2080" s="51"/>
      <c r="Q2080" s="55"/>
      <c r="R2080" s="55"/>
      <c r="S2080" s="55"/>
      <c r="T2080" s="55"/>
      <c r="U2080" s="55"/>
      <c r="V2080" s="55"/>
      <c r="W2080" s="55"/>
      <c r="X2080" s="55"/>
      <c r="Y2080" s="55"/>
      <c r="Z2080" s="55"/>
      <c r="AA2080" s="54"/>
    </row>
    <row r="2081" spans="1:27">
      <c r="A2081" s="51"/>
      <c r="Q2081" s="55"/>
      <c r="R2081" s="55"/>
      <c r="S2081" s="55"/>
      <c r="T2081" s="55"/>
      <c r="U2081" s="55"/>
      <c r="V2081" s="55"/>
      <c r="W2081" s="55"/>
      <c r="X2081" s="55"/>
      <c r="Y2081" s="55"/>
      <c r="Z2081" s="55"/>
      <c r="AA2081" s="54"/>
    </row>
    <row r="2082" spans="1:27">
      <c r="A2082" s="51"/>
      <c r="Q2082" s="55"/>
      <c r="R2082" s="55"/>
      <c r="S2082" s="55"/>
      <c r="T2082" s="55"/>
      <c r="U2082" s="55"/>
      <c r="V2082" s="55"/>
      <c r="W2082" s="55"/>
      <c r="X2082" s="55"/>
      <c r="Y2082" s="55"/>
      <c r="Z2082" s="55"/>
      <c r="AA2082" s="54"/>
    </row>
    <row r="2083" spans="1:27">
      <c r="A2083" s="51"/>
      <c r="Q2083" s="55"/>
      <c r="R2083" s="55"/>
      <c r="S2083" s="55"/>
      <c r="T2083" s="55"/>
      <c r="U2083" s="55"/>
      <c r="V2083" s="55"/>
      <c r="W2083" s="55"/>
      <c r="X2083" s="55"/>
      <c r="Y2083" s="55"/>
      <c r="Z2083" s="55"/>
      <c r="AA2083" s="54"/>
    </row>
    <row r="2084" spans="1:27">
      <c r="A2084" s="51"/>
      <c r="Q2084" s="55"/>
      <c r="R2084" s="55"/>
      <c r="S2084" s="55"/>
      <c r="T2084" s="55"/>
      <c r="U2084" s="55"/>
      <c r="V2084" s="55"/>
      <c r="W2084" s="55"/>
      <c r="X2084" s="55"/>
      <c r="Y2084" s="55"/>
      <c r="Z2084" s="55"/>
      <c r="AA2084" s="54"/>
    </row>
    <row r="2085" spans="1:27">
      <c r="A2085" s="51"/>
      <c r="Q2085" s="55"/>
      <c r="R2085" s="55"/>
      <c r="S2085" s="55"/>
      <c r="T2085" s="55"/>
      <c r="U2085" s="55"/>
      <c r="V2085" s="55"/>
      <c r="W2085" s="55"/>
      <c r="X2085" s="55"/>
      <c r="Y2085" s="55"/>
      <c r="Z2085" s="55"/>
      <c r="AA2085" s="54"/>
    </row>
    <row r="2086" spans="1:27">
      <c r="A2086" s="51"/>
      <c r="Q2086" s="55"/>
      <c r="R2086" s="55"/>
      <c r="S2086" s="55"/>
      <c r="T2086" s="55"/>
      <c r="U2086" s="55"/>
      <c r="V2086" s="55"/>
      <c r="W2086" s="55"/>
      <c r="X2086" s="55"/>
      <c r="Y2086" s="55"/>
      <c r="Z2086" s="55"/>
      <c r="AA2086" s="54"/>
    </row>
    <row r="2087" spans="1:27">
      <c r="A2087" s="51"/>
      <c r="Q2087" s="55"/>
      <c r="R2087" s="55"/>
      <c r="S2087" s="55"/>
      <c r="T2087" s="55"/>
      <c r="U2087" s="55"/>
      <c r="V2087" s="55"/>
      <c r="W2087" s="55"/>
      <c r="X2087" s="55"/>
      <c r="Y2087" s="55"/>
      <c r="Z2087" s="55"/>
      <c r="AA2087" s="54"/>
    </row>
    <row r="2088" spans="1:27">
      <c r="A2088" s="51"/>
      <c r="Q2088" s="55"/>
      <c r="R2088" s="55"/>
      <c r="S2088" s="55"/>
      <c r="T2088" s="55"/>
      <c r="U2088" s="55"/>
      <c r="V2088" s="55"/>
      <c r="W2088" s="55"/>
      <c r="X2088" s="55"/>
      <c r="Y2088" s="55"/>
      <c r="Z2088" s="55"/>
      <c r="AA2088" s="54"/>
    </row>
    <row r="2089" spans="1:27">
      <c r="A2089" s="51"/>
      <c r="Q2089" s="55"/>
      <c r="R2089" s="55"/>
      <c r="S2089" s="55"/>
      <c r="T2089" s="55"/>
      <c r="U2089" s="55"/>
      <c r="V2089" s="55"/>
      <c r="W2089" s="55"/>
      <c r="X2089" s="55"/>
      <c r="Y2089" s="55"/>
      <c r="Z2089" s="55"/>
      <c r="AA2089" s="54"/>
    </row>
    <row r="2090" spans="1:27">
      <c r="A2090" s="51"/>
      <c r="Q2090" s="55"/>
      <c r="R2090" s="55"/>
      <c r="S2090" s="55"/>
      <c r="T2090" s="55"/>
      <c r="U2090" s="55"/>
      <c r="V2090" s="55"/>
      <c r="W2090" s="55"/>
      <c r="X2090" s="55"/>
      <c r="Y2090" s="55"/>
      <c r="Z2090" s="55"/>
      <c r="AA2090" s="54"/>
    </row>
    <row r="2091" spans="1:27">
      <c r="A2091" s="51"/>
      <c r="Q2091" s="55"/>
      <c r="R2091" s="55"/>
      <c r="S2091" s="55"/>
      <c r="T2091" s="55"/>
      <c r="U2091" s="55"/>
      <c r="V2091" s="55"/>
      <c r="W2091" s="55"/>
      <c r="X2091" s="55"/>
      <c r="Y2091" s="55"/>
      <c r="Z2091" s="55"/>
      <c r="AA2091" s="54"/>
    </row>
    <row r="2092" spans="1:27">
      <c r="A2092" s="51"/>
      <c r="Q2092" s="55"/>
      <c r="R2092" s="55"/>
      <c r="S2092" s="55"/>
      <c r="T2092" s="55"/>
      <c r="U2092" s="55"/>
      <c r="V2092" s="55"/>
      <c r="W2092" s="55"/>
      <c r="X2092" s="55"/>
      <c r="Y2092" s="55"/>
      <c r="Z2092" s="55"/>
      <c r="AA2092" s="54"/>
    </row>
    <row r="2093" spans="1:27">
      <c r="A2093" s="51"/>
      <c r="Q2093" s="55"/>
      <c r="R2093" s="55"/>
      <c r="S2093" s="55"/>
      <c r="T2093" s="55"/>
      <c r="U2093" s="55"/>
      <c r="V2093" s="55"/>
      <c r="W2093" s="55"/>
      <c r="X2093" s="55"/>
      <c r="Y2093" s="55"/>
      <c r="Z2093" s="55"/>
      <c r="AA2093" s="54"/>
    </row>
    <row r="2094" spans="1:27">
      <c r="A2094" s="51"/>
      <c r="Q2094" s="55"/>
      <c r="R2094" s="55"/>
      <c r="S2094" s="55"/>
      <c r="T2094" s="55"/>
      <c r="U2094" s="55"/>
      <c r="V2094" s="55"/>
      <c r="W2094" s="55"/>
      <c r="X2094" s="55"/>
      <c r="Y2094" s="55"/>
      <c r="Z2094" s="55"/>
      <c r="AA2094" s="54"/>
    </row>
    <row r="2095" spans="1:27">
      <c r="A2095" s="51"/>
      <c r="Q2095" s="55"/>
      <c r="R2095" s="55"/>
      <c r="S2095" s="55"/>
      <c r="T2095" s="55"/>
      <c r="U2095" s="55"/>
      <c r="V2095" s="55"/>
      <c r="W2095" s="55"/>
      <c r="X2095" s="55"/>
      <c r="Y2095" s="55"/>
      <c r="Z2095" s="55"/>
      <c r="AA2095" s="54"/>
    </row>
    <row r="2096" spans="1:27">
      <c r="A2096" s="51"/>
      <c r="Q2096" s="55"/>
      <c r="R2096" s="55"/>
      <c r="S2096" s="55"/>
      <c r="T2096" s="55"/>
      <c r="U2096" s="55"/>
      <c r="V2096" s="55"/>
      <c r="W2096" s="55"/>
      <c r="X2096" s="55"/>
      <c r="Y2096" s="55"/>
      <c r="Z2096" s="55"/>
      <c r="AA2096" s="54"/>
    </row>
    <row r="2097" spans="1:27">
      <c r="A2097" s="51"/>
      <c r="Q2097" s="55"/>
      <c r="R2097" s="55"/>
      <c r="S2097" s="55"/>
      <c r="T2097" s="55"/>
      <c r="U2097" s="55"/>
      <c r="V2097" s="55"/>
      <c r="W2097" s="55"/>
      <c r="X2097" s="55"/>
      <c r="Y2097" s="55"/>
      <c r="Z2097" s="55"/>
      <c r="AA2097" s="54"/>
    </row>
    <row r="2098" spans="1:27">
      <c r="A2098" s="51"/>
      <c r="Q2098" s="55"/>
      <c r="R2098" s="55"/>
      <c r="S2098" s="55"/>
      <c r="T2098" s="55"/>
      <c r="U2098" s="55"/>
      <c r="V2098" s="55"/>
      <c r="W2098" s="55"/>
      <c r="X2098" s="55"/>
      <c r="Y2098" s="55"/>
      <c r="Z2098" s="55"/>
      <c r="AA2098" s="54"/>
    </row>
    <row r="2099" spans="1:27">
      <c r="A2099" s="51"/>
      <c r="Q2099" s="55"/>
      <c r="R2099" s="55"/>
      <c r="S2099" s="55"/>
      <c r="T2099" s="55"/>
      <c r="U2099" s="55"/>
      <c r="V2099" s="55"/>
      <c r="W2099" s="55"/>
      <c r="X2099" s="55"/>
      <c r="Y2099" s="55"/>
      <c r="Z2099" s="55"/>
      <c r="AA2099" s="54"/>
    </row>
    <row r="2100" spans="1:27">
      <c r="A2100" s="51"/>
      <c r="Q2100" s="55"/>
      <c r="R2100" s="55"/>
      <c r="S2100" s="55"/>
      <c r="T2100" s="55"/>
      <c r="U2100" s="55"/>
      <c r="V2100" s="55"/>
      <c r="W2100" s="55"/>
      <c r="X2100" s="55"/>
      <c r="Y2100" s="55"/>
      <c r="Z2100" s="55"/>
      <c r="AA2100" s="54"/>
    </row>
    <row r="2101" spans="1:27">
      <c r="A2101" s="51"/>
      <c r="Q2101" s="55"/>
      <c r="R2101" s="55"/>
      <c r="S2101" s="55"/>
      <c r="T2101" s="55"/>
      <c r="U2101" s="55"/>
      <c r="V2101" s="55"/>
      <c r="W2101" s="55"/>
      <c r="X2101" s="55"/>
      <c r="Y2101" s="55"/>
      <c r="Z2101" s="55"/>
      <c r="AA2101" s="54"/>
    </row>
    <row r="2102" spans="1:27">
      <c r="A2102" s="51"/>
      <c r="Q2102" s="55"/>
      <c r="R2102" s="55"/>
      <c r="S2102" s="55"/>
      <c r="T2102" s="55"/>
      <c r="U2102" s="55"/>
      <c r="V2102" s="55"/>
      <c r="W2102" s="55"/>
      <c r="X2102" s="55"/>
      <c r="Y2102" s="55"/>
      <c r="Z2102" s="55"/>
      <c r="AA2102" s="54"/>
    </row>
    <row r="2103" spans="1:27">
      <c r="A2103" s="51"/>
      <c r="Q2103" s="55"/>
      <c r="R2103" s="55"/>
      <c r="S2103" s="55"/>
      <c r="T2103" s="55"/>
      <c r="U2103" s="55"/>
      <c r="V2103" s="55"/>
      <c r="W2103" s="55"/>
      <c r="X2103" s="55"/>
      <c r="Y2103" s="55"/>
      <c r="Z2103" s="55"/>
      <c r="AA2103" s="54"/>
    </row>
    <row r="2104" spans="1:27">
      <c r="A2104" s="51"/>
      <c r="Q2104" s="55"/>
      <c r="R2104" s="55"/>
      <c r="S2104" s="55"/>
      <c r="T2104" s="55"/>
      <c r="U2104" s="55"/>
      <c r="V2104" s="55"/>
      <c r="W2104" s="55"/>
      <c r="X2104" s="55"/>
      <c r="Y2104" s="55"/>
      <c r="Z2104" s="55"/>
      <c r="AA2104" s="54"/>
    </row>
    <row r="2105" spans="1:27">
      <c r="A2105" s="51"/>
      <c r="Q2105" s="55"/>
      <c r="R2105" s="55"/>
      <c r="S2105" s="55"/>
      <c r="T2105" s="55"/>
      <c r="U2105" s="55"/>
      <c r="V2105" s="55"/>
      <c r="W2105" s="55"/>
      <c r="X2105" s="55"/>
      <c r="Y2105" s="55"/>
      <c r="Z2105" s="55"/>
      <c r="AA2105" s="54"/>
    </row>
    <row r="2106" spans="1:27">
      <c r="A2106" s="51"/>
      <c r="Q2106" s="55"/>
      <c r="R2106" s="55"/>
      <c r="S2106" s="55"/>
      <c r="T2106" s="55"/>
      <c r="U2106" s="55"/>
      <c r="V2106" s="55"/>
      <c r="W2106" s="55"/>
      <c r="X2106" s="55"/>
      <c r="Y2106" s="55"/>
      <c r="Z2106" s="55"/>
      <c r="AA2106" s="54"/>
    </row>
    <row r="2107" spans="1:27">
      <c r="A2107" s="51"/>
      <c r="Q2107" s="55"/>
      <c r="R2107" s="55"/>
      <c r="S2107" s="55"/>
      <c r="T2107" s="55"/>
      <c r="U2107" s="55"/>
      <c r="V2107" s="55"/>
      <c r="W2107" s="55"/>
      <c r="X2107" s="55"/>
      <c r="Y2107" s="55"/>
      <c r="Z2107" s="55"/>
      <c r="AA2107" s="54"/>
    </row>
    <row r="2108" spans="1:27">
      <c r="A2108" s="51"/>
      <c r="Q2108" s="55"/>
      <c r="R2108" s="55"/>
      <c r="S2108" s="55"/>
      <c r="T2108" s="55"/>
      <c r="U2108" s="55"/>
      <c r="V2108" s="55"/>
      <c r="W2108" s="55"/>
      <c r="X2108" s="55"/>
      <c r="Y2108" s="55"/>
      <c r="Z2108" s="55"/>
      <c r="AA2108" s="54"/>
    </row>
    <row r="2109" spans="1:27">
      <c r="A2109" s="51"/>
      <c r="Q2109" s="55"/>
      <c r="R2109" s="55"/>
      <c r="S2109" s="55"/>
      <c r="T2109" s="55"/>
      <c r="U2109" s="55"/>
      <c r="V2109" s="55"/>
      <c r="W2109" s="55"/>
      <c r="X2109" s="55"/>
      <c r="Y2109" s="55"/>
      <c r="Z2109" s="55"/>
      <c r="AA2109" s="54"/>
    </row>
    <row r="2110" spans="1:27">
      <c r="A2110" s="51"/>
      <c r="Q2110" s="55"/>
      <c r="R2110" s="55"/>
      <c r="S2110" s="55"/>
      <c r="T2110" s="55"/>
      <c r="U2110" s="55"/>
      <c r="V2110" s="55"/>
      <c r="W2110" s="55"/>
      <c r="X2110" s="55"/>
      <c r="Y2110" s="55"/>
      <c r="Z2110" s="55"/>
      <c r="AA2110" s="54"/>
    </row>
    <row r="2111" spans="1:27">
      <c r="A2111" s="51"/>
      <c r="Q2111" s="55"/>
      <c r="R2111" s="55"/>
      <c r="S2111" s="55"/>
      <c r="T2111" s="55"/>
      <c r="U2111" s="55"/>
      <c r="V2111" s="55"/>
      <c r="W2111" s="55"/>
      <c r="X2111" s="55"/>
      <c r="Y2111" s="55"/>
      <c r="Z2111" s="55"/>
      <c r="AA2111" s="54"/>
    </row>
    <row r="2112" spans="1:27">
      <c r="A2112" s="56"/>
      <c r="Q2112" s="55"/>
      <c r="R2112" s="55"/>
      <c r="S2112" s="55"/>
      <c r="T2112" s="55"/>
      <c r="U2112" s="55"/>
      <c r="V2112" s="55"/>
      <c r="W2112" s="55"/>
      <c r="X2112" s="55"/>
      <c r="Y2112" s="55"/>
      <c r="Z2112" s="55"/>
      <c r="AA2112" s="54"/>
    </row>
    <row r="2113" spans="1:27">
      <c r="A2113" s="56"/>
      <c r="Q2113" s="55"/>
      <c r="R2113" s="55"/>
      <c r="S2113" s="55"/>
      <c r="T2113" s="55"/>
      <c r="U2113" s="55"/>
      <c r="V2113" s="55"/>
      <c r="W2113" s="55"/>
      <c r="X2113" s="55"/>
      <c r="Y2113" s="55"/>
      <c r="Z2113" s="55"/>
      <c r="AA2113" s="54"/>
    </row>
    <row r="2114" spans="1:27">
      <c r="A2114" s="56"/>
      <c r="Q2114" s="55"/>
      <c r="R2114" s="55"/>
      <c r="S2114" s="55"/>
      <c r="T2114" s="55"/>
      <c r="U2114" s="55"/>
      <c r="V2114" s="55"/>
      <c r="W2114" s="55"/>
      <c r="X2114" s="55"/>
      <c r="Y2114" s="55"/>
      <c r="Z2114" s="55"/>
      <c r="AA2114" s="54"/>
    </row>
    <row r="2115" spans="1:27">
      <c r="A2115" s="56"/>
      <c r="Q2115" s="55"/>
      <c r="R2115" s="55"/>
      <c r="S2115" s="55"/>
      <c r="T2115" s="55"/>
      <c r="U2115" s="55"/>
      <c r="V2115" s="55"/>
      <c r="W2115" s="55"/>
      <c r="X2115" s="55"/>
      <c r="Y2115" s="55"/>
      <c r="Z2115" s="55"/>
      <c r="AA2115" s="54"/>
    </row>
    <row r="2116" spans="1:27">
      <c r="A2116" s="56"/>
      <c r="Q2116" s="55"/>
      <c r="R2116" s="55"/>
      <c r="S2116" s="55"/>
      <c r="T2116" s="55"/>
      <c r="U2116" s="55"/>
      <c r="V2116" s="55"/>
      <c r="W2116" s="55"/>
      <c r="X2116" s="55"/>
      <c r="Y2116" s="55"/>
      <c r="Z2116" s="55"/>
      <c r="AA2116" s="54"/>
    </row>
    <row r="2117" spans="1:27">
      <c r="A2117" s="56"/>
      <c r="Q2117" s="55"/>
      <c r="R2117" s="55"/>
      <c r="S2117" s="55"/>
      <c r="T2117" s="55"/>
      <c r="U2117" s="55"/>
      <c r="V2117" s="55"/>
      <c r="W2117" s="55"/>
      <c r="X2117" s="55"/>
      <c r="Y2117" s="55"/>
      <c r="Z2117" s="55"/>
      <c r="AA2117" s="54"/>
    </row>
    <row r="2118" spans="1:27">
      <c r="A2118" s="56"/>
      <c r="Q2118" s="55"/>
      <c r="R2118" s="55"/>
      <c r="S2118" s="55"/>
      <c r="T2118" s="55"/>
      <c r="U2118" s="55"/>
      <c r="V2118" s="55"/>
      <c r="W2118" s="55"/>
      <c r="X2118" s="55"/>
      <c r="Y2118" s="55"/>
      <c r="Z2118" s="55"/>
      <c r="AA2118" s="54"/>
    </row>
    <row r="2119" spans="1:27">
      <c r="A2119" s="56"/>
      <c r="Q2119" s="55"/>
      <c r="R2119" s="55"/>
      <c r="S2119" s="55"/>
      <c r="T2119" s="55"/>
      <c r="U2119" s="55"/>
      <c r="V2119" s="55"/>
      <c r="W2119" s="55"/>
      <c r="X2119" s="55"/>
      <c r="Y2119" s="55"/>
      <c r="Z2119" s="55"/>
      <c r="AA2119" s="54"/>
    </row>
    <row r="2120" spans="1:27">
      <c r="A2120" s="56"/>
      <c r="Q2120" s="55"/>
      <c r="R2120" s="55"/>
      <c r="S2120" s="55"/>
      <c r="T2120" s="55"/>
      <c r="U2120" s="55"/>
      <c r="V2120" s="55"/>
      <c r="W2120" s="55"/>
      <c r="X2120" s="55"/>
      <c r="Y2120" s="55"/>
      <c r="Z2120" s="55"/>
      <c r="AA2120" s="54"/>
    </row>
    <row r="2121" spans="1:27">
      <c r="A2121" s="56"/>
      <c r="Q2121" s="55"/>
      <c r="R2121" s="55"/>
      <c r="S2121" s="55"/>
      <c r="T2121" s="55"/>
      <c r="U2121" s="55"/>
      <c r="V2121" s="55"/>
      <c r="W2121" s="55"/>
      <c r="X2121" s="55"/>
      <c r="Y2121" s="55"/>
      <c r="Z2121" s="55"/>
      <c r="AA2121" s="54"/>
    </row>
    <row r="2122" spans="1:27">
      <c r="A2122" s="56"/>
      <c r="Q2122" s="55"/>
      <c r="R2122" s="55"/>
      <c r="S2122" s="55"/>
      <c r="T2122" s="55"/>
      <c r="U2122" s="55"/>
      <c r="V2122" s="55"/>
      <c r="W2122" s="55"/>
      <c r="X2122" s="55"/>
      <c r="Y2122" s="55"/>
      <c r="Z2122" s="55"/>
      <c r="AA2122" s="54"/>
    </row>
    <row r="2123" spans="1:27">
      <c r="A2123" s="56"/>
      <c r="Q2123" s="55"/>
      <c r="R2123" s="55"/>
      <c r="S2123" s="55"/>
      <c r="T2123" s="55"/>
      <c r="U2123" s="55"/>
      <c r="V2123" s="55"/>
      <c r="W2123" s="55"/>
      <c r="X2123" s="55"/>
      <c r="Y2123" s="55"/>
      <c r="Z2123" s="55"/>
      <c r="AA2123" s="54"/>
    </row>
    <row r="2124" spans="1:27">
      <c r="A2124" s="56"/>
      <c r="Q2124" s="55"/>
      <c r="R2124" s="55"/>
      <c r="S2124" s="55"/>
      <c r="T2124" s="55"/>
      <c r="U2124" s="55"/>
      <c r="V2124" s="55"/>
      <c r="W2124" s="55"/>
      <c r="X2124" s="55"/>
      <c r="Y2124" s="55"/>
      <c r="Z2124" s="55"/>
      <c r="AA2124" s="54"/>
    </row>
    <row r="2125" spans="1:27">
      <c r="A2125" s="56"/>
      <c r="Q2125" s="55"/>
      <c r="R2125" s="55"/>
      <c r="S2125" s="55"/>
      <c r="T2125" s="55"/>
      <c r="U2125" s="55"/>
      <c r="V2125" s="55"/>
      <c r="W2125" s="55"/>
      <c r="X2125" s="55"/>
      <c r="Y2125" s="55"/>
      <c r="Z2125" s="55"/>
      <c r="AA2125" s="54"/>
    </row>
    <row r="2126" spans="1:27">
      <c r="A2126" s="56"/>
      <c r="Q2126" s="55"/>
      <c r="R2126" s="55"/>
      <c r="S2126" s="55"/>
      <c r="T2126" s="55"/>
      <c r="U2126" s="55"/>
      <c r="V2126" s="55"/>
      <c r="W2126" s="55"/>
      <c r="X2126" s="55"/>
      <c r="Y2126" s="55"/>
      <c r="Z2126" s="55"/>
      <c r="AA2126" s="54"/>
    </row>
    <row r="2127" spans="1:27">
      <c r="A2127" s="56"/>
      <c r="Q2127" s="55"/>
      <c r="R2127" s="55"/>
      <c r="S2127" s="55"/>
      <c r="T2127" s="55"/>
      <c r="U2127" s="55"/>
      <c r="V2127" s="55"/>
      <c r="W2127" s="55"/>
      <c r="X2127" s="55"/>
      <c r="Y2127" s="55"/>
      <c r="Z2127" s="55"/>
      <c r="AA2127" s="54"/>
    </row>
    <row r="2128" spans="1:27">
      <c r="A2128" s="56"/>
      <c r="Q2128" s="55"/>
      <c r="R2128" s="55"/>
      <c r="S2128" s="55"/>
      <c r="T2128" s="55"/>
      <c r="U2128" s="55"/>
      <c r="V2128" s="55"/>
      <c r="W2128" s="55"/>
      <c r="X2128" s="55"/>
      <c r="Y2128" s="55"/>
      <c r="Z2128" s="55"/>
      <c r="AA2128" s="54"/>
    </row>
    <row r="2129" spans="1:27">
      <c r="A2129" s="56"/>
      <c r="Q2129" s="55"/>
      <c r="R2129" s="55"/>
      <c r="S2129" s="55"/>
      <c r="T2129" s="55"/>
      <c r="U2129" s="55"/>
      <c r="V2129" s="55"/>
      <c r="W2129" s="55"/>
      <c r="X2129" s="55"/>
      <c r="Y2129" s="55"/>
      <c r="Z2129" s="55"/>
      <c r="AA2129" s="54"/>
    </row>
    <row r="2130" spans="1:27">
      <c r="A2130" s="56"/>
      <c r="Q2130" s="55"/>
      <c r="R2130" s="55"/>
      <c r="S2130" s="55"/>
      <c r="T2130" s="55"/>
      <c r="U2130" s="55"/>
      <c r="V2130" s="55"/>
      <c r="W2130" s="55"/>
      <c r="X2130" s="55"/>
      <c r="Y2130" s="55"/>
      <c r="Z2130" s="55"/>
      <c r="AA2130" s="54"/>
    </row>
    <row r="2131" spans="1:27">
      <c r="A2131" s="56"/>
      <c r="Q2131" s="55"/>
      <c r="R2131" s="55"/>
      <c r="S2131" s="55"/>
      <c r="T2131" s="55"/>
      <c r="U2131" s="55"/>
      <c r="V2131" s="55"/>
      <c r="W2131" s="55"/>
      <c r="X2131" s="55"/>
      <c r="Y2131" s="55"/>
      <c r="Z2131" s="55"/>
      <c r="AA2131" s="54"/>
    </row>
    <row r="2132" spans="1:27">
      <c r="A2132" s="56"/>
      <c r="Q2132" s="55"/>
      <c r="R2132" s="55"/>
      <c r="S2132" s="55"/>
      <c r="T2132" s="55"/>
      <c r="U2132" s="55"/>
      <c r="V2132" s="55"/>
      <c r="W2132" s="55"/>
      <c r="X2132" s="55"/>
      <c r="Y2132" s="55"/>
      <c r="Z2132" s="55"/>
      <c r="AA2132" s="54"/>
    </row>
    <row r="2133" spans="1:27">
      <c r="A2133" s="56"/>
      <c r="Q2133" s="55"/>
      <c r="R2133" s="55"/>
      <c r="S2133" s="55"/>
      <c r="T2133" s="55"/>
      <c r="U2133" s="55"/>
      <c r="V2133" s="55"/>
      <c r="W2133" s="55"/>
      <c r="X2133" s="55"/>
      <c r="Y2133" s="55"/>
      <c r="Z2133" s="55"/>
      <c r="AA2133" s="54"/>
    </row>
    <row r="2134" spans="1:27">
      <c r="A2134" s="56"/>
      <c r="Q2134" s="55"/>
      <c r="R2134" s="55"/>
      <c r="S2134" s="55"/>
      <c r="T2134" s="55"/>
      <c r="U2134" s="55"/>
      <c r="V2134" s="55"/>
      <c r="W2134" s="55"/>
      <c r="X2134" s="55"/>
      <c r="Y2134" s="55"/>
      <c r="Z2134" s="55"/>
      <c r="AA2134" s="54"/>
    </row>
    <row r="2135" spans="1:27">
      <c r="A2135" s="56"/>
      <c r="Q2135" s="55"/>
      <c r="R2135" s="55"/>
      <c r="S2135" s="55"/>
      <c r="T2135" s="55"/>
      <c r="U2135" s="55"/>
      <c r="V2135" s="55"/>
      <c r="W2135" s="55"/>
      <c r="X2135" s="55"/>
      <c r="Y2135" s="55"/>
      <c r="Z2135" s="55"/>
      <c r="AA2135" s="54"/>
    </row>
    <row r="2136" spans="1:27">
      <c r="A2136" s="56"/>
      <c r="Q2136" s="55"/>
      <c r="R2136" s="55"/>
      <c r="S2136" s="55"/>
      <c r="T2136" s="55"/>
      <c r="U2136" s="55"/>
      <c r="V2136" s="55"/>
      <c r="W2136" s="55"/>
      <c r="X2136" s="55"/>
      <c r="Y2136" s="55"/>
      <c r="Z2136" s="55"/>
      <c r="AA2136" s="54"/>
    </row>
    <row r="2137" spans="1:27">
      <c r="A2137" s="56"/>
      <c r="Q2137" s="55"/>
      <c r="R2137" s="55"/>
      <c r="S2137" s="55"/>
      <c r="T2137" s="55"/>
      <c r="U2137" s="55"/>
      <c r="V2137" s="55"/>
      <c r="W2137" s="55"/>
      <c r="X2137" s="55"/>
      <c r="Y2137" s="55"/>
      <c r="Z2137" s="55"/>
      <c r="AA2137" s="54"/>
    </row>
    <row r="2138" spans="1:27">
      <c r="A2138" s="56"/>
      <c r="Q2138" s="55"/>
      <c r="R2138" s="55"/>
      <c r="S2138" s="55"/>
      <c r="T2138" s="55"/>
      <c r="U2138" s="55"/>
      <c r="V2138" s="55"/>
      <c r="W2138" s="55"/>
      <c r="X2138" s="55"/>
      <c r="Y2138" s="55"/>
      <c r="Z2138" s="55"/>
      <c r="AA2138" s="54"/>
    </row>
    <row r="2139" spans="1:27">
      <c r="A2139" s="56"/>
      <c r="Q2139" s="55"/>
      <c r="R2139" s="55"/>
      <c r="S2139" s="55"/>
      <c r="T2139" s="55"/>
      <c r="U2139" s="55"/>
      <c r="V2139" s="55"/>
      <c r="W2139" s="55"/>
      <c r="X2139" s="55"/>
      <c r="Y2139" s="55"/>
      <c r="Z2139" s="55"/>
      <c r="AA2139" s="54"/>
    </row>
    <row r="2140" spans="1:27">
      <c r="A2140" s="56"/>
      <c r="Q2140" s="55"/>
      <c r="R2140" s="55"/>
      <c r="S2140" s="55"/>
      <c r="T2140" s="55"/>
      <c r="U2140" s="55"/>
      <c r="V2140" s="55"/>
      <c r="W2140" s="55"/>
      <c r="X2140" s="55"/>
      <c r="Y2140" s="55"/>
      <c r="Z2140" s="55"/>
      <c r="AA2140" s="54"/>
    </row>
    <row r="2141" spans="1:27">
      <c r="A2141" s="56"/>
      <c r="Q2141" s="55"/>
      <c r="R2141" s="55"/>
      <c r="S2141" s="55"/>
      <c r="T2141" s="55"/>
      <c r="U2141" s="55"/>
      <c r="V2141" s="55"/>
      <c r="W2141" s="55"/>
      <c r="X2141" s="55"/>
      <c r="Y2141" s="55"/>
      <c r="Z2141" s="55"/>
      <c r="AA2141" s="54"/>
    </row>
    <row r="2142" spans="1:27">
      <c r="A2142" s="56"/>
      <c r="Q2142" s="55"/>
      <c r="R2142" s="55"/>
      <c r="S2142" s="55"/>
      <c r="T2142" s="55"/>
      <c r="U2142" s="55"/>
      <c r="V2142" s="55"/>
      <c r="W2142" s="55"/>
      <c r="X2142" s="55"/>
      <c r="Y2142" s="55"/>
      <c r="Z2142" s="55"/>
      <c r="AA2142" s="54"/>
    </row>
    <row r="2143" spans="1:27">
      <c r="A2143" s="56"/>
      <c r="Q2143" s="55"/>
      <c r="R2143" s="55"/>
      <c r="S2143" s="55"/>
      <c r="T2143" s="55"/>
      <c r="U2143" s="55"/>
      <c r="V2143" s="55"/>
      <c r="W2143" s="55"/>
      <c r="X2143" s="55"/>
      <c r="Y2143" s="55"/>
      <c r="Z2143" s="55"/>
      <c r="AA2143" s="54"/>
    </row>
    <row r="2144" spans="1:27">
      <c r="A2144" s="56"/>
      <c r="Q2144" s="55"/>
      <c r="R2144" s="55"/>
      <c r="S2144" s="55"/>
      <c r="T2144" s="55"/>
      <c r="U2144" s="55"/>
      <c r="V2144" s="55"/>
      <c r="W2144" s="55"/>
      <c r="X2144" s="55"/>
      <c r="Y2144" s="55"/>
      <c r="Z2144" s="55"/>
      <c r="AA2144" s="54"/>
    </row>
    <row r="2145" spans="1:27">
      <c r="A2145" s="56"/>
      <c r="Q2145" s="55"/>
      <c r="R2145" s="55"/>
      <c r="S2145" s="55"/>
      <c r="T2145" s="55"/>
      <c r="U2145" s="55"/>
      <c r="V2145" s="55"/>
      <c r="W2145" s="55"/>
      <c r="X2145" s="55"/>
      <c r="Y2145" s="55"/>
      <c r="Z2145" s="55"/>
      <c r="AA2145" s="54"/>
    </row>
    <row r="2146" spans="1:27">
      <c r="A2146" s="56"/>
      <c r="Q2146" s="55"/>
      <c r="R2146" s="55"/>
      <c r="S2146" s="55"/>
      <c r="T2146" s="55"/>
      <c r="U2146" s="55"/>
      <c r="V2146" s="55"/>
      <c r="W2146" s="55"/>
      <c r="X2146" s="55"/>
      <c r="Y2146" s="55"/>
      <c r="Z2146" s="55"/>
      <c r="AA2146" s="54"/>
    </row>
    <row r="2147" spans="1:27">
      <c r="A2147" s="56"/>
      <c r="Q2147" s="55"/>
      <c r="R2147" s="55"/>
      <c r="S2147" s="55"/>
      <c r="T2147" s="55"/>
      <c r="U2147" s="55"/>
      <c r="V2147" s="55"/>
      <c r="W2147" s="55"/>
      <c r="X2147" s="55"/>
      <c r="Y2147" s="55"/>
      <c r="Z2147" s="55"/>
      <c r="AA2147" s="54"/>
    </row>
    <row r="2148" spans="1:27">
      <c r="A2148" s="56"/>
      <c r="Q2148" s="55"/>
      <c r="R2148" s="55"/>
      <c r="S2148" s="55"/>
      <c r="T2148" s="55"/>
      <c r="U2148" s="55"/>
      <c r="V2148" s="55"/>
      <c r="W2148" s="55"/>
      <c r="X2148" s="55"/>
      <c r="Y2148" s="55"/>
      <c r="Z2148" s="55"/>
      <c r="AA2148" s="54"/>
    </row>
    <row r="2149" spans="1:27">
      <c r="A2149" s="56"/>
      <c r="Q2149" s="55"/>
      <c r="R2149" s="55"/>
      <c r="S2149" s="55"/>
      <c r="T2149" s="55"/>
      <c r="U2149" s="55"/>
      <c r="V2149" s="55"/>
      <c r="W2149" s="55"/>
      <c r="X2149" s="55"/>
      <c r="Y2149" s="55"/>
      <c r="Z2149" s="55"/>
      <c r="AA2149" s="54"/>
    </row>
    <row r="2150" spans="1:27">
      <c r="A2150" s="56"/>
      <c r="Q2150" s="55"/>
      <c r="R2150" s="55"/>
      <c r="S2150" s="55"/>
      <c r="T2150" s="55"/>
      <c r="U2150" s="55"/>
      <c r="V2150" s="55"/>
      <c r="W2150" s="55"/>
      <c r="X2150" s="55"/>
      <c r="Y2150" s="55"/>
      <c r="Z2150" s="55"/>
      <c r="AA2150" s="54"/>
    </row>
    <row r="2151" spans="1:27">
      <c r="A2151" s="56"/>
      <c r="Q2151" s="55"/>
      <c r="R2151" s="55"/>
      <c r="S2151" s="55"/>
      <c r="T2151" s="55"/>
      <c r="U2151" s="55"/>
      <c r="V2151" s="55"/>
      <c r="W2151" s="55"/>
      <c r="X2151" s="55"/>
      <c r="Y2151" s="55"/>
      <c r="Z2151" s="55"/>
      <c r="AA2151" s="54"/>
    </row>
    <row r="2152" spans="1:27">
      <c r="A2152" s="56"/>
      <c r="Q2152" s="55"/>
      <c r="R2152" s="55"/>
      <c r="S2152" s="55"/>
      <c r="T2152" s="55"/>
      <c r="U2152" s="55"/>
      <c r="V2152" s="55"/>
      <c r="W2152" s="55"/>
      <c r="X2152" s="55"/>
      <c r="Y2152" s="55"/>
      <c r="Z2152" s="55"/>
      <c r="AA2152" s="54"/>
    </row>
    <row r="2153" spans="1:27">
      <c r="A2153" s="56"/>
      <c r="Q2153" s="55"/>
      <c r="R2153" s="55"/>
      <c r="S2153" s="55"/>
      <c r="T2153" s="55"/>
      <c r="U2153" s="55"/>
      <c r="V2153" s="55"/>
      <c r="W2153" s="55"/>
      <c r="X2153" s="55"/>
      <c r="Y2153" s="55"/>
      <c r="Z2153" s="55"/>
      <c r="AA2153" s="54"/>
    </row>
    <row r="2154" spans="1:27">
      <c r="A2154" s="56"/>
      <c r="Q2154" s="55"/>
      <c r="R2154" s="55"/>
      <c r="S2154" s="55"/>
      <c r="T2154" s="55"/>
      <c r="U2154" s="55"/>
      <c r="V2154" s="55"/>
      <c r="W2154" s="55"/>
      <c r="X2154" s="55"/>
      <c r="Y2154" s="55"/>
      <c r="Z2154" s="55"/>
      <c r="AA2154" s="54"/>
    </row>
    <row r="2155" spans="1:27">
      <c r="A2155" s="56"/>
      <c r="Q2155" s="55"/>
      <c r="R2155" s="55"/>
      <c r="S2155" s="55"/>
      <c r="T2155" s="55"/>
      <c r="U2155" s="55"/>
      <c r="V2155" s="55"/>
      <c r="W2155" s="55"/>
      <c r="X2155" s="55"/>
      <c r="Y2155" s="55"/>
      <c r="Z2155" s="55"/>
      <c r="AA2155" s="54"/>
    </row>
    <row r="2156" spans="1:27">
      <c r="A2156" s="56"/>
      <c r="Q2156" s="55"/>
      <c r="R2156" s="55"/>
      <c r="S2156" s="55"/>
      <c r="T2156" s="55"/>
      <c r="U2156" s="55"/>
      <c r="V2156" s="55"/>
      <c r="W2156" s="55"/>
      <c r="X2156" s="55"/>
      <c r="Y2156" s="55"/>
      <c r="Z2156" s="55"/>
      <c r="AA2156" s="54"/>
    </row>
    <row r="2157" spans="1:27">
      <c r="A2157" s="56"/>
      <c r="Q2157" s="55"/>
      <c r="R2157" s="55"/>
      <c r="S2157" s="55"/>
      <c r="T2157" s="55"/>
      <c r="U2157" s="55"/>
      <c r="V2157" s="55"/>
      <c r="W2157" s="55"/>
      <c r="X2157" s="55"/>
      <c r="Y2157" s="55"/>
      <c r="Z2157" s="55"/>
      <c r="AA2157" s="54"/>
    </row>
    <row r="2158" spans="1:27">
      <c r="A2158" s="56"/>
      <c r="Q2158" s="55"/>
      <c r="R2158" s="55"/>
      <c r="S2158" s="55"/>
      <c r="T2158" s="55"/>
      <c r="U2158" s="55"/>
      <c r="V2158" s="55"/>
      <c r="W2158" s="55"/>
      <c r="X2158" s="55"/>
      <c r="Y2158" s="55"/>
      <c r="Z2158" s="55"/>
      <c r="AA2158" s="54"/>
    </row>
    <row r="2159" spans="1:27">
      <c r="A2159" s="56"/>
      <c r="Q2159" s="55"/>
      <c r="R2159" s="55"/>
      <c r="S2159" s="55"/>
      <c r="T2159" s="55"/>
      <c r="U2159" s="55"/>
      <c r="V2159" s="55"/>
      <c r="W2159" s="55"/>
      <c r="X2159" s="55"/>
      <c r="Y2159" s="55"/>
      <c r="Z2159" s="55"/>
      <c r="AA2159" s="54"/>
    </row>
    <row r="2160" spans="1:27">
      <c r="A2160" s="56"/>
      <c r="Q2160" s="55"/>
      <c r="R2160" s="55"/>
      <c r="S2160" s="55"/>
      <c r="T2160" s="55"/>
      <c r="U2160" s="55"/>
      <c r="V2160" s="55"/>
      <c r="W2160" s="55"/>
      <c r="X2160" s="55"/>
      <c r="Y2160" s="55"/>
      <c r="Z2160" s="55"/>
      <c r="AA2160" s="54"/>
    </row>
    <row r="2161" spans="1:27">
      <c r="A2161" s="56"/>
      <c r="Q2161" s="55"/>
      <c r="R2161" s="55"/>
      <c r="S2161" s="55"/>
      <c r="T2161" s="55"/>
      <c r="U2161" s="55"/>
      <c r="V2161" s="55"/>
      <c r="W2161" s="55"/>
      <c r="X2161" s="55"/>
      <c r="Y2161" s="55"/>
      <c r="Z2161" s="55"/>
      <c r="AA2161" s="54"/>
    </row>
    <row r="2162" spans="1:27">
      <c r="A2162" s="56"/>
      <c r="Q2162" s="55"/>
      <c r="R2162" s="55"/>
      <c r="S2162" s="55"/>
      <c r="T2162" s="55"/>
      <c r="U2162" s="55"/>
      <c r="V2162" s="55"/>
      <c r="W2162" s="55"/>
      <c r="X2162" s="55"/>
      <c r="Y2162" s="55"/>
      <c r="Z2162" s="55"/>
      <c r="AA2162" s="54"/>
    </row>
    <row r="2163" spans="1:27">
      <c r="A2163" s="56"/>
      <c r="Q2163" s="55"/>
      <c r="R2163" s="55"/>
      <c r="S2163" s="55"/>
      <c r="T2163" s="55"/>
      <c r="U2163" s="55"/>
      <c r="V2163" s="55"/>
      <c r="W2163" s="55"/>
      <c r="X2163" s="55"/>
      <c r="Y2163" s="55"/>
      <c r="Z2163" s="55"/>
      <c r="AA2163" s="54"/>
    </row>
    <row r="2164" spans="1:27">
      <c r="A2164" s="56"/>
      <c r="Q2164" s="55"/>
      <c r="R2164" s="55"/>
      <c r="S2164" s="55"/>
      <c r="T2164" s="55"/>
      <c r="U2164" s="55"/>
      <c r="V2164" s="55"/>
      <c r="W2164" s="55"/>
      <c r="X2164" s="55"/>
      <c r="Y2164" s="55"/>
      <c r="Z2164" s="55"/>
      <c r="AA2164" s="54"/>
    </row>
    <row r="2165" spans="1:27">
      <c r="A2165" s="56"/>
      <c r="Q2165" s="55"/>
      <c r="R2165" s="55"/>
      <c r="S2165" s="55"/>
      <c r="T2165" s="55"/>
      <c r="U2165" s="55"/>
      <c r="V2165" s="55"/>
      <c r="W2165" s="55"/>
      <c r="X2165" s="55"/>
      <c r="Y2165" s="55"/>
      <c r="Z2165" s="55"/>
      <c r="AA2165" s="54"/>
    </row>
    <row r="2166" spans="1:27">
      <c r="A2166" s="56"/>
      <c r="Q2166" s="55"/>
      <c r="R2166" s="55"/>
      <c r="S2166" s="55"/>
      <c r="T2166" s="55"/>
      <c r="U2166" s="55"/>
      <c r="V2166" s="55"/>
      <c r="W2166" s="55"/>
      <c r="X2166" s="55"/>
      <c r="Y2166" s="55"/>
      <c r="Z2166" s="55"/>
      <c r="AA2166" s="54"/>
    </row>
    <row r="2167" spans="1:27">
      <c r="A2167" s="56"/>
      <c r="Q2167" s="55"/>
      <c r="R2167" s="55"/>
      <c r="S2167" s="55"/>
      <c r="T2167" s="55"/>
      <c r="U2167" s="55"/>
      <c r="V2167" s="55"/>
      <c r="W2167" s="55"/>
      <c r="X2167" s="55"/>
      <c r="Y2167" s="55"/>
      <c r="Z2167" s="55"/>
      <c r="AA2167" s="54"/>
    </row>
    <row r="2168" spans="1:27">
      <c r="A2168" s="56"/>
      <c r="Q2168" s="55"/>
      <c r="R2168" s="55"/>
      <c r="S2168" s="55"/>
      <c r="T2168" s="55"/>
      <c r="U2168" s="55"/>
      <c r="V2168" s="55"/>
      <c r="W2168" s="55"/>
      <c r="X2168" s="55"/>
      <c r="Y2168" s="55"/>
      <c r="Z2168" s="55"/>
      <c r="AA2168" s="54"/>
    </row>
    <row r="2169" spans="1:27">
      <c r="A2169" s="56"/>
      <c r="Q2169" s="55"/>
      <c r="R2169" s="55"/>
      <c r="S2169" s="55"/>
      <c r="T2169" s="55"/>
      <c r="U2169" s="55"/>
      <c r="V2169" s="55"/>
      <c r="W2169" s="55"/>
      <c r="X2169" s="55"/>
      <c r="Y2169" s="55"/>
      <c r="Z2169" s="55"/>
      <c r="AA2169" s="54"/>
    </row>
    <row r="2170" spans="1:27">
      <c r="A2170" s="56"/>
      <c r="Q2170" s="55"/>
      <c r="R2170" s="55"/>
      <c r="S2170" s="55"/>
      <c r="T2170" s="55"/>
      <c r="U2170" s="55"/>
      <c r="V2170" s="55"/>
      <c r="W2170" s="55"/>
      <c r="X2170" s="55"/>
      <c r="Y2170" s="55"/>
      <c r="Z2170" s="55"/>
      <c r="AA2170" s="54"/>
    </row>
    <row r="2171" spans="1:27">
      <c r="A2171" s="56"/>
      <c r="Q2171" s="55"/>
      <c r="R2171" s="55"/>
      <c r="S2171" s="55"/>
      <c r="T2171" s="55"/>
      <c r="U2171" s="55"/>
      <c r="V2171" s="55"/>
      <c r="W2171" s="55"/>
      <c r="X2171" s="55"/>
      <c r="Y2171" s="55"/>
      <c r="Z2171" s="55"/>
      <c r="AA2171" s="54"/>
    </row>
    <row r="2172" spans="1:27">
      <c r="A2172" s="56"/>
      <c r="Q2172" s="55"/>
      <c r="R2172" s="55"/>
      <c r="S2172" s="55"/>
      <c r="T2172" s="55"/>
      <c r="U2172" s="55"/>
      <c r="V2172" s="55"/>
      <c r="W2172" s="55"/>
      <c r="X2172" s="55"/>
      <c r="Y2172" s="55"/>
      <c r="Z2172" s="55"/>
      <c r="AA2172" s="54"/>
    </row>
    <row r="2173" spans="1:27">
      <c r="A2173" s="56"/>
      <c r="Q2173" s="55"/>
      <c r="R2173" s="55"/>
      <c r="S2173" s="55"/>
      <c r="T2173" s="55"/>
      <c r="U2173" s="55"/>
      <c r="V2173" s="55"/>
      <c r="W2173" s="55"/>
      <c r="X2173" s="55"/>
      <c r="Y2173" s="55"/>
      <c r="Z2173" s="55"/>
      <c r="AA2173" s="54"/>
    </row>
    <row r="2174" spans="1:27">
      <c r="A2174" s="56"/>
      <c r="Q2174" s="55"/>
      <c r="R2174" s="55"/>
      <c r="S2174" s="55"/>
      <c r="T2174" s="55"/>
      <c r="U2174" s="55"/>
      <c r="V2174" s="55"/>
      <c r="W2174" s="55"/>
      <c r="X2174" s="55"/>
      <c r="Y2174" s="55"/>
      <c r="Z2174" s="55"/>
      <c r="AA2174" s="54"/>
    </row>
    <row r="2175" spans="1:27">
      <c r="A2175" s="56"/>
      <c r="Q2175" s="55"/>
      <c r="R2175" s="55"/>
      <c r="S2175" s="55"/>
      <c r="T2175" s="55"/>
      <c r="U2175" s="55"/>
      <c r="V2175" s="55"/>
      <c r="W2175" s="55"/>
      <c r="X2175" s="55"/>
      <c r="Y2175" s="55"/>
      <c r="Z2175" s="55"/>
      <c r="AA2175" s="54"/>
    </row>
    <row r="2176" spans="1:27">
      <c r="A2176" s="56"/>
      <c r="Q2176" s="55"/>
      <c r="R2176" s="55"/>
      <c r="S2176" s="55"/>
      <c r="T2176" s="55"/>
      <c r="U2176" s="55"/>
      <c r="V2176" s="55"/>
      <c r="W2176" s="55"/>
      <c r="X2176" s="55"/>
      <c r="Y2176" s="55"/>
      <c r="Z2176" s="55"/>
      <c r="AA2176" s="54"/>
    </row>
    <row r="2177" spans="1:27">
      <c r="A2177" s="56"/>
      <c r="Q2177" s="55"/>
      <c r="R2177" s="55"/>
      <c r="S2177" s="55"/>
      <c r="T2177" s="55"/>
      <c r="U2177" s="55"/>
      <c r="V2177" s="55"/>
      <c r="W2177" s="55"/>
      <c r="X2177" s="55"/>
      <c r="Y2177" s="55"/>
      <c r="Z2177" s="55"/>
      <c r="AA2177" s="54"/>
    </row>
    <row r="2178" spans="1:27">
      <c r="A2178" s="56"/>
      <c r="Q2178" s="55"/>
      <c r="R2178" s="55"/>
      <c r="S2178" s="55"/>
      <c r="T2178" s="55"/>
      <c r="U2178" s="55"/>
      <c r="V2178" s="55"/>
      <c r="W2178" s="55"/>
      <c r="X2178" s="55"/>
      <c r="Y2178" s="55"/>
      <c r="Z2178" s="55"/>
      <c r="AA2178" s="54"/>
    </row>
    <row r="2179" spans="1:27">
      <c r="A2179" s="56"/>
      <c r="Q2179" s="55"/>
      <c r="R2179" s="55"/>
      <c r="S2179" s="55"/>
      <c r="T2179" s="55"/>
      <c r="U2179" s="55"/>
      <c r="V2179" s="55"/>
      <c r="W2179" s="55"/>
      <c r="X2179" s="55"/>
      <c r="Y2179" s="55"/>
      <c r="Z2179" s="55"/>
      <c r="AA2179" s="54"/>
    </row>
    <row r="2180" spans="1:27">
      <c r="A2180" s="56"/>
      <c r="Q2180" s="55"/>
      <c r="R2180" s="55"/>
      <c r="S2180" s="55"/>
      <c r="T2180" s="55"/>
      <c r="U2180" s="55"/>
      <c r="V2180" s="55"/>
      <c r="W2180" s="55"/>
      <c r="X2180" s="55"/>
      <c r="Y2180" s="55"/>
      <c r="Z2180" s="55"/>
      <c r="AA2180" s="54"/>
    </row>
    <row r="2181" spans="1:27">
      <c r="A2181" s="56"/>
      <c r="Q2181" s="55"/>
      <c r="R2181" s="55"/>
      <c r="S2181" s="55"/>
      <c r="T2181" s="55"/>
      <c r="U2181" s="55"/>
      <c r="V2181" s="55"/>
      <c r="W2181" s="55"/>
      <c r="X2181" s="55"/>
      <c r="Y2181" s="55"/>
      <c r="Z2181" s="55"/>
      <c r="AA2181" s="54"/>
    </row>
    <row r="2182" spans="1:27">
      <c r="A2182" s="56"/>
      <c r="Q2182" s="55"/>
      <c r="R2182" s="55"/>
      <c r="S2182" s="55"/>
      <c r="T2182" s="55"/>
      <c r="U2182" s="55"/>
      <c r="V2182" s="55"/>
      <c r="W2182" s="55"/>
      <c r="X2182" s="55"/>
      <c r="Y2182" s="55"/>
      <c r="Z2182" s="55"/>
      <c r="AA2182" s="54"/>
    </row>
    <row r="2183" spans="1:27">
      <c r="A2183" s="56"/>
      <c r="Q2183" s="55"/>
      <c r="R2183" s="55"/>
      <c r="S2183" s="55"/>
      <c r="T2183" s="55"/>
      <c r="U2183" s="55"/>
      <c r="V2183" s="55"/>
      <c r="W2183" s="55"/>
      <c r="X2183" s="55"/>
      <c r="Y2183" s="55"/>
      <c r="Z2183" s="55"/>
      <c r="AA2183" s="54"/>
    </row>
    <row r="2184" spans="1:27">
      <c r="A2184" s="56"/>
      <c r="Q2184" s="55"/>
      <c r="R2184" s="55"/>
      <c r="S2184" s="55"/>
      <c r="T2184" s="55"/>
      <c r="U2184" s="55"/>
      <c r="V2184" s="55"/>
      <c r="W2184" s="55"/>
      <c r="X2184" s="55"/>
      <c r="Y2184" s="55"/>
      <c r="Z2184" s="55"/>
      <c r="AA2184" s="54"/>
    </row>
    <row r="2185" spans="1:27">
      <c r="A2185" s="56"/>
      <c r="Q2185" s="55"/>
      <c r="R2185" s="55"/>
      <c r="S2185" s="55"/>
      <c r="T2185" s="55"/>
      <c r="U2185" s="55"/>
      <c r="V2185" s="55"/>
      <c r="W2185" s="55"/>
      <c r="X2185" s="55"/>
      <c r="Y2185" s="55"/>
      <c r="Z2185" s="55"/>
      <c r="AA2185" s="54"/>
    </row>
    <row r="2186" spans="1:27">
      <c r="A2186" s="56"/>
      <c r="Q2186" s="55"/>
      <c r="R2186" s="55"/>
      <c r="S2186" s="55"/>
      <c r="T2186" s="55"/>
      <c r="U2186" s="55"/>
      <c r="V2186" s="55"/>
      <c r="W2186" s="55"/>
      <c r="X2186" s="55"/>
      <c r="Y2186" s="55"/>
      <c r="Z2186" s="55"/>
      <c r="AA2186" s="54"/>
    </row>
    <row r="2187" spans="1:27">
      <c r="A2187" s="56"/>
      <c r="Q2187" s="55"/>
      <c r="R2187" s="55"/>
      <c r="S2187" s="55"/>
      <c r="T2187" s="55"/>
      <c r="U2187" s="55"/>
      <c r="V2187" s="55"/>
      <c r="W2187" s="55"/>
      <c r="X2187" s="55"/>
      <c r="Y2187" s="55"/>
      <c r="Z2187" s="55"/>
      <c r="AA2187" s="54"/>
    </row>
    <row r="2188" spans="1:27">
      <c r="A2188" s="56"/>
      <c r="Q2188" s="55"/>
      <c r="R2188" s="55"/>
      <c r="S2188" s="55"/>
      <c r="T2188" s="55"/>
      <c r="U2188" s="55"/>
      <c r="V2188" s="55"/>
      <c r="W2188" s="55"/>
      <c r="X2188" s="55"/>
      <c r="Y2188" s="55"/>
      <c r="Z2188" s="55"/>
      <c r="AA2188" s="54"/>
    </row>
    <row r="2189" spans="1:27">
      <c r="A2189" s="56"/>
      <c r="Q2189" s="55"/>
      <c r="R2189" s="55"/>
      <c r="S2189" s="55"/>
      <c r="T2189" s="55"/>
      <c r="U2189" s="55"/>
      <c r="V2189" s="55"/>
      <c r="W2189" s="55"/>
      <c r="X2189" s="55"/>
      <c r="Y2189" s="55"/>
      <c r="Z2189" s="55"/>
      <c r="AA2189" s="54"/>
    </row>
    <row r="2190" spans="1:27">
      <c r="A2190" s="56"/>
      <c r="Q2190" s="55"/>
      <c r="R2190" s="55"/>
      <c r="S2190" s="55"/>
      <c r="T2190" s="55"/>
      <c r="U2190" s="55"/>
      <c r="V2190" s="55"/>
      <c r="W2190" s="55"/>
      <c r="X2190" s="55"/>
      <c r="Y2190" s="55"/>
      <c r="Z2190" s="55"/>
      <c r="AA2190" s="54"/>
    </row>
    <row r="2191" spans="1:27">
      <c r="A2191" s="56"/>
      <c r="Q2191" s="55"/>
      <c r="R2191" s="55"/>
      <c r="S2191" s="55"/>
      <c r="T2191" s="55"/>
      <c r="U2191" s="55"/>
      <c r="V2191" s="55"/>
      <c r="W2191" s="55"/>
      <c r="X2191" s="55"/>
      <c r="Y2191" s="55"/>
      <c r="Z2191" s="55"/>
      <c r="AA2191" s="54"/>
    </row>
    <row r="2192" spans="1:27">
      <c r="A2192" s="56"/>
      <c r="Q2192" s="55"/>
      <c r="R2192" s="55"/>
      <c r="S2192" s="55"/>
      <c r="T2192" s="55"/>
      <c r="U2192" s="55"/>
      <c r="V2192" s="55"/>
      <c r="W2192" s="55"/>
      <c r="X2192" s="55"/>
      <c r="Y2192" s="55"/>
      <c r="Z2192" s="55"/>
      <c r="AA2192" s="54"/>
    </row>
    <row r="2193" spans="1:27">
      <c r="A2193" s="56"/>
      <c r="Q2193" s="55"/>
      <c r="R2193" s="55"/>
      <c r="S2193" s="55"/>
      <c r="T2193" s="55"/>
      <c r="U2193" s="55"/>
      <c r="V2193" s="55"/>
      <c r="W2193" s="55"/>
      <c r="X2193" s="55"/>
      <c r="Y2193" s="55"/>
      <c r="Z2193" s="55"/>
      <c r="AA2193" s="54"/>
    </row>
    <row r="2194" spans="1:27">
      <c r="A2194" s="56"/>
      <c r="Q2194" s="55"/>
      <c r="R2194" s="55"/>
      <c r="S2194" s="55"/>
      <c r="T2194" s="55"/>
      <c r="U2194" s="55"/>
      <c r="V2194" s="55"/>
      <c r="W2194" s="55"/>
      <c r="X2194" s="55"/>
      <c r="Y2194" s="55"/>
      <c r="Z2194" s="55"/>
      <c r="AA2194" s="54"/>
    </row>
    <row r="2195" spans="1:27">
      <c r="A2195" s="56"/>
      <c r="Q2195" s="55"/>
      <c r="R2195" s="55"/>
      <c r="S2195" s="55"/>
      <c r="T2195" s="55"/>
      <c r="U2195" s="55"/>
      <c r="V2195" s="55"/>
      <c r="W2195" s="55"/>
      <c r="X2195" s="55"/>
      <c r="Y2195" s="55"/>
      <c r="Z2195" s="55"/>
      <c r="AA2195" s="54"/>
    </row>
    <row r="2196" spans="1:27">
      <c r="A2196" s="56"/>
      <c r="Q2196" s="55"/>
      <c r="R2196" s="55"/>
      <c r="S2196" s="55"/>
      <c r="T2196" s="55"/>
      <c r="U2196" s="55"/>
      <c r="V2196" s="55"/>
      <c r="W2196" s="55"/>
      <c r="X2196" s="55"/>
      <c r="Y2196" s="55"/>
      <c r="Z2196" s="55"/>
      <c r="AA2196" s="54"/>
    </row>
    <row r="2197" spans="1:27">
      <c r="A2197" s="56"/>
      <c r="Q2197" s="55"/>
      <c r="R2197" s="55"/>
      <c r="S2197" s="55"/>
      <c r="T2197" s="55"/>
      <c r="U2197" s="55"/>
      <c r="V2197" s="55"/>
      <c r="W2197" s="55"/>
      <c r="X2197" s="55"/>
      <c r="Y2197" s="55"/>
      <c r="Z2197" s="55"/>
      <c r="AA2197" s="54"/>
    </row>
    <row r="2198" spans="1:27">
      <c r="A2198" s="56"/>
      <c r="Q2198" s="55"/>
      <c r="R2198" s="55"/>
      <c r="S2198" s="55"/>
      <c r="T2198" s="55"/>
      <c r="U2198" s="55"/>
      <c r="V2198" s="55"/>
      <c r="W2198" s="55"/>
      <c r="X2198" s="55"/>
      <c r="Y2198" s="55"/>
      <c r="Z2198" s="55"/>
      <c r="AA2198" s="54"/>
    </row>
    <row r="2199" spans="1:27">
      <c r="A2199" s="56"/>
      <c r="Q2199" s="55"/>
      <c r="R2199" s="55"/>
      <c r="S2199" s="55"/>
      <c r="T2199" s="55"/>
      <c r="U2199" s="55"/>
      <c r="V2199" s="55"/>
      <c r="W2199" s="55"/>
      <c r="X2199" s="55"/>
      <c r="Y2199" s="55"/>
      <c r="Z2199" s="55"/>
      <c r="AA2199" s="54"/>
    </row>
    <row r="2200" spans="1:27">
      <c r="A2200" s="56"/>
      <c r="Q2200" s="55"/>
      <c r="R2200" s="55"/>
      <c r="S2200" s="55"/>
      <c r="T2200" s="55"/>
      <c r="U2200" s="55"/>
      <c r="V2200" s="55"/>
      <c r="W2200" s="55"/>
      <c r="X2200" s="55"/>
      <c r="Y2200" s="55"/>
      <c r="Z2200" s="55"/>
      <c r="AA2200" s="54"/>
    </row>
    <row r="2201" spans="1:27">
      <c r="A2201" s="56"/>
      <c r="Q2201" s="55"/>
      <c r="R2201" s="55"/>
      <c r="S2201" s="55"/>
      <c r="T2201" s="55"/>
      <c r="U2201" s="55"/>
      <c r="V2201" s="55"/>
      <c r="W2201" s="55"/>
      <c r="X2201" s="55"/>
      <c r="Y2201" s="55"/>
      <c r="Z2201" s="55"/>
      <c r="AA2201" s="54"/>
    </row>
    <row r="2202" spans="1:27">
      <c r="A2202" s="56"/>
      <c r="Q2202" s="55"/>
      <c r="R2202" s="55"/>
      <c r="S2202" s="55"/>
      <c r="T2202" s="55"/>
      <c r="U2202" s="55"/>
      <c r="V2202" s="55"/>
      <c r="W2202" s="55"/>
      <c r="X2202" s="55"/>
      <c r="Y2202" s="55"/>
      <c r="Z2202" s="55"/>
      <c r="AA2202" s="54"/>
    </row>
    <row r="2203" spans="1:27">
      <c r="A2203" s="56"/>
      <c r="Q2203" s="55"/>
      <c r="R2203" s="55"/>
      <c r="S2203" s="55"/>
      <c r="T2203" s="55"/>
      <c r="U2203" s="55"/>
      <c r="V2203" s="55"/>
      <c r="W2203" s="55"/>
      <c r="X2203" s="55"/>
      <c r="Y2203" s="55"/>
      <c r="Z2203" s="55"/>
      <c r="AA2203" s="54"/>
    </row>
    <row r="2204" spans="1:27">
      <c r="A2204" s="56"/>
      <c r="Q2204" s="55"/>
      <c r="R2204" s="55"/>
      <c r="S2204" s="55"/>
      <c r="T2204" s="55"/>
      <c r="U2204" s="55"/>
      <c r="V2204" s="55"/>
      <c r="W2204" s="55"/>
      <c r="X2204" s="55"/>
      <c r="Y2204" s="55"/>
      <c r="Z2204" s="55"/>
      <c r="AA2204" s="54"/>
    </row>
    <row r="2205" spans="1:27">
      <c r="A2205" s="56"/>
      <c r="Q2205" s="55"/>
      <c r="R2205" s="55"/>
      <c r="S2205" s="55"/>
      <c r="T2205" s="55"/>
      <c r="U2205" s="55"/>
      <c r="V2205" s="55"/>
      <c r="W2205" s="55"/>
      <c r="X2205" s="55"/>
      <c r="Y2205" s="55"/>
      <c r="Z2205" s="55"/>
      <c r="AA2205" s="54"/>
    </row>
    <row r="2206" spans="1:27">
      <c r="A2206" s="56"/>
      <c r="Q2206" s="55"/>
      <c r="R2206" s="55"/>
      <c r="S2206" s="55"/>
      <c r="T2206" s="55"/>
      <c r="U2206" s="55"/>
      <c r="V2206" s="55"/>
      <c r="W2206" s="55"/>
      <c r="X2206" s="55"/>
      <c r="Y2206" s="55"/>
      <c r="Z2206" s="55"/>
      <c r="AA2206" s="54"/>
    </row>
    <row r="2207" spans="1:27">
      <c r="A2207" s="56"/>
      <c r="Q2207" s="55"/>
      <c r="R2207" s="55"/>
      <c r="S2207" s="55"/>
      <c r="T2207" s="55"/>
      <c r="U2207" s="55"/>
      <c r="V2207" s="55"/>
      <c r="W2207" s="55"/>
      <c r="X2207" s="55"/>
      <c r="Y2207" s="55"/>
      <c r="Z2207" s="55"/>
      <c r="AA2207" s="54"/>
    </row>
    <row r="2208" spans="1:27">
      <c r="A2208" s="56"/>
      <c r="Q2208" s="55"/>
      <c r="R2208" s="55"/>
      <c r="S2208" s="55"/>
      <c r="T2208" s="55"/>
      <c r="U2208" s="55"/>
      <c r="V2208" s="55"/>
      <c r="W2208" s="55"/>
      <c r="X2208" s="55"/>
      <c r="Y2208" s="55"/>
      <c r="Z2208" s="55"/>
      <c r="AA2208" s="54"/>
    </row>
    <row r="2209" spans="1:27">
      <c r="A2209" s="56"/>
      <c r="Q2209" s="55"/>
      <c r="R2209" s="55"/>
      <c r="S2209" s="55"/>
      <c r="T2209" s="55"/>
      <c r="U2209" s="55"/>
      <c r="V2209" s="55"/>
      <c r="W2209" s="55"/>
      <c r="X2209" s="55"/>
      <c r="Y2209" s="55"/>
      <c r="Z2209" s="55"/>
      <c r="AA2209" s="54"/>
    </row>
    <row r="2210" spans="1:27">
      <c r="A2210" s="56"/>
      <c r="Q2210" s="55"/>
      <c r="R2210" s="55"/>
      <c r="S2210" s="55"/>
      <c r="T2210" s="55"/>
      <c r="U2210" s="55"/>
      <c r="V2210" s="55"/>
      <c r="W2210" s="55"/>
      <c r="X2210" s="55"/>
      <c r="Y2210" s="55"/>
      <c r="Z2210" s="55"/>
      <c r="AA2210" s="54"/>
    </row>
    <row r="2211" spans="1:27">
      <c r="A2211" s="56"/>
      <c r="Q2211" s="55"/>
      <c r="R2211" s="55"/>
      <c r="S2211" s="55"/>
      <c r="T2211" s="55"/>
      <c r="U2211" s="55"/>
      <c r="V2211" s="55"/>
      <c r="W2211" s="55"/>
      <c r="X2211" s="55"/>
      <c r="Y2211" s="55"/>
      <c r="Z2211" s="55"/>
      <c r="AA2211" s="54"/>
    </row>
    <row r="2212" spans="1:27">
      <c r="A2212" s="56"/>
      <c r="Q2212" s="55"/>
      <c r="R2212" s="55"/>
      <c r="S2212" s="55"/>
      <c r="T2212" s="55"/>
      <c r="U2212" s="55"/>
      <c r="V2212" s="55"/>
      <c r="W2212" s="55"/>
      <c r="X2212" s="55"/>
      <c r="Y2212" s="55"/>
      <c r="Z2212" s="55"/>
      <c r="AA2212" s="54"/>
    </row>
    <row r="2213" spans="1:27">
      <c r="A2213" s="56"/>
      <c r="Q2213" s="55"/>
      <c r="R2213" s="55"/>
      <c r="S2213" s="55"/>
      <c r="T2213" s="55"/>
      <c r="U2213" s="55"/>
      <c r="V2213" s="55"/>
      <c r="W2213" s="55"/>
      <c r="X2213" s="55"/>
      <c r="Y2213" s="55"/>
      <c r="Z2213" s="55"/>
      <c r="AA2213" s="54"/>
    </row>
    <row r="2214" spans="1:27">
      <c r="A2214" s="56"/>
      <c r="Q2214" s="55"/>
      <c r="R2214" s="55"/>
      <c r="S2214" s="55"/>
      <c r="T2214" s="55"/>
      <c r="U2214" s="55"/>
      <c r="V2214" s="55"/>
      <c r="W2214" s="55"/>
      <c r="X2214" s="55"/>
      <c r="Y2214" s="55"/>
      <c r="Z2214" s="55"/>
      <c r="AA2214" s="54"/>
    </row>
    <row r="2215" spans="1:27">
      <c r="A2215" s="56"/>
      <c r="Q2215" s="55"/>
      <c r="R2215" s="55"/>
      <c r="S2215" s="55"/>
      <c r="T2215" s="55"/>
      <c r="U2215" s="55"/>
      <c r="V2215" s="55"/>
      <c r="W2215" s="55"/>
      <c r="X2215" s="55"/>
      <c r="Y2215" s="55"/>
      <c r="Z2215" s="55"/>
      <c r="AA2215" s="54"/>
    </row>
    <row r="2216" spans="1:27">
      <c r="A2216" s="56"/>
      <c r="Q2216" s="55"/>
      <c r="R2216" s="55"/>
      <c r="S2216" s="55"/>
      <c r="T2216" s="55"/>
      <c r="U2216" s="55"/>
      <c r="V2216" s="55"/>
      <c r="W2216" s="55"/>
      <c r="X2216" s="55"/>
      <c r="Y2216" s="55"/>
      <c r="Z2216" s="55"/>
      <c r="AA2216" s="54"/>
    </row>
    <row r="2217" spans="1:27">
      <c r="A2217" s="56"/>
      <c r="Q2217" s="55"/>
      <c r="R2217" s="55"/>
      <c r="S2217" s="55"/>
      <c r="T2217" s="55"/>
      <c r="U2217" s="55"/>
      <c r="V2217" s="55"/>
      <c r="W2217" s="55"/>
      <c r="X2217" s="55"/>
      <c r="Y2217" s="55"/>
      <c r="Z2217" s="55"/>
      <c r="AA2217" s="54"/>
    </row>
    <row r="2218" spans="1:27">
      <c r="A2218" s="56"/>
      <c r="Q2218" s="55"/>
      <c r="R2218" s="55"/>
      <c r="S2218" s="55"/>
      <c r="T2218" s="55"/>
      <c r="U2218" s="55"/>
      <c r="V2218" s="55"/>
      <c r="W2218" s="55"/>
      <c r="X2218" s="55"/>
      <c r="Y2218" s="55"/>
      <c r="Z2218" s="55"/>
      <c r="AA2218" s="54"/>
    </row>
    <row r="2219" spans="1:27">
      <c r="A2219" s="56"/>
      <c r="Q2219" s="55"/>
      <c r="R2219" s="55"/>
      <c r="S2219" s="55"/>
      <c r="T2219" s="55"/>
      <c r="U2219" s="55"/>
      <c r="V2219" s="55"/>
      <c r="W2219" s="55"/>
      <c r="X2219" s="55"/>
      <c r="Y2219" s="55"/>
      <c r="Z2219" s="55"/>
      <c r="AA2219" s="54"/>
    </row>
    <row r="2220" spans="1:27">
      <c r="A2220" s="56"/>
      <c r="Q2220" s="55"/>
      <c r="R2220" s="55"/>
      <c r="S2220" s="55"/>
      <c r="T2220" s="55"/>
      <c r="U2220" s="55"/>
      <c r="V2220" s="55"/>
      <c r="W2220" s="55"/>
      <c r="X2220" s="55"/>
      <c r="Y2220" s="55"/>
      <c r="Z2220" s="55"/>
      <c r="AA2220" s="54"/>
    </row>
    <row r="2221" spans="1:27">
      <c r="A2221" s="56"/>
      <c r="Q2221" s="55"/>
      <c r="R2221" s="55"/>
      <c r="S2221" s="55"/>
      <c r="T2221" s="55"/>
      <c r="U2221" s="55"/>
      <c r="V2221" s="55"/>
      <c r="W2221" s="55"/>
      <c r="X2221" s="55"/>
      <c r="Y2221" s="55"/>
      <c r="Z2221" s="55"/>
      <c r="AA2221" s="54"/>
    </row>
    <row r="2222" spans="1:27">
      <c r="A2222" s="56"/>
      <c r="Q2222" s="55"/>
      <c r="R2222" s="55"/>
      <c r="S2222" s="55"/>
      <c r="T2222" s="55"/>
      <c r="U2222" s="55"/>
      <c r="V2222" s="55"/>
      <c r="W2222" s="55"/>
      <c r="X2222" s="55"/>
      <c r="Y2222" s="55"/>
      <c r="Z2222" s="55"/>
      <c r="AA2222" s="54"/>
    </row>
    <row r="2223" spans="1:27">
      <c r="A2223" s="56"/>
      <c r="Q2223" s="55"/>
      <c r="R2223" s="55"/>
      <c r="S2223" s="55"/>
      <c r="T2223" s="55"/>
      <c r="U2223" s="55"/>
      <c r="V2223" s="55"/>
      <c r="W2223" s="55"/>
      <c r="X2223" s="55"/>
      <c r="Y2223" s="55"/>
      <c r="Z2223" s="55"/>
      <c r="AA2223" s="54"/>
    </row>
    <row r="2224" spans="1:27">
      <c r="A2224" s="56"/>
      <c r="Q2224" s="55"/>
      <c r="R2224" s="55"/>
      <c r="S2224" s="55"/>
      <c r="T2224" s="55"/>
      <c r="U2224" s="55"/>
      <c r="V2224" s="55"/>
      <c r="W2224" s="55"/>
      <c r="X2224" s="55"/>
      <c r="Y2224" s="55"/>
      <c r="Z2224" s="55"/>
      <c r="AA2224" s="54"/>
    </row>
    <row r="2225" spans="1:27">
      <c r="A2225" s="56"/>
      <c r="Q2225" s="55"/>
      <c r="R2225" s="55"/>
      <c r="S2225" s="55"/>
      <c r="T2225" s="55"/>
      <c r="U2225" s="55"/>
      <c r="V2225" s="55"/>
      <c r="W2225" s="55"/>
      <c r="X2225" s="55"/>
      <c r="Y2225" s="55"/>
      <c r="Z2225" s="55"/>
      <c r="AA2225" s="54"/>
    </row>
    <row r="2226" spans="1:27">
      <c r="A2226" s="56"/>
      <c r="Q2226" s="55"/>
      <c r="R2226" s="55"/>
      <c r="S2226" s="55"/>
      <c r="T2226" s="55"/>
      <c r="U2226" s="55"/>
      <c r="V2226" s="55"/>
      <c r="W2226" s="55"/>
      <c r="X2226" s="55"/>
      <c r="Y2226" s="55"/>
      <c r="Z2226" s="55"/>
      <c r="AA2226" s="54"/>
    </row>
    <row r="2227" spans="1:27">
      <c r="A2227" s="56"/>
      <c r="Q2227" s="55"/>
      <c r="R2227" s="55"/>
      <c r="S2227" s="55"/>
      <c r="T2227" s="55"/>
      <c r="U2227" s="55"/>
      <c r="V2227" s="55"/>
      <c r="W2227" s="55"/>
      <c r="X2227" s="55"/>
      <c r="Y2227" s="55"/>
      <c r="Z2227" s="55"/>
      <c r="AA2227" s="54"/>
    </row>
    <row r="2228" spans="1:27">
      <c r="A2228" s="56"/>
      <c r="Q2228" s="55"/>
      <c r="R2228" s="55"/>
      <c r="S2228" s="55"/>
      <c r="T2228" s="55"/>
      <c r="U2228" s="55"/>
      <c r="V2228" s="55"/>
      <c r="W2228" s="55"/>
      <c r="X2228" s="55"/>
      <c r="Y2228" s="55"/>
      <c r="Z2228" s="55"/>
      <c r="AA2228" s="54"/>
    </row>
    <row r="2229" spans="1:27">
      <c r="A2229" s="56"/>
      <c r="Q2229" s="55"/>
      <c r="R2229" s="55"/>
      <c r="S2229" s="55"/>
      <c r="T2229" s="55"/>
      <c r="U2229" s="55"/>
      <c r="V2229" s="55"/>
      <c r="W2229" s="55"/>
      <c r="X2229" s="55"/>
      <c r="Y2229" s="55"/>
      <c r="Z2229" s="55"/>
      <c r="AA2229" s="54"/>
    </row>
    <row r="2230" spans="1:27">
      <c r="A2230" s="56"/>
      <c r="Q2230" s="55"/>
      <c r="R2230" s="55"/>
      <c r="S2230" s="55"/>
      <c r="T2230" s="55"/>
      <c r="U2230" s="55"/>
      <c r="V2230" s="55"/>
      <c r="W2230" s="55"/>
      <c r="X2230" s="55"/>
      <c r="Y2230" s="55"/>
      <c r="Z2230" s="55"/>
      <c r="AA2230" s="54"/>
    </row>
    <row r="2231" spans="1:27">
      <c r="A2231" s="56"/>
      <c r="Q2231" s="55"/>
      <c r="R2231" s="55"/>
      <c r="S2231" s="55"/>
      <c r="T2231" s="55"/>
      <c r="U2231" s="55"/>
      <c r="V2231" s="55"/>
      <c r="W2231" s="55"/>
      <c r="X2231" s="55"/>
      <c r="Y2231" s="55"/>
      <c r="Z2231" s="55"/>
      <c r="AA2231" s="54"/>
    </row>
    <row r="2232" spans="1:27">
      <c r="A2232" s="56"/>
      <c r="Q2232" s="55"/>
      <c r="R2232" s="55"/>
      <c r="S2232" s="55"/>
      <c r="T2232" s="55"/>
      <c r="U2232" s="55"/>
      <c r="V2232" s="55"/>
      <c r="W2232" s="55"/>
      <c r="X2232" s="55"/>
      <c r="Y2232" s="55"/>
      <c r="Z2232" s="55"/>
      <c r="AA2232" s="54"/>
    </row>
    <row r="2233" spans="1:27">
      <c r="A2233" s="56"/>
      <c r="Q2233" s="55"/>
      <c r="R2233" s="55"/>
      <c r="S2233" s="55"/>
      <c r="T2233" s="55"/>
      <c r="U2233" s="55"/>
      <c r="V2233" s="55"/>
      <c r="W2233" s="55"/>
      <c r="X2233" s="55"/>
      <c r="Y2233" s="55"/>
      <c r="Z2233" s="55"/>
      <c r="AA2233" s="54"/>
    </row>
    <row r="2234" spans="1:27">
      <c r="A2234" s="56"/>
      <c r="Q2234" s="55"/>
      <c r="R2234" s="55"/>
      <c r="S2234" s="55"/>
      <c r="T2234" s="55"/>
      <c r="U2234" s="55"/>
      <c r="V2234" s="55"/>
      <c r="W2234" s="55"/>
      <c r="X2234" s="55"/>
      <c r="Y2234" s="55"/>
      <c r="Z2234" s="55"/>
      <c r="AA2234" s="54"/>
    </row>
    <row r="2235" spans="1:27">
      <c r="A2235" s="56"/>
      <c r="Q2235" s="55"/>
      <c r="R2235" s="55"/>
      <c r="S2235" s="55"/>
      <c r="T2235" s="55"/>
      <c r="U2235" s="55"/>
      <c r="V2235" s="55"/>
      <c r="W2235" s="55"/>
      <c r="X2235" s="55"/>
      <c r="Y2235" s="55"/>
      <c r="Z2235" s="55"/>
      <c r="AA2235" s="54"/>
    </row>
    <row r="2236" spans="1:27">
      <c r="A2236" s="56"/>
      <c r="Q2236" s="55"/>
      <c r="R2236" s="55"/>
      <c r="S2236" s="55"/>
      <c r="T2236" s="55"/>
      <c r="U2236" s="55"/>
      <c r="V2236" s="55"/>
      <c r="W2236" s="55"/>
      <c r="X2236" s="55"/>
      <c r="Y2236" s="55"/>
      <c r="Z2236" s="55"/>
      <c r="AA2236" s="54"/>
    </row>
    <row r="2237" spans="1:27">
      <c r="A2237" s="56"/>
      <c r="Q2237" s="55"/>
      <c r="R2237" s="55"/>
      <c r="S2237" s="55"/>
      <c r="T2237" s="55"/>
      <c r="U2237" s="55"/>
      <c r="V2237" s="55"/>
      <c r="W2237" s="55"/>
      <c r="X2237" s="55"/>
      <c r="Y2237" s="55"/>
      <c r="Z2237" s="55"/>
      <c r="AA2237" s="54"/>
    </row>
    <row r="2238" spans="1:27">
      <c r="A2238" s="56"/>
      <c r="Q2238" s="55"/>
      <c r="R2238" s="55"/>
      <c r="S2238" s="55"/>
      <c r="T2238" s="55"/>
      <c r="U2238" s="55"/>
      <c r="V2238" s="55"/>
      <c r="W2238" s="55"/>
      <c r="X2238" s="55"/>
      <c r="Y2238" s="55"/>
      <c r="Z2238" s="55"/>
      <c r="AA2238" s="54"/>
    </row>
    <row r="2239" spans="1:27">
      <c r="A2239" s="56"/>
      <c r="Q2239" s="55"/>
      <c r="R2239" s="55"/>
      <c r="S2239" s="55"/>
      <c r="T2239" s="55"/>
      <c r="U2239" s="55"/>
      <c r="V2239" s="55"/>
      <c r="W2239" s="55"/>
      <c r="X2239" s="55"/>
      <c r="Y2239" s="55"/>
      <c r="Z2239" s="55"/>
      <c r="AA2239" s="54"/>
    </row>
    <row r="2240" spans="1:27">
      <c r="A2240" s="56"/>
      <c r="Q2240" s="55"/>
      <c r="R2240" s="55"/>
      <c r="S2240" s="55"/>
      <c r="T2240" s="55"/>
      <c r="U2240" s="55"/>
      <c r="V2240" s="55"/>
      <c r="W2240" s="55"/>
      <c r="X2240" s="55"/>
      <c r="Y2240" s="55"/>
      <c r="Z2240" s="55"/>
      <c r="AA2240" s="54"/>
    </row>
    <row r="2241" spans="1:27">
      <c r="A2241" s="56"/>
      <c r="Q2241" s="55"/>
      <c r="R2241" s="55"/>
      <c r="S2241" s="55"/>
      <c r="T2241" s="55"/>
      <c r="U2241" s="55"/>
      <c r="V2241" s="55"/>
      <c r="W2241" s="55"/>
      <c r="X2241" s="55"/>
      <c r="Y2241" s="55"/>
      <c r="Z2241" s="55"/>
      <c r="AA2241" s="54"/>
    </row>
    <row r="2242" spans="1:27">
      <c r="A2242" s="56"/>
      <c r="Q2242" s="55"/>
      <c r="R2242" s="55"/>
      <c r="S2242" s="55"/>
      <c r="T2242" s="55"/>
      <c r="U2242" s="55"/>
      <c r="V2242" s="55"/>
      <c r="W2242" s="55"/>
      <c r="X2242" s="55"/>
      <c r="Y2242" s="55"/>
      <c r="Z2242" s="55"/>
      <c r="AA2242" s="54"/>
    </row>
    <row r="2243" spans="1:27">
      <c r="A2243" s="56"/>
      <c r="Q2243" s="55"/>
      <c r="R2243" s="55"/>
      <c r="S2243" s="55"/>
      <c r="T2243" s="55"/>
      <c r="U2243" s="55"/>
      <c r="V2243" s="55"/>
      <c r="W2243" s="55"/>
      <c r="X2243" s="55"/>
      <c r="Y2243" s="55"/>
      <c r="Z2243" s="55"/>
      <c r="AA2243" s="54"/>
    </row>
    <row r="2244" spans="1:27">
      <c r="A2244" s="56"/>
      <c r="Q2244" s="55"/>
      <c r="R2244" s="55"/>
      <c r="S2244" s="55"/>
      <c r="T2244" s="55"/>
      <c r="U2244" s="55"/>
      <c r="V2244" s="55"/>
      <c r="W2244" s="55"/>
      <c r="X2244" s="55"/>
      <c r="Y2244" s="55"/>
      <c r="Z2244" s="55"/>
      <c r="AA2244" s="54"/>
    </row>
    <row r="2245" spans="1:27">
      <c r="A2245" s="56"/>
      <c r="Q2245" s="55"/>
      <c r="R2245" s="55"/>
      <c r="S2245" s="55"/>
      <c r="T2245" s="55"/>
      <c r="U2245" s="55"/>
      <c r="V2245" s="55"/>
      <c r="W2245" s="55"/>
      <c r="X2245" s="55"/>
      <c r="Y2245" s="55"/>
      <c r="Z2245" s="55"/>
      <c r="AA2245" s="54"/>
    </row>
    <row r="2246" spans="1:27">
      <c r="A2246" s="56"/>
      <c r="Q2246" s="55"/>
      <c r="R2246" s="55"/>
      <c r="S2246" s="55"/>
      <c r="T2246" s="55"/>
      <c r="U2246" s="55"/>
      <c r="V2246" s="55"/>
      <c r="W2246" s="55"/>
      <c r="X2246" s="55"/>
      <c r="Y2246" s="55"/>
      <c r="Z2246" s="55"/>
      <c r="AA2246" s="54"/>
    </row>
    <row r="2247" spans="1:27">
      <c r="A2247" s="56"/>
      <c r="Q2247" s="55"/>
      <c r="R2247" s="55"/>
      <c r="S2247" s="55"/>
      <c r="T2247" s="55"/>
      <c r="U2247" s="55"/>
      <c r="V2247" s="55"/>
      <c r="W2247" s="55"/>
      <c r="X2247" s="55"/>
      <c r="Y2247" s="55"/>
      <c r="Z2247" s="55"/>
      <c r="AA2247" s="54"/>
    </row>
    <row r="2248" spans="1:27">
      <c r="A2248" s="56"/>
      <c r="Q2248" s="55"/>
      <c r="R2248" s="55"/>
      <c r="S2248" s="55"/>
      <c r="T2248" s="55"/>
      <c r="U2248" s="55"/>
      <c r="V2248" s="55"/>
      <c r="W2248" s="55"/>
      <c r="X2248" s="55"/>
      <c r="Y2248" s="55"/>
      <c r="Z2248" s="55"/>
      <c r="AA2248" s="54"/>
    </row>
    <row r="2249" spans="1:27">
      <c r="A2249" s="56"/>
      <c r="Q2249" s="55"/>
      <c r="R2249" s="55"/>
      <c r="S2249" s="55"/>
      <c r="T2249" s="55"/>
      <c r="U2249" s="55"/>
      <c r="V2249" s="55"/>
      <c r="W2249" s="55"/>
      <c r="X2249" s="55"/>
      <c r="Y2249" s="55"/>
      <c r="Z2249" s="55"/>
      <c r="AA2249" s="54"/>
    </row>
    <row r="2250" spans="1:27">
      <c r="A2250" s="56"/>
      <c r="Q2250" s="55"/>
      <c r="R2250" s="55"/>
      <c r="S2250" s="55"/>
      <c r="T2250" s="55"/>
      <c r="U2250" s="55"/>
      <c r="V2250" s="55"/>
      <c r="W2250" s="55"/>
      <c r="X2250" s="55"/>
      <c r="Y2250" s="55"/>
      <c r="Z2250" s="55"/>
      <c r="AA2250" s="54"/>
    </row>
    <row r="2251" spans="1:27">
      <c r="A2251" s="56"/>
      <c r="Q2251" s="55"/>
      <c r="R2251" s="55"/>
      <c r="S2251" s="55"/>
      <c r="T2251" s="55"/>
      <c r="U2251" s="55"/>
      <c r="V2251" s="55"/>
      <c r="W2251" s="55"/>
      <c r="X2251" s="55"/>
      <c r="Y2251" s="55"/>
      <c r="Z2251" s="55"/>
      <c r="AA2251" s="54"/>
    </row>
    <row r="2252" spans="1:27">
      <c r="A2252" s="56"/>
      <c r="Q2252" s="55"/>
      <c r="R2252" s="55"/>
      <c r="S2252" s="55"/>
      <c r="T2252" s="55"/>
      <c r="U2252" s="55"/>
      <c r="V2252" s="55"/>
      <c r="W2252" s="55"/>
      <c r="X2252" s="55"/>
      <c r="Y2252" s="55"/>
      <c r="Z2252" s="55"/>
      <c r="AA2252" s="54"/>
    </row>
    <row r="2253" spans="1:27">
      <c r="A2253" s="56"/>
      <c r="Q2253" s="55"/>
      <c r="R2253" s="55"/>
      <c r="S2253" s="55"/>
      <c r="T2253" s="55"/>
      <c r="U2253" s="55"/>
      <c r="V2253" s="55"/>
      <c r="W2253" s="55"/>
      <c r="X2253" s="55"/>
      <c r="Y2253" s="55"/>
      <c r="Z2253" s="55"/>
      <c r="AA2253" s="54"/>
    </row>
    <row r="2254" spans="1:27">
      <c r="A2254" s="56"/>
      <c r="Q2254" s="55"/>
      <c r="R2254" s="55"/>
      <c r="S2254" s="55"/>
      <c r="T2254" s="55"/>
      <c r="U2254" s="55"/>
      <c r="V2254" s="55"/>
      <c r="W2254" s="55"/>
      <c r="X2254" s="55"/>
      <c r="Y2254" s="55"/>
      <c r="Z2254" s="55"/>
      <c r="AA2254" s="54"/>
    </row>
    <row r="2255" spans="1:27">
      <c r="A2255" s="56"/>
      <c r="Q2255" s="55"/>
      <c r="R2255" s="55"/>
      <c r="S2255" s="55"/>
      <c r="T2255" s="55"/>
      <c r="U2255" s="55"/>
      <c r="V2255" s="55"/>
      <c r="W2255" s="55"/>
      <c r="X2255" s="55"/>
      <c r="Y2255" s="55"/>
      <c r="Z2255" s="55"/>
      <c r="AA2255" s="54"/>
    </row>
    <row r="2256" spans="1:27">
      <c r="A2256" s="56"/>
      <c r="Q2256" s="55"/>
      <c r="R2256" s="55"/>
      <c r="S2256" s="55"/>
      <c r="T2256" s="55"/>
      <c r="U2256" s="55"/>
      <c r="V2256" s="55"/>
      <c r="W2256" s="55"/>
      <c r="X2256" s="55"/>
      <c r="Y2256" s="55"/>
      <c r="Z2256" s="55"/>
      <c r="AA2256" s="54"/>
    </row>
    <row r="2257" spans="1:27">
      <c r="A2257" s="56"/>
      <c r="Q2257" s="55"/>
      <c r="R2257" s="55"/>
      <c r="S2257" s="55"/>
      <c r="T2257" s="55"/>
      <c r="U2257" s="55"/>
      <c r="V2257" s="55"/>
      <c r="W2257" s="55"/>
      <c r="X2257" s="55"/>
      <c r="Y2257" s="55"/>
      <c r="Z2257" s="55"/>
      <c r="AA2257" s="54"/>
    </row>
    <row r="2258" spans="1:27">
      <c r="A2258" s="56"/>
      <c r="Q2258" s="55"/>
      <c r="R2258" s="55"/>
      <c r="S2258" s="55"/>
      <c r="T2258" s="55"/>
      <c r="U2258" s="55"/>
      <c r="V2258" s="55"/>
      <c r="W2258" s="55"/>
      <c r="X2258" s="55"/>
      <c r="Y2258" s="55"/>
      <c r="Z2258" s="55"/>
      <c r="AA2258" s="54"/>
    </row>
    <row r="2259" spans="1:27">
      <c r="A2259" s="56"/>
      <c r="Q2259" s="55"/>
      <c r="R2259" s="55"/>
      <c r="S2259" s="55"/>
      <c r="T2259" s="55"/>
      <c r="U2259" s="55"/>
      <c r="V2259" s="55"/>
      <c r="W2259" s="55"/>
      <c r="X2259" s="55"/>
      <c r="Y2259" s="55"/>
      <c r="Z2259" s="55"/>
      <c r="AA2259" s="54"/>
    </row>
    <row r="2260" spans="1:27">
      <c r="A2260" s="56"/>
      <c r="Q2260" s="55"/>
      <c r="R2260" s="55"/>
      <c r="S2260" s="55"/>
      <c r="T2260" s="55"/>
      <c r="U2260" s="55"/>
      <c r="V2260" s="55"/>
      <c r="W2260" s="55"/>
      <c r="X2260" s="55"/>
      <c r="Y2260" s="55"/>
      <c r="Z2260" s="55"/>
      <c r="AA2260" s="54"/>
    </row>
    <row r="2261" spans="1:27">
      <c r="A2261" s="56"/>
      <c r="Q2261" s="55"/>
      <c r="R2261" s="55"/>
      <c r="S2261" s="55"/>
      <c r="T2261" s="55"/>
      <c r="U2261" s="55"/>
      <c r="V2261" s="55"/>
      <c r="W2261" s="55"/>
      <c r="X2261" s="55"/>
      <c r="Y2261" s="55"/>
      <c r="Z2261" s="55"/>
      <c r="AA2261" s="54"/>
    </row>
    <row r="2262" spans="1:27">
      <c r="A2262" s="56"/>
      <c r="Q2262" s="55"/>
      <c r="R2262" s="55"/>
      <c r="S2262" s="55"/>
      <c r="T2262" s="55"/>
      <c r="U2262" s="55"/>
      <c r="V2262" s="55"/>
      <c r="W2262" s="55"/>
      <c r="X2262" s="55"/>
      <c r="Y2262" s="55"/>
      <c r="Z2262" s="55"/>
      <c r="AA2262" s="54"/>
    </row>
    <row r="2263" spans="1:27">
      <c r="A2263" s="56"/>
      <c r="Q2263" s="55"/>
      <c r="R2263" s="55"/>
      <c r="S2263" s="55"/>
      <c r="T2263" s="55"/>
      <c r="U2263" s="55"/>
      <c r="V2263" s="55"/>
      <c r="W2263" s="55"/>
      <c r="X2263" s="55"/>
      <c r="Y2263" s="55"/>
      <c r="Z2263" s="55"/>
      <c r="AA2263" s="54"/>
    </row>
    <row r="2264" spans="1:27">
      <c r="A2264" s="56"/>
      <c r="Q2264" s="55"/>
      <c r="R2264" s="55"/>
      <c r="S2264" s="55"/>
      <c r="T2264" s="55"/>
      <c r="U2264" s="55"/>
      <c r="V2264" s="55"/>
      <c r="W2264" s="55"/>
      <c r="X2264" s="55"/>
      <c r="Y2264" s="55"/>
      <c r="Z2264" s="55"/>
      <c r="AA2264" s="54"/>
    </row>
    <row r="2265" spans="1:27">
      <c r="A2265" s="56"/>
      <c r="Q2265" s="55"/>
      <c r="R2265" s="55"/>
      <c r="S2265" s="55"/>
      <c r="T2265" s="55"/>
      <c r="U2265" s="55"/>
      <c r="V2265" s="55"/>
      <c r="W2265" s="55"/>
      <c r="X2265" s="55"/>
      <c r="Y2265" s="55"/>
      <c r="Z2265" s="55"/>
      <c r="AA2265" s="54"/>
    </row>
    <row r="2266" spans="1:27">
      <c r="A2266" s="56"/>
      <c r="Q2266" s="55"/>
      <c r="R2266" s="55"/>
      <c r="S2266" s="55"/>
      <c r="T2266" s="55"/>
      <c r="U2266" s="55"/>
      <c r="V2266" s="55"/>
      <c r="W2266" s="55"/>
      <c r="X2266" s="55"/>
      <c r="Y2266" s="55"/>
      <c r="Z2266" s="55"/>
      <c r="AA2266" s="54"/>
    </row>
    <row r="2267" spans="1:27">
      <c r="A2267" s="56"/>
      <c r="Q2267" s="55"/>
      <c r="R2267" s="55"/>
      <c r="S2267" s="55"/>
      <c r="T2267" s="55"/>
      <c r="U2267" s="55"/>
      <c r="V2267" s="55"/>
      <c r="W2267" s="55"/>
      <c r="X2267" s="55"/>
      <c r="Y2267" s="55"/>
      <c r="Z2267" s="55"/>
      <c r="AA2267" s="54"/>
    </row>
    <row r="2268" spans="1:27">
      <c r="A2268" s="56"/>
      <c r="Q2268" s="55"/>
      <c r="R2268" s="55"/>
      <c r="S2268" s="55"/>
      <c r="T2268" s="55"/>
      <c r="U2268" s="55"/>
      <c r="V2268" s="55"/>
      <c r="W2268" s="55"/>
      <c r="X2268" s="55"/>
      <c r="Y2268" s="55"/>
      <c r="Z2268" s="55"/>
      <c r="AA2268" s="54"/>
    </row>
    <row r="2269" spans="1:27">
      <c r="A2269" s="56"/>
      <c r="Q2269" s="55"/>
      <c r="R2269" s="55"/>
      <c r="S2269" s="55"/>
      <c r="T2269" s="55"/>
      <c r="U2269" s="55"/>
      <c r="V2269" s="55"/>
      <c r="W2269" s="55"/>
      <c r="X2269" s="55"/>
      <c r="Y2269" s="55"/>
      <c r="Z2269" s="55"/>
      <c r="AA2269" s="54"/>
    </row>
    <row r="2270" spans="1:27">
      <c r="A2270" s="56"/>
      <c r="Q2270" s="55"/>
      <c r="R2270" s="55"/>
      <c r="S2270" s="55"/>
      <c r="T2270" s="55"/>
      <c r="U2270" s="55"/>
      <c r="V2270" s="55"/>
      <c r="W2270" s="55"/>
      <c r="X2270" s="55"/>
      <c r="Y2270" s="55"/>
      <c r="Z2270" s="55"/>
      <c r="AA2270" s="54"/>
    </row>
    <row r="2271" spans="1:27">
      <c r="A2271" s="56"/>
      <c r="Q2271" s="55"/>
      <c r="R2271" s="55"/>
      <c r="S2271" s="55"/>
      <c r="T2271" s="55"/>
      <c r="U2271" s="55"/>
      <c r="V2271" s="55"/>
      <c r="W2271" s="55"/>
      <c r="X2271" s="55"/>
      <c r="Y2271" s="55"/>
      <c r="Z2271" s="55"/>
      <c r="AA2271" s="54"/>
    </row>
    <row r="2272" spans="1:27">
      <c r="A2272" s="56"/>
      <c r="Q2272" s="55"/>
      <c r="R2272" s="55"/>
      <c r="S2272" s="55"/>
      <c r="T2272" s="55"/>
      <c r="U2272" s="55"/>
      <c r="V2272" s="55"/>
      <c r="W2272" s="55"/>
      <c r="X2272" s="55"/>
      <c r="Y2272" s="55"/>
      <c r="Z2272" s="55"/>
      <c r="AA2272" s="54"/>
    </row>
    <row r="2273" spans="1:27">
      <c r="A2273" s="56"/>
      <c r="Q2273" s="55"/>
      <c r="R2273" s="55"/>
      <c r="S2273" s="55"/>
      <c r="T2273" s="55"/>
      <c r="U2273" s="55"/>
      <c r="V2273" s="55"/>
      <c r="W2273" s="55"/>
      <c r="X2273" s="55"/>
      <c r="Y2273" s="55"/>
      <c r="Z2273" s="55"/>
      <c r="AA2273" s="54"/>
    </row>
    <row r="2274" spans="1:27">
      <c r="A2274" s="56"/>
      <c r="Q2274" s="55"/>
      <c r="R2274" s="55"/>
      <c r="S2274" s="55"/>
      <c r="T2274" s="55"/>
      <c r="U2274" s="55"/>
      <c r="V2274" s="55"/>
      <c r="W2274" s="55"/>
      <c r="X2274" s="55"/>
      <c r="Y2274" s="55"/>
      <c r="Z2274" s="55"/>
      <c r="AA2274" s="54"/>
    </row>
    <row r="2275" spans="1:27">
      <c r="A2275" s="56"/>
      <c r="Q2275" s="55"/>
      <c r="R2275" s="55"/>
      <c r="S2275" s="55"/>
      <c r="T2275" s="55"/>
      <c r="U2275" s="55"/>
      <c r="V2275" s="55"/>
      <c r="W2275" s="55"/>
      <c r="X2275" s="55"/>
      <c r="Y2275" s="55"/>
      <c r="Z2275" s="55"/>
      <c r="AA2275" s="54"/>
    </row>
    <row r="2276" spans="1:27">
      <c r="A2276" s="56"/>
      <c r="Q2276" s="55"/>
      <c r="R2276" s="55"/>
      <c r="S2276" s="55"/>
      <c r="T2276" s="55"/>
      <c r="U2276" s="55"/>
      <c r="V2276" s="55"/>
      <c r="W2276" s="55"/>
      <c r="X2276" s="55"/>
      <c r="Y2276" s="55"/>
      <c r="Z2276" s="55"/>
      <c r="AA2276" s="54"/>
    </row>
    <row r="2277" spans="1:27">
      <c r="A2277" s="56"/>
      <c r="Q2277" s="55"/>
      <c r="R2277" s="55"/>
      <c r="S2277" s="55"/>
      <c r="T2277" s="55"/>
      <c r="U2277" s="55"/>
      <c r="V2277" s="55"/>
      <c r="W2277" s="55"/>
      <c r="X2277" s="55"/>
      <c r="Y2277" s="55"/>
      <c r="Z2277" s="55"/>
      <c r="AA2277" s="54"/>
    </row>
    <row r="2278" spans="1:27">
      <c r="A2278" s="56"/>
      <c r="Q2278" s="55"/>
      <c r="R2278" s="55"/>
      <c r="S2278" s="55"/>
      <c r="T2278" s="55"/>
      <c r="U2278" s="55"/>
      <c r="V2278" s="55"/>
      <c r="W2278" s="55"/>
      <c r="X2278" s="55"/>
      <c r="Y2278" s="55"/>
      <c r="Z2278" s="55"/>
      <c r="AA2278" s="54"/>
    </row>
    <row r="2279" spans="1:27">
      <c r="A2279" s="56"/>
      <c r="Q2279" s="55"/>
      <c r="R2279" s="55"/>
      <c r="S2279" s="55"/>
      <c r="T2279" s="55"/>
      <c r="U2279" s="55"/>
      <c r="V2279" s="55"/>
      <c r="W2279" s="55"/>
      <c r="X2279" s="55"/>
      <c r="Y2279" s="55"/>
      <c r="Z2279" s="55"/>
      <c r="AA2279" s="54"/>
    </row>
    <row r="2280" spans="1:27">
      <c r="A2280" s="56"/>
      <c r="Q2280" s="55"/>
      <c r="R2280" s="55"/>
      <c r="S2280" s="55"/>
      <c r="T2280" s="55"/>
      <c r="U2280" s="55"/>
      <c r="V2280" s="55"/>
      <c r="W2280" s="55"/>
      <c r="X2280" s="55"/>
      <c r="Y2280" s="55"/>
      <c r="Z2280" s="55"/>
      <c r="AA2280" s="54"/>
    </row>
    <row r="2281" spans="1:27">
      <c r="A2281" s="56"/>
      <c r="Q2281" s="55"/>
      <c r="R2281" s="55"/>
      <c r="S2281" s="55"/>
      <c r="T2281" s="55"/>
      <c r="U2281" s="55"/>
      <c r="V2281" s="55"/>
      <c r="W2281" s="55"/>
      <c r="X2281" s="55"/>
      <c r="Y2281" s="55"/>
      <c r="Z2281" s="55"/>
      <c r="AA2281" s="54"/>
    </row>
    <row r="2282" spans="1:27">
      <c r="A2282" s="56"/>
      <c r="Q2282" s="55"/>
      <c r="R2282" s="55"/>
      <c r="S2282" s="55"/>
      <c r="T2282" s="55"/>
      <c r="U2282" s="55"/>
      <c r="V2282" s="55"/>
      <c r="W2282" s="55"/>
      <c r="X2282" s="55"/>
      <c r="Y2282" s="55"/>
      <c r="Z2282" s="55"/>
      <c r="AA2282" s="54"/>
    </row>
    <row r="2283" spans="1:27">
      <c r="A2283" s="56"/>
      <c r="Q2283" s="55"/>
      <c r="R2283" s="55"/>
      <c r="S2283" s="55"/>
      <c r="T2283" s="55"/>
      <c r="U2283" s="55"/>
      <c r="V2283" s="55"/>
      <c r="W2283" s="55"/>
      <c r="X2283" s="55"/>
      <c r="Y2283" s="55"/>
      <c r="Z2283" s="55"/>
      <c r="AA2283" s="54"/>
    </row>
    <row r="2284" spans="1:27">
      <c r="A2284" s="56"/>
      <c r="Q2284" s="55"/>
      <c r="R2284" s="55"/>
      <c r="S2284" s="55"/>
      <c r="T2284" s="55"/>
      <c r="U2284" s="55"/>
      <c r="V2284" s="55"/>
      <c r="W2284" s="55"/>
      <c r="X2284" s="55"/>
      <c r="Y2284" s="55"/>
      <c r="Z2284" s="55"/>
      <c r="AA2284" s="54"/>
    </row>
    <row r="2285" spans="1:27">
      <c r="A2285" s="56"/>
      <c r="Q2285" s="55"/>
      <c r="R2285" s="55"/>
      <c r="S2285" s="55"/>
      <c r="T2285" s="55"/>
      <c r="U2285" s="55"/>
      <c r="V2285" s="55"/>
      <c r="W2285" s="55"/>
      <c r="X2285" s="55"/>
      <c r="Y2285" s="55"/>
      <c r="Z2285" s="55"/>
      <c r="AA2285" s="54"/>
    </row>
    <row r="2286" spans="1:27">
      <c r="A2286" s="56"/>
      <c r="Q2286" s="55"/>
      <c r="R2286" s="55"/>
      <c r="S2286" s="55"/>
      <c r="T2286" s="55"/>
      <c r="U2286" s="55"/>
      <c r="V2286" s="55"/>
      <c r="W2286" s="55"/>
      <c r="X2286" s="55"/>
      <c r="Y2286" s="55"/>
      <c r="Z2286" s="55"/>
      <c r="AA2286" s="54"/>
    </row>
    <row r="2287" spans="1:27">
      <c r="A2287" s="56"/>
      <c r="Q2287" s="55"/>
      <c r="R2287" s="55"/>
      <c r="S2287" s="55"/>
      <c r="T2287" s="55"/>
      <c r="U2287" s="55"/>
      <c r="V2287" s="55"/>
      <c r="W2287" s="55"/>
      <c r="X2287" s="55"/>
      <c r="Y2287" s="55"/>
      <c r="Z2287" s="55"/>
      <c r="AA2287" s="54"/>
    </row>
    <row r="2288" spans="1:27">
      <c r="A2288" s="56"/>
      <c r="Q2288" s="55"/>
      <c r="R2288" s="55"/>
      <c r="S2288" s="55"/>
      <c r="T2288" s="55"/>
      <c r="U2288" s="55"/>
      <c r="V2288" s="55"/>
      <c r="W2288" s="55"/>
      <c r="X2288" s="55"/>
      <c r="Y2288" s="55"/>
      <c r="Z2288" s="55"/>
      <c r="AA2288" s="54"/>
    </row>
    <row r="2289" spans="1:27">
      <c r="A2289" s="56"/>
      <c r="Q2289" s="55"/>
      <c r="R2289" s="55"/>
      <c r="S2289" s="55"/>
      <c r="T2289" s="55"/>
      <c r="U2289" s="55"/>
      <c r="V2289" s="55"/>
      <c r="W2289" s="55"/>
      <c r="X2289" s="55"/>
      <c r="Y2289" s="55"/>
      <c r="Z2289" s="55"/>
      <c r="AA2289" s="54"/>
    </row>
    <row r="2290" spans="1:27">
      <c r="A2290" s="56"/>
      <c r="Q2290" s="55"/>
      <c r="R2290" s="55"/>
      <c r="S2290" s="55"/>
      <c r="T2290" s="55"/>
      <c r="U2290" s="55"/>
      <c r="V2290" s="55"/>
      <c r="W2290" s="55"/>
      <c r="X2290" s="55"/>
      <c r="Y2290" s="55"/>
      <c r="Z2290" s="55"/>
      <c r="AA2290" s="54"/>
    </row>
    <row r="2291" spans="1:27">
      <c r="A2291" s="56"/>
      <c r="Q2291" s="55"/>
      <c r="R2291" s="55"/>
      <c r="S2291" s="55"/>
      <c r="T2291" s="55"/>
      <c r="U2291" s="55"/>
      <c r="V2291" s="55"/>
      <c r="W2291" s="55"/>
      <c r="X2291" s="55"/>
      <c r="Y2291" s="55"/>
      <c r="Z2291" s="55"/>
      <c r="AA2291" s="54"/>
    </row>
    <row r="2292" spans="1:27">
      <c r="A2292" s="56"/>
      <c r="Q2292" s="55"/>
      <c r="R2292" s="55"/>
      <c r="S2292" s="55"/>
      <c r="T2292" s="55"/>
      <c r="U2292" s="55"/>
      <c r="V2292" s="55"/>
      <c r="W2292" s="55"/>
      <c r="X2292" s="55"/>
      <c r="Y2292" s="55"/>
      <c r="Z2292" s="55"/>
      <c r="AA2292" s="54"/>
    </row>
    <row r="2293" spans="1:27">
      <c r="A2293" s="56"/>
      <c r="Q2293" s="55"/>
      <c r="R2293" s="55"/>
      <c r="S2293" s="55"/>
      <c r="T2293" s="55"/>
      <c r="U2293" s="55"/>
      <c r="V2293" s="55"/>
      <c r="W2293" s="55"/>
      <c r="X2293" s="55"/>
      <c r="Y2293" s="55"/>
      <c r="Z2293" s="55"/>
      <c r="AA2293" s="54"/>
    </row>
    <row r="2294" spans="1:27">
      <c r="A2294" s="56"/>
      <c r="Q2294" s="55"/>
      <c r="R2294" s="55"/>
      <c r="S2294" s="55"/>
      <c r="T2294" s="55"/>
      <c r="U2294" s="55"/>
      <c r="V2294" s="55"/>
      <c r="W2294" s="55"/>
      <c r="X2294" s="55"/>
      <c r="Y2294" s="55"/>
      <c r="Z2294" s="55"/>
      <c r="AA2294" s="54"/>
    </row>
    <row r="2295" spans="1:27">
      <c r="A2295" s="56"/>
      <c r="Q2295" s="55"/>
      <c r="R2295" s="55"/>
      <c r="S2295" s="55"/>
      <c r="T2295" s="55"/>
      <c r="U2295" s="55"/>
      <c r="V2295" s="55"/>
      <c r="W2295" s="55"/>
      <c r="X2295" s="55"/>
      <c r="Y2295" s="55"/>
      <c r="Z2295" s="55"/>
      <c r="AA2295" s="54"/>
    </row>
    <row r="2296" spans="1:27">
      <c r="A2296" s="56"/>
      <c r="Q2296" s="55"/>
      <c r="R2296" s="55"/>
      <c r="S2296" s="55"/>
      <c r="T2296" s="55"/>
      <c r="U2296" s="55"/>
      <c r="V2296" s="55"/>
      <c r="W2296" s="55"/>
      <c r="X2296" s="55"/>
      <c r="Y2296" s="55"/>
      <c r="Z2296" s="55"/>
      <c r="AA2296" s="54"/>
    </row>
    <row r="2297" spans="1:27">
      <c r="A2297" s="56"/>
      <c r="Q2297" s="55"/>
      <c r="R2297" s="55"/>
      <c r="S2297" s="55"/>
      <c r="T2297" s="55"/>
      <c r="U2297" s="55"/>
      <c r="V2297" s="55"/>
      <c r="W2297" s="55"/>
      <c r="X2297" s="55"/>
      <c r="Y2297" s="55"/>
      <c r="Z2297" s="55"/>
      <c r="AA2297" s="54"/>
    </row>
    <row r="2298" spans="1:27">
      <c r="A2298" s="56"/>
      <c r="Q2298" s="55"/>
      <c r="R2298" s="55"/>
      <c r="S2298" s="55"/>
      <c r="T2298" s="55"/>
      <c r="U2298" s="55"/>
      <c r="V2298" s="55"/>
      <c r="W2298" s="55"/>
      <c r="X2298" s="55"/>
      <c r="Y2298" s="55"/>
      <c r="Z2298" s="55"/>
      <c r="AA2298" s="54"/>
    </row>
    <row r="2299" spans="1:27">
      <c r="A2299" s="56"/>
      <c r="Q2299" s="55"/>
      <c r="R2299" s="55"/>
      <c r="S2299" s="55"/>
      <c r="T2299" s="55"/>
      <c r="U2299" s="55"/>
      <c r="V2299" s="55"/>
      <c r="W2299" s="55"/>
      <c r="X2299" s="55"/>
      <c r="Y2299" s="55"/>
      <c r="Z2299" s="55"/>
      <c r="AA2299" s="54"/>
    </row>
    <row r="2300" spans="1:27">
      <c r="A2300" s="56"/>
      <c r="Q2300" s="55"/>
      <c r="R2300" s="55"/>
      <c r="S2300" s="55"/>
      <c r="T2300" s="55"/>
      <c r="U2300" s="55"/>
      <c r="V2300" s="55"/>
      <c r="W2300" s="55"/>
      <c r="X2300" s="55"/>
      <c r="Y2300" s="55"/>
      <c r="Z2300" s="55"/>
      <c r="AA2300" s="54"/>
    </row>
    <row r="2301" spans="1:27">
      <c r="A2301" s="56"/>
      <c r="Q2301" s="55"/>
      <c r="R2301" s="55"/>
      <c r="S2301" s="55"/>
      <c r="T2301" s="55"/>
      <c r="U2301" s="55"/>
      <c r="V2301" s="55"/>
      <c r="W2301" s="55"/>
      <c r="X2301" s="55"/>
      <c r="Y2301" s="55"/>
      <c r="Z2301" s="55"/>
      <c r="AA2301" s="54"/>
    </row>
    <row r="2302" spans="1:27">
      <c r="A2302" s="56"/>
      <c r="Q2302" s="55"/>
      <c r="R2302" s="55"/>
      <c r="S2302" s="55"/>
      <c r="T2302" s="55"/>
      <c r="U2302" s="55"/>
      <c r="V2302" s="55"/>
      <c r="W2302" s="55"/>
      <c r="X2302" s="55"/>
      <c r="Y2302" s="55"/>
      <c r="Z2302" s="55"/>
      <c r="AA2302" s="54"/>
    </row>
    <row r="2303" spans="1:27">
      <c r="A2303" s="56"/>
      <c r="Q2303" s="55"/>
      <c r="R2303" s="55"/>
      <c r="S2303" s="55"/>
      <c r="T2303" s="55"/>
      <c r="U2303" s="55"/>
      <c r="V2303" s="55"/>
      <c r="W2303" s="55"/>
      <c r="X2303" s="55"/>
      <c r="Y2303" s="55"/>
      <c r="Z2303" s="55"/>
      <c r="AA2303" s="54"/>
    </row>
    <row r="2304" spans="1:27">
      <c r="A2304" s="56"/>
      <c r="Q2304" s="55"/>
      <c r="R2304" s="55"/>
      <c r="S2304" s="55"/>
      <c r="T2304" s="55"/>
      <c r="U2304" s="55"/>
      <c r="V2304" s="55"/>
      <c r="W2304" s="55"/>
      <c r="X2304" s="55"/>
      <c r="Y2304" s="55"/>
      <c r="Z2304" s="55"/>
      <c r="AA2304" s="54"/>
    </row>
    <row r="2305" spans="1:27">
      <c r="A2305" s="56"/>
      <c r="Q2305" s="55"/>
      <c r="R2305" s="55"/>
      <c r="S2305" s="55"/>
      <c r="T2305" s="55"/>
      <c r="U2305" s="55"/>
      <c r="V2305" s="55"/>
      <c r="W2305" s="55"/>
      <c r="X2305" s="55"/>
      <c r="Y2305" s="55"/>
      <c r="Z2305" s="55"/>
      <c r="AA2305" s="54"/>
    </row>
    <row r="2306" spans="1:27">
      <c r="A2306" s="56"/>
      <c r="Q2306" s="55"/>
      <c r="R2306" s="55"/>
      <c r="S2306" s="55"/>
      <c r="T2306" s="55"/>
      <c r="U2306" s="55"/>
      <c r="V2306" s="55"/>
      <c r="W2306" s="55"/>
      <c r="X2306" s="55"/>
      <c r="Y2306" s="55"/>
      <c r="Z2306" s="55"/>
      <c r="AA2306" s="54"/>
    </row>
    <row r="2307" spans="1:27">
      <c r="A2307" s="56"/>
      <c r="Q2307" s="55"/>
      <c r="R2307" s="55"/>
      <c r="S2307" s="55"/>
      <c r="T2307" s="55"/>
      <c r="U2307" s="55"/>
      <c r="V2307" s="55"/>
      <c r="W2307" s="55"/>
      <c r="X2307" s="55"/>
      <c r="Y2307" s="55"/>
      <c r="Z2307" s="55"/>
      <c r="AA2307" s="54"/>
    </row>
    <row r="2308" spans="1:27">
      <c r="A2308" s="56"/>
      <c r="Q2308" s="55"/>
      <c r="R2308" s="55"/>
      <c r="S2308" s="55"/>
      <c r="T2308" s="55"/>
      <c r="U2308" s="55"/>
      <c r="V2308" s="55"/>
      <c r="W2308" s="55"/>
      <c r="X2308" s="55"/>
      <c r="Y2308" s="55"/>
      <c r="Z2308" s="55"/>
      <c r="AA2308" s="54"/>
    </row>
    <row r="2309" spans="1:27">
      <c r="A2309" s="56"/>
      <c r="Q2309" s="55"/>
      <c r="R2309" s="55"/>
      <c r="S2309" s="55"/>
      <c r="T2309" s="55"/>
      <c r="U2309" s="55"/>
      <c r="V2309" s="55"/>
      <c r="W2309" s="55"/>
      <c r="X2309" s="55"/>
      <c r="Y2309" s="55"/>
      <c r="Z2309" s="55"/>
      <c r="AA2309" s="54"/>
    </row>
    <row r="2310" spans="1:27">
      <c r="A2310" s="56"/>
      <c r="Q2310" s="55"/>
      <c r="R2310" s="55"/>
      <c r="S2310" s="55"/>
      <c r="T2310" s="55"/>
      <c r="U2310" s="55"/>
      <c r="V2310" s="55"/>
      <c r="W2310" s="55"/>
      <c r="X2310" s="55"/>
      <c r="Y2310" s="55"/>
      <c r="Z2310" s="55"/>
      <c r="AA2310" s="54"/>
    </row>
    <row r="2311" spans="1:27">
      <c r="A2311" s="56"/>
      <c r="Q2311" s="55"/>
      <c r="R2311" s="55"/>
      <c r="S2311" s="55"/>
      <c r="T2311" s="55"/>
      <c r="U2311" s="55"/>
      <c r="V2311" s="55"/>
      <c r="W2311" s="55"/>
      <c r="X2311" s="55"/>
      <c r="Y2311" s="55"/>
      <c r="Z2311" s="55"/>
      <c r="AA2311" s="54"/>
    </row>
    <row r="2312" spans="1:27">
      <c r="A2312" s="56"/>
      <c r="Q2312" s="55"/>
      <c r="R2312" s="55"/>
      <c r="S2312" s="55"/>
      <c r="T2312" s="55"/>
      <c r="U2312" s="55"/>
      <c r="V2312" s="55"/>
      <c r="W2312" s="55"/>
      <c r="X2312" s="55"/>
      <c r="Y2312" s="55"/>
      <c r="Z2312" s="55"/>
      <c r="AA2312" s="54"/>
    </row>
    <row r="2313" spans="1:27">
      <c r="A2313" s="56"/>
      <c r="Q2313" s="55"/>
      <c r="R2313" s="55"/>
      <c r="S2313" s="55"/>
      <c r="T2313" s="55"/>
      <c r="U2313" s="55"/>
      <c r="V2313" s="55"/>
      <c r="W2313" s="55"/>
      <c r="X2313" s="55"/>
      <c r="Y2313" s="55"/>
      <c r="Z2313" s="55"/>
      <c r="AA2313" s="54"/>
    </row>
    <row r="2314" spans="1:27">
      <c r="A2314" s="56"/>
      <c r="Q2314" s="55"/>
      <c r="R2314" s="55"/>
      <c r="S2314" s="55"/>
      <c r="T2314" s="55"/>
      <c r="U2314" s="55"/>
      <c r="V2314" s="55"/>
      <c r="W2314" s="55"/>
      <c r="X2314" s="55"/>
      <c r="Y2314" s="55"/>
      <c r="Z2314" s="55"/>
      <c r="AA2314" s="54"/>
    </row>
    <row r="2315" spans="1:27">
      <c r="A2315" s="56"/>
      <c r="Q2315" s="55"/>
      <c r="R2315" s="55"/>
      <c r="S2315" s="55"/>
      <c r="T2315" s="55"/>
      <c r="U2315" s="55"/>
      <c r="V2315" s="55"/>
      <c r="W2315" s="55"/>
      <c r="X2315" s="55"/>
      <c r="Y2315" s="55"/>
      <c r="Z2315" s="55"/>
      <c r="AA2315" s="54"/>
    </row>
    <row r="2316" spans="1:27">
      <c r="A2316" s="56"/>
      <c r="Q2316" s="55"/>
      <c r="R2316" s="55"/>
      <c r="S2316" s="55"/>
      <c r="T2316" s="55"/>
      <c r="U2316" s="55"/>
      <c r="V2316" s="55"/>
      <c r="W2316" s="55"/>
      <c r="X2316" s="55"/>
      <c r="Y2316" s="55"/>
      <c r="Z2316" s="55"/>
      <c r="AA2316" s="54"/>
    </row>
    <row r="2317" spans="1:27">
      <c r="A2317" s="56"/>
      <c r="Q2317" s="55"/>
      <c r="R2317" s="55"/>
      <c r="S2317" s="55"/>
      <c r="T2317" s="55"/>
      <c r="U2317" s="55"/>
      <c r="V2317" s="55"/>
      <c r="W2317" s="55"/>
      <c r="X2317" s="55"/>
      <c r="Y2317" s="55"/>
      <c r="Z2317" s="55"/>
      <c r="AA2317" s="54"/>
    </row>
    <row r="2318" spans="1:27">
      <c r="A2318" s="56"/>
      <c r="Q2318" s="55"/>
      <c r="R2318" s="55"/>
      <c r="S2318" s="55"/>
      <c r="T2318" s="55"/>
      <c r="U2318" s="55"/>
      <c r="V2318" s="55"/>
      <c r="W2318" s="55"/>
      <c r="X2318" s="55"/>
      <c r="Y2318" s="55"/>
      <c r="Z2318" s="55"/>
      <c r="AA2318" s="54"/>
    </row>
    <row r="2319" spans="1:27">
      <c r="A2319" s="56"/>
      <c r="Q2319" s="55"/>
      <c r="R2319" s="55"/>
      <c r="S2319" s="55"/>
      <c r="T2319" s="55"/>
      <c r="U2319" s="55"/>
      <c r="V2319" s="55"/>
      <c r="W2319" s="55"/>
      <c r="X2319" s="55"/>
      <c r="Y2319" s="55"/>
      <c r="Z2319" s="55"/>
      <c r="AA2319" s="54"/>
    </row>
    <row r="2320" spans="1:27">
      <c r="A2320" s="56"/>
      <c r="Q2320" s="55"/>
      <c r="R2320" s="55"/>
      <c r="S2320" s="55"/>
      <c r="T2320" s="55"/>
      <c r="U2320" s="55"/>
      <c r="V2320" s="55"/>
      <c r="W2320" s="55"/>
      <c r="X2320" s="55"/>
      <c r="Y2320" s="55"/>
      <c r="Z2320" s="55"/>
      <c r="AA2320" s="54"/>
    </row>
    <row r="2321" spans="1:27">
      <c r="A2321" s="56"/>
      <c r="Q2321" s="55"/>
      <c r="R2321" s="55"/>
      <c r="S2321" s="55"/>
      <c r="T2321" s="55"/>
      <c r="U2321" s="55"/>
      <c r="V2321" s="55"/>
      <c r="W2321" s="55"/>
      <c r="X2321" s="55"/>
      <c r="Y2321" s="55"/>
      <c r="Z2321" s="55"/>
      <c r="AA2321" s="54"/>
    </row>
    <row r="2322" spans="1:27">
      <c r="A2322" s="56"/>
      <c r="Q2322" s="55"/>
      <c r="R2322" s="55"/>
      <c r="S2322" s="55"/>
      <c r="T2322" s="55"/>
      <c r="U2322" s="55"/>
      <c r="V2322" s="55"/>
      <c r="W2322" s="55"/>
      <c r="X2322" s="55"/>
      <c r="Y2322" s="55"/>
      <c r="Z2322" s="55"/>
      <c r="AA2322" s="54"/>
    </row>
    <row r="2323" spans="1:27">
      <c r="A2323" s="56"/>
      <c r="Q2323" s="55"/>
      <c r="R2323" s="55"/>
      <c r="S2323" s="55"/>
      <c r="T2323" s="55"/>
      <c r="U2323" s="55"/>
      <c r="V2323" s="55"/>
      <c r="W2323" s="55"/>
      <c r="X2323" s="55"/>
      <c r="Y2323" s="55"/>
      <c r="Z2323" s="55"/>
      <c r="AA2323" s="54"/>
    </row>
    <row r="2324" spans="1:27">
      <c r="A2324" s="56"/>
      <c r="Q2324" s="55"/>
      <c r="R2324" s="55"/>
      <c r="S2324" s="55"/>
      <c r="T2324" s="55"/>
      <c r="U2324" s="55"/>
      <c r="V2324" s="55"/>
      <c r="W2324" s="55"/>
      <c r="X2324" s="55"/>
      <c r="Y2324" s="55"/>
      <c r="Z2324" s="55"/>
      <c r="AA2324" s="54"/>
    </row>
    <row r="2325" spans="1:27">
      <c r="A2325" s="56"/>
      <c r="Q2325" s="55"/>
      <c r="R2325" s="55"/>
      <c r="S2325" s="55"/>
      <c r="T2325" s="55"/>
      <c r="U2325" s="55"/>
      <c r="V2325" s="55"/>
      <c r="W2325" s="55"/>
      <c r="X2325" s="55"/>
      <c r="Y2325" s="55"/>
      <c r="Z2325" s="55"/>
      <c r="AA2325" s="54"/>
    </row>
    <row r="2326" spans="1:27">
      <c r="A2326" s="56"/>
      <c r="Q2326" s="55"/>
      <c r="R2326" s="55"/>
      <c r="S2326" s="55"/>
      <c r="T2326" s="55"/>
      <c r="U2326" s="55"/>
      <c r="V2326" s="55"/>
      <c r="W2326" s="55"/>
      <c r="X2326" s="55"/>
      <c r="Y2326" s="55"/>
      <c r="Z2326" s="55"/>
      <c r="AA2326" s="54"/>
    </row>
    <row r="2327" spans="1:27">
      <c r="A2327" s="56"/>
      <c r="Q2327" s="55"/>
      <c r="R2327" s="55"/>
      <c r="S2327" s="55"/>
      <c r="T2327" s="55"/>
      <c r="U2327" s="55"/>
      <c r="V2327" s="55"/>
      <c r="W2327" s="55"/>
      <c r="X2327" s="55"/>
      <c r="Y2327" s="55"/>
      <c r="Z2327" s="55"/>
      <c r="AA2327" s="54"/>
    </row>
    <row r="2328" spans="1:27">
      <c r="A2328" s="56"/>
      <c r="Q2328" s="55"/>
      <c r="R2328" s="55"/>
      <c r="S2328" s="55"/>
      <c r="T2328" s="55"/>
      <c r="U2328" s="55"/>
      <c r="V2328" s="55"/>
      <c r="W2328" s="55"/>
      <c r="X2328" s="55"/>
      <c r="Y2328" s="55"/>
      <c r="Z2328" s="55"/>
      <c r="AA2328" s="54"/>
    </row>
    <row r="2329" spans="1:27">
      <c r="A2329" s="56"/>
      <c r="Q2329" s="55"/>
      <c r="R2329" s="55"/>
      <c r="S2329" s="55"/>
      <c r="T2329" s="55"/>
      <c r="U2329" s="55"/>
      <c r="V2329" s="55"/>
      <c r="W2329" s="55"/>
      <c r="X2329" s="55"/>
      <c r="Y2329" s="55"/>
      <c r="Z2329" s="55"/>
      <c r="AA2329" s="54"/>
    </row>
    <row r="2330" spans="1:27">
      <c r="A2330" s="56"/>
      <c r="Q2330" s="55"/>
      <c r="R2330" s="55"/>
      <c r="S2330" s="55"/>
      <c r="T2330" s="55"/>
      <c r="U2330" s="55"/>
      <c r="V2330" s="55"/>
      <c r="W2330" s="55"/>
      <c r="X2330" s="55"/>
      <c r="Y2330" s="55"/>
      <c r="Z2330" s="55"/>
      <c r="AA2330" s="54"/>
    </row>
    <row r="2331" spans="1:27">
      <c r="A2331" s="56"/>
      <c r="Q2331" s="55"/>
      <c r="R2331" s="55"/>
      <c r="S2331" s="55"/>
      <c r="T2331" s="55"/>
      <c r="U2331" s="55"/>
      <c r="V2331" s="55"/>
      <c r="W2331" s="55"/>
      <c r="X2331" s="55"/>
      <c r="Y2331" s="55"/>
      <c r="Z2331" s="55"/>
      <c r="AA2331" s="54"/>
    </row>
    <row r="2332" spans="1:27">
      <c r="A2332" s="56"/>
      <c r="Q2332" s="55"/>
      <c r="R2332" s="55"/>
      <c r="S2332" s="55"/>
      <c r="T2332" s="55"/>
      <c r="U2332" s="55"/>
      <c r="V2332" s="55"/>
      <c r="W2332" s="55"/>
      <c r="X2332" s="55"/>
      <c r="Y2332" s="55"/>
      <c r="Z2332" s="55"/>
      <c r="AA2332" s="54"/>
    </row>
    <row r="2333" spans="1:27">
      <c r="A2333" s="56"/>
      <c r="Q2333" s="55"/>
      <c r="R2333" s="55"/>
      <c r="S2333" s="55"/>
      <c r="T2333" s="55"/>
      <c r="U2333" s="55"/>
      <c r="V2333" s="55"/>
      <c r="W2333" s="55"/>
      <c r="X2333" s="55"/>
      <c r="Y2333" s="55"/>
      <c r="Z2333" s="55"/>
      <c r="AA2333" s="54"/>
    </row>
    <row r="2334" spans="1:27">
      <c r="A2334" s="56"/>
      <c r="Q2334" s="55"/>
      <c r="R2334" s="55"/>
      <c r="S2334" s="55"/>
      <c r="T2334" s="55"/>
      <c r="U2334" s="55"/>
      <c r="V2334" s="55"/>
      <c r="W2334" s="55"/>
      <c r="X2334" s="55"/>
      <c r="Y2334" s="55"/>
      <c r="Z2334" s="55"/>
      <c r="AA2334" s="54"/>
    </row>
    <row r="2335" spans="1:27">
      <c r="A2335" s="56"/>
      <c r="Q2335" s="55"/>
      <c r="R2335" s="55"/>
      <c r="S2335" s="55"/>
      <c r="T2335" s="55"/>
      <c r="U2335" s="55"/>
      <c r="V2335" s="55"/>
      <c r="W2335" s="55"/>
      <c r="X2335" s="55"/>
      <c r="Y2335" s="55"/>
      <c r="Z2335" s="55"/>
      <c r="AA2335" s="54"/>
    </row>
    <row r="2336" spans="1:27">
      <c r="A2336" s="56"/>
      <c r="Q2336" s="55"/>
      <c r="R2336" s="55"/>
      <c r="S2336" s="55"/>
      <c r="T2336" s="55"/>
      <c r="U2336" s="55"/>
      <c r="V2336" s="55"/>
      <c r="W2336" s="55"/>
      <c r="X2336" s="55"/>
      <c r="Y2336" s="55"/>
      <c r="Z2336" s="55"/>
      <c r="AA2336" s="54"/>
    </row>
    <row r="2337" spans="1:27">
      <c r="A2337" s="56"/>
      <c r="Q2337" s="55"/>
      <c r="R2337" s="55"/>
      <c r="S2337" s="55"/>
      <c r="T2337" s="55"/>
      <c r="U2337" s="55"/>
      <c r="V2337" s="55"/>
      <c r="W2337" s="55"/>
      <c r="X2337" s="55"/>
      <c r="Y2337" s="55"/>
      <c r="Z2337" s="55"/>
      <c r="AA2337" s="54"/>
    </row>
    <row r="2338" spans="1:27">
      <c r="A2338" s="56"/>
      <c r="Q2338" s="55"/>
      <c r="R2338" s="55"/>
      <c r="S2338" s="55"/>
      <c r="T2338" s="55"/>
      <c r="U2338" s="55"/>
      <c r="V2338" s="55"/>
      <c r="W2338" s="55"/>
      <c r="X2338" s="55"/>
      <c r="Y2338" s="55"/>
      <c r="Z2338" s="55"/>
      <c r="AA2338" s="54"/>
    </row>
    <row r="2339" spans="1:27">
      <c r="A2339" s="56"/>
      <c r="Q2339" s="55"/>
      <c r="R2339" s="55"/>
      <c r="S2339" s="55"/>
      <c r="T2339" s="55"/>
      <c r="U2339" s="55"/>
      <c r="V2339" s="55"/>
      <c r="W2339" s="55"/>
      <c r="X2339" s="55"/>
      <c r="Y2339" s="55"/>
      <c r="Z2339" s="55"/>
      <c r="AA2339" s="54"/>
    </row>
    <row r="2340" spans="1:27">
      <c r="A2340" s="56"/>
      <c r="Q2340" s="55"/>
      <c r="R2340" s="55"/>
      <c r="S2340" s="55"/>
      <c r="T2340" s="55"/>
      <c r="U2340" s="55"/>
      <c r="V2340" s="55"/>
      <c r="W2340" s="55"/>
      <c r="X2340" s="55"/>
      <c r="Y2340" s="55"/>
      <c r="Z2340" s="55"/>
      <c r="AA2340" s="54"/>
    </row>
    <row r="2341" spans="1:27">
      <c r="A2341" s="56"/>
      <c r="Q2341" s="55"/>
      <c r="R2341" s="55"/>
      <c r="S2341" s="55"/>
      <c r="T2341" s="55"/>
      <c r="U2341" s="55"/>
      <c r="V2341" s="55"/>
      <c r="W2341" s="55"/>
      <c r="X2341" s="55"/>
      <c r="Y2341" s="55"/>
      <c r="Z2341" s="55"/>
      <c r="AA2341" s="54"/>
    </row>
    <row r="2342" spans="1:27">
      <c r="A2342" s="56"/>
      <c r="Q2342" s="55"/>
      <c r="R2342" s="55"/>
      <c r="S2342" s="55"/>
      <c r="T2342" s="55"/>
      <c r="U2342" s="55"/>
      <c r="V2342" s="55"/>
      <c r="W2342" s="55"/>
      <c r="X2342" s="55"/>
      <c r="Y2342" s="55"/>
      <c r="Z2342" s="55"/>
      <c r="AA2342" s="54"/>
    </row>
    <row r="2343" spans="1:27">
      <c r="A2343" s="56"/>
      <c r="Q2343" s="55"/>
      <c r="R2343" s="55"/>
      <c r="S2343" s="55"/>
      <c r="T2343" s="55"/>
      <c r="U2343" s="55"/>
      <c r="V2343" s="55"/>
      <c r="W2343" s="55"/>
      <c r="X2343" s="55"/>
      <c r="Y2343" s="55"/>
      <c r="Z2343" s="55"/>
      <c r="AA2343" s="54"/>
    </row>
    <row r="2344" spans="1:27">
      <c r="A2344" s="56"/>
      <c r="Q2344" s="55"/>
      <c r="R2344" s="55"/>
      <c r="S2344" s="55"/>
      <c r="T2344" s="55"/>
      <c r="U2344" s="55"/>
      <c r="V2344" s="55"/>
      <c r="W2344" s="55"/>
      <c r="X2344" s="55"/>
      <c r="Y2344" s="55"/>
      <c r="Z2344" s="55"/>
      <c r="AA2344" s="54"/>
    </row>
    <row r="2345" spans="1:27">
      <c r="A2345" s="56"/>
      <c r="Q2345" s="55"/>
      <c r="R2345" s="55"/>
      <c r="S2345" s="55"/>
      <c r="T2345" s="55"/>
      <c r="U2345" s="55"/>
      <c r="V2345" s="55"/>
      <c r="W2345" s="55"/>
      <c r="X2345" s="55"/>
      <c r="Y2345" s="55"/>
      <c r="Z2345" s="55"/>
      <c r="AA2345" s="54"/>
    </row>
    <row r="2346" spans="1:27">
      <c r="A2346" s="56"/>
      <c r="Q2346" s="55"/>
      <c r="R2346" s="55"/>
      <c r="S2346" s="55"/>
      <c r="T2346" s="55"/>
      <c r="U2346" s="55"/>
      <c r="V2346" s="55"/>
      <c r="W2346" s="55"/>
      <c r="X2346" s="55"/>
      <c r="Y2346" s="55"/>
      <c r="Z2346" s="55"/>
      <c r="AA2346" s="54"/>
    </row>
    <row r="2347" spans="1:27">
      <c r="A2347" s="56"/>
      <c r="Q2347" s="55"/>
      <c r="R2347" s="55"/>
      <c r="S2347" s="55"/>
      <c r="T2347" s="55"/>
      <c r="U2347" s="55"/>
      <c r="V2347" s="55"/>
      <c r="W2347" s="55"/>
      <c r="X2347" s="55"/>
      <c r="Y2347" s="55"/>
      <c r="Z2347" s="55"/>
      <c r="AA2347" s="54"/>
    </row>
    <row r="2348" spans="1:27">
      <c r="A2348" s="56"/>
      <c r="Q2348" s="55"/>
      <c r="R2348" s="55"/>
      <c r="S2348" s="55"/>
      <c r="T2348" s="55"/>
      <c r="U2348" s="55"/>
      <c r="V2348" s="55"/>
      <c r="W2348" s="55"/>
      <c r="X2348" s="55"/>
      <c r="Y2348" s="55"/>
      <c r="Z2348" s="55"/>
      <c r="AA2348" s="54"/>
    </row>
    <row r="2349" spans="1:27">
      <c r="A2349" s="56"/>
      <c r="Q2349" s="55"/>
      <c r="R2349" s="55"/>
      <c r="S2349" s="55"/>
      <c r="T2349" s="55"/>
      <c r="U2349" s="55"/>
      <c r="V2349" s="55"/>
      <c r="W2349" s="55"/>
      <c r="X2349" s="55"/>
      <c r="Y2349" s="55"/>
      <c r="Z2349" s="55"/>
      <c r="AA2349" s="54"/>
    </row>
    <row r="2350" spans="1:27">
      <c r="A2350" s="56"/>
      <c r="Q2350" s="55"/>
      <c r="R2350" s="55"/>
      <c r="S2350" s="55"/>
      <c r="T2350" s="55"/>
      <c r="U2350" s="55"/>
      <c r="V2350" s="55"/>
      <c r="W2350" s="55"/>
      <c r="X2350" s="55"/>
      <c r="Y2350" s="55"/>
      <c r="Z2350" s="55"/>
      <c r="AA2350" s="54"/>
    </row>
    <row r="2351" spans="1:27">
      <c r="A2351" s="56"/>
      <c r="Q2351" s="55"/>
      <c r="R2351" s="55"/>
      <c r="S2351" s="55"/>
      <c r="T2351" s="55"/>
      <c r="U2351" s="55"/>
      <c r="V2351" s="55"/>
      <c r="W2351" s="55"/>
      <c r="X2351" s="55"/>
      <c r="Y2351" s="55"/>
      <c r="Z2351" s="55"/>
      <c r="AA2351" s="54"/>
    </row>
    <row r="2352" spans="1:27">
      <c r="A2352" s="56"/>
      <c r="Q2352" s="55"/>
      <c r="R2352" s="55"/>
      <c r="S2352" s="55"/>
      <c r="T2352" s="55"/>
      <c r="U2352" s="55"/>
      <c r="V2352" s="55"/>
      <c r="W2352" s="55"/>
      <c r="X2352" s="55"/>
      <c r="Y2352" s="55"/>
      <c r="Z2352" s="55"/>
      <c r="AA2352" s="54"/>
    </row>
    <row r="2353" spans="1:27">
      <c r="A2353" s="56"/>
      <c r="Q2353" s="55"/>
      <c r="R2353" s="55"/>
      <c r="S2353" s="55"/>
      <c r="T2353" s="55"/>
      <c r="U2353" s="55"/>
      <c r="V2353" s="55"/>
      <c r="W2353" s="55"/>
      <c r="X2353" s="55"/>
      <c r="Y2353" s="55"/>
      <c r="Z2353" s="55"/>
      <c r="AA2353" s="54"/>
    </row>
    <row r="2354" spans="1:27">
      <c r="A2354" s="56"/>
      <c r="Q2354" s="55"/>
      <c r="R2354" s="55"/>
      <c r="S2354" s="55"/>
      <c r="T2354" s="55"/>
      <c r="U2354" s="55"/>
      <c r="V2354" s="55"/>
      <c r="W2354" s="55"/>
      <c r="X2354" s="55"/>
      <c r="Y2354" s="55"/>
      <c r="Z2354" s="55"/>
      <c r="AA2354" s="54"/>
    </row>
    <row r="2355" spans="1:27">
      <c r="A2355" s="56"/>
      <c r="Q2355" s="55"/>
      <c r="R2355" s="55"/>
      <c r="S2355" s="55"/>
      <c r="T2355" s="55"/>
      <c r="U2355" s="55"/>
      <c r="V2355" s="55"/>
      <c r="W2355" s="55"/>
      <c r="X2355" s="55"/>
      <c r="Y2355" s="55"/>
      <c r="Z2355" s="55"/>
      <c r="AA2355" s="54"/>
    </row>
    <row r="2356" spans="1:27">
      <c r="A2356" s="56"/>
      <c r="Q2356" s="55"/>
      <c r="R2356" s="55"/>
      <c r="S2356" s="55"/>
      <c r="T2356" s="55"/>
      <c r="U2356" s="55"/>
      <c r="V2356" s="55"/>
      <c r="W2356" s="55"/>
      <c r="X2356" s="55"/>
      <c r="Y2356" s="55"/>
      <c r="Z2356" s="55"/>
      <c r="AA2356" s="54"/>
    </row>
    <row r="2357" spans="1:27">
      <c r="A2357" s="56"/>
      <c r="Q2357" s="55"/>
      <c r="R2357" s="55"/>
      <c r="S2357" s="55"/>
      <c r="T2357" s="55"/>
      <c r="U2357" s="55"/>
      <c r="V2357" s="55"/>
      <c r="W2357" s="55"/>
      <c r="X2357" s="55"/>
      <c r="Y2357" s="55"/>
      <c r="Z2357" s="55"/>
      <c r="AA2357" s="54"/>
    </row>
    <row r="2358" spans="1:27">
      <c r="A2358" s="56"/>
      <c r="Q2358" s="55"/>
      <c r="R2358" s="55"/>
      <c r="S2358" s="55"/>
      <c r="T2358" s="55"/>
      <c r="U2358" s="55"/>
      <c r="V2358" s="55"/>
      <c r="W2358" s="55"/>
      <c r="X2358" s="55"/>
      <c r="Y2358" s="55"/>
      <c r="Z2358" s="55"/>
      <c r="AA2358" s="54"/>
    </row>
    <row r="2359" spans="1:27">
      <c r="A2359" s="56"/>
      <c r="Q2359" s="55"/>
      <c r="R2359" s="55"/>
      <c r="S2359" s="55"/>
      <c r="T2359" s="55"/>
      <c r="U2359" s="55"/>
      <c r="V2359" s="55"/>
      <c r="W2359" s="55"/>
      <c r="X2359" s="55"/>
      <c r="Y2359" s="55"/>
      <c r="Z2359" s="55"/>
      <c r="AA2359" s="54"/>
    </row>
    <row r="2360" spans="1:27">
      <c r="A2360" s="56"/>
      <c r="Q2360" s="55"/>
      <c r="R2360" s="55"/>
      <c r="S2360" s="55"/>
      <c r="T2360" s="55"/>
      <c r="U2360" s="55"/>
      <c r="V2360" s="55"/>
      <c r="W2360" s="55"/>
      <c r="X2360" s="55"/>
      <c r="Y2360" s="55"/>
      <c r="Z2360" s="55"/>
      <c r="AA2360" s="54"/>
    </row>
    <row r="2361" spans="1:27">
      <c r="A2361" s="56"/>
      <c r="Q2361" s="55"/>
      <c r="R2361" s="55"/>
      <c r="S2361" s="55"/>
      <c r="T2361" s="55"/>
      <c r="U2361" s="55"/>
      <c r="V2361" s="55"/>
      <c r="W2361" s="55"/>
      <c r="X2361" s="55"/>
      <c r="Y2361" s="55"/>
      <c r="Z2361" s="55"/>
      <c r="AA2361" s="54"/>
    </row>
    <row r="2362" spans="1:27">
      <c r="A2362" s="56"/>
      <c r="Q2362" s="55"/>
      <c r="R2362" s="55"/>
      <c r="S2362" s="55"/>
      <c r="T2362" s="55"/>
      <c r="U2362" s="55"/>
      <c r="V2362" s="55"/>
      <c r="W2362" s="55"/>
      <c r="X2362" s="55"/>
      <c r="Y2362" s="55"/>
      <c r="Z2362" s="55"/>
      <c r="AA2362" s="54"/>
    </row>
    <row r="2363" spans="1:27">
      <c r="A2363" s="56"/>
      <c r="Q2363" s="55"/>
      <c r="R2363" s="55"/>
      <c r="S2363" s="55"/>
      <c r="T2363" s="55"/>
      <c r="U2363" s="55"/>
      <c r="V2363" s="55"/>
      <c r="W2363" s="55"/>
      <c r="X2363" s="55"/>
      <c r="Y2363" s="55"/>
      <c r="Z2363" s="55"/>
      <c r="AA2363" s="54"/>
    </row>
    <row r="2364" spans="1:27">
      <c r="A2364" s="56"/>
      <c r="Q2364" s="55"/>
      <c r="R2364" s="55"/>
      <c r="S2364" s="55"/>
      <c r="T2364" s="55"/>
      <c r="U2364" s="55"/>
      <c r="V2364" s="55"/>
      <c r="W2364" s="55"/>
      <c r="X2364" s="55"/>
      <c r="Y2364" s="55"/>
      <c r="Z2364" s="55"/>
      <c r="AA2364" s="54"/>
    </row>
    <row r="2365" spans="1:27">
      <c r="A2365" s="56"/>
      <c r="Q2365" s="55"/>
      <c r="R2365" s="55"/>
      <c r="S2365" s="55"/>
      <c r="T2365" s="55"/>
      <c r="U2365" s="55"/>
      <c r="V2365" s="55"/>
      <c r="W2365" s="55"/>
      <c r="X2365" s="55"/>
      <c r="Y2365" s="55"/>
      <c r="Z2365" s="55"/>
      <c r="AA2365" s="54"/>
    </row>
    <row r="2366" spans="1:27">
      <c r="A2366" s="56"/>
      <c r="Q2366" s="55"/>
      <c r="R2366" s="55"/>
      <c r="S2366" s="55"/>
      <c r="T2366" s="55"/>
      <c r="U2366" s="55"/>
      <c r="V2366" s="55"/>
      <c r="W2366" s="55"/>
      <c r="X2366" s="55"/>
      <c r="Y2366" s="55"/>
      <c r="Z2366" s="55"/>
      <c r="AA2366" s="54"/>
    </row>
    <row r="2367" spans="1:27">
      <c r="A2367" s="56"/>
      <c r="Q2367" s="55"/>
      <c r="R2367" s="55"/>
      <c r="S2367" s="55"/>
      <c r="T2367" s="55"/>
      <c r="U2367" s="55"/>
      <c r="V2367" s="55"/>
      <c r="W2367" s="55"/>
      <c r="X2367" s="55"/>
      <c r="Y2367" s="55"/>
      <c r="Z2367" s="55"/>
      <c r="AA2367" s="54"/>
    </row>
    <row r="2368" spans="1:27">
      <c r="A2368" s="56"/>
      <c r="Q2368" s="55"/>
      <c r="R2368" s="55"/>
      <c r="S2368" s="55"/>
      <c r="T2368" s="55"/>
      <c r="U2368" s="55"/>
      <c r="V2368" s="55"/>
      <c r="W2368" s="55"/>
      <c r="X2368" s="55"/>
      <c r="Y2368" s="55"/>
      <c r="Z2368" s="55"/>
      <c r="AA2368" s="54"/>
    </row>
    <row r="2369" spans="1:27">
      <c r="A2369" s="56"/>
      <c r="Q2369" s="55"/>
      <c r="R2369" s="55"/>
      <c r="S2369" s="55"/>
      <c r="T2369" s="55"/>
      <c r="U2369" s="55"/>
      <c r="V2369" s="55"/>
      <c r="W2369" s="55"/>
      <c r="X2369" s="55"/>
      <c r="Y2369" s="55"/>
      <c r="Z2369" s="55"/>
      <c r="AA2369" s="54"/>
    </row>
    <row r="2370" spans="1:27">
      <c r="A2370" s="56"/>
      <c r="Q2370" s="55"/>
      <c r="R2370" s="55"/>
      <c r="S2370" s="55"/>
      <c r="T2370" s="55"/>
      <c r="U2370" s="55"/>
      <c r="V2370" s="55"/>
      <c r="W2370" s="55"/>
      <c r="X2370" s="55"/>
      <c r="Y2370" s="55"/>
      <c r="Z2370" s="55"/>
      <c r="AA2370" s="54"/>
    </row>
    <row r="2371" spans="1:27">
      <c r="A2371" s="56"/>
      <c r="Q2371" s="55"/>
      <c r="R2371" s="55"/>
      <c r="S2371" s="55"/>
      <c r="T2371" s="55"/>
      <c r="U2371" s="55"/>
      <c r="V2371" s="55"/>
      <c r="W2371" s="55"/>
      <c r="X2371" s="55"/>
      <c r="Y2371" s="55"/>
      <c r="Z2371" s="55"/>
      <c r="AA2371" s="54"/>
    </row>
    <row r="2372" spans="1:27">
      <c r="A2372" s="56"/>
      <c r="Q2372" s="55"/>
      <c r="R2372" s="55"/>
      <c r="S2372" s="55"/>
      <c r="T2372" s="55"/>
      <c r="U2372" s="55"/>
      <c r="V2372" s="55"/>
      <c r="W2372" s="55"/>
      <c r="X2372" s="55"/>
      <c r="Y2372" s="55"/>
      <c r="Z2372" s="55"/>
      <c r="AA2372" s="54"/>
    </row>
    <row r="2373" spans="1:27">
      <c r="A2373" s="56"/>
      <c r="Q2373" s="55"/>
      <c r="R2373" s="55"/>
      <c r="S2373" s="55"/>
      <c r="T2373" s="55"/>
      <c r="U2373" s="55"/>
      <c r="V2373" s="55"/>
      <c r="W2373" s="55"/>
      <c r="X2373" s="55"/>
      <c r="Y2373" s="55"/>
      <c r="Z2373" s="55"/>
      <c r="AA2373" s="54"/>
    </row>
    <row r="2374" spans="1:27">
      <c r="A2374" s="56"/>
      <c r="Q2374" s="55"/>
      <c r="R2374" s="55"/>
      <c r="S2374" s="55"/>
      <c r="T2374" s="55"/>
      <c r="U2374" s="55"/>
      <c r="V2374" s="55"/>
      <c r="W2374" s="55"/>
      <c r="X2374" s="55"/>
      <c r="Y2374" s="55"/>
      <c r="Z2374" s="55"/>
      <c r="AA2374" s="54"/>
    </row>
    <row r="2375" spans="1:27">
      <c r="A2375" s="56"/>
      <c r="Q2375" s="55"/>
      <c r="R2375" s="55"/>
      <c r="S2375" s="55"/>
      <c r="T2375" s="55"/>
      <c r="U2375" s="55"/>
      <c r="V2375" s="55"/>
      <c r="W2375" s="55"/>
      <c r="X2375" s="55"/>
      <c r="Y2375" s="55"/>
      <c r="Z2375" s="55"/>
      <c r="AA2375" s="54"/>
    </row>
    <row r="2376" spans="1:27">
      <c r="A2376" s="56"/>
      <c r="Q2376" s="55"/>
      <c r="R2376" s="55"/>
      <c r="S2376" s="55"/>
      <c r="T2376" s="55"/>
      <c r="U2376" s="55"/>
      <c r="V2376" s="55"/>
      <c r="W2376" s="55"/>
      <c r="X2376" s="55"/>
      <c r="Y2376" s="55"/>
      <c r="Z2376" s="55"/>
      <c r="AA2376" s="54"/>
    </row>
    <row r="2377" spans="1:27">
      <c r="A2377" s="56"/>
      <c r="Q2377" s="55"/>
      <c r="R2377" s="55"/>
      <c r="S2377" s="55"/>
      <c r="T2377" s="55"/>
      <c r="U2377" s="55"/>
      <c r="V2377" s="55"/>
      <c r="W2377" s="55"/>
      <c r="X2377" s="55"/>
      <c r="Y2377" s="55"/>
      <c r="Z2377" s="55"/>
      <c r="AA2377" s="54"/>
    </row>
    <row r="2378" spans="1:27">
      <c r="A2378" s="56"/>
      <c r="Q2378" s="55"/>
      <c r="R2378" s="55"/>
      <c r="S2378" s="55"/>
      <c r="T2378" s="55"/>
      <c r="U2378" s="55"/>
      <c r="V2378" s="55"/>
      <c r="W2378" s="55"/>
      <c r="X2378" s="55"/>
      <c r="Y2378" s="55"/>
      <c r="Z2378" s="55"/>
      <c r="AA2378" s="54"/>
    </row>
    <row r="2379" spans="1:27">
      <c r="A2379" s="56"/>
      <c r="Q2379" s="55"/>
      <c r="R2379" s="55"/>
      <c r="S2379" s="55"/>
      <c r="T2379" s="55"/>
      <c r="U2379" s="55"/>
      <c r="V2379" s="55"/>
      <c r="W2379" s="55"/>
      <c r="X2379" s="55"/>
      <c r="Y2379" s="55"/>
      <c r="Z2379" s="55"/>
      <c r="AA2379" s="54"/>
    </row>
    <row r="2380" spans="1:27">
      <c r="A2380" s="56"/>
      <c r="Q2380" s="55"/>
      <c r="R2380" s="55"/>
      <c r="S2380" s="55"/>
      <c r="T2380" s="55"/>
      <c r="U2380" s="55"/>
      <c r="V2380" s="55"/>
      <c r="W2380" s="55"/>
      <c r="X2380" s="55"/>
      <c r="Y2380" s="55"/>
      <c r="Z2380" s="55"/>
      <c r="AA2380" s="54"/>
    </row>
    <row r="2381" spans="1:27">
      <c r="A2381" s="56"/>
      <c r="Q2381" s="55"/>
      <c r="R2381" s="55"/>
      <c r="S2381" s="55"/>
      <c r="T2381" s="55"/>
      <c r="U2381" s="55"/>
      <c r="V2381" s="55"/>
      <c r="W2381" s="55"/>
      <c r="X2381" s="55"/>
      <c r="Y2381" s="55"/>
      <c r="Z2381" s="55"/>
      <c r="AA2381" s="54"/>
    </row>
    <row r="2382" spans="1:27">
      <c r="A2382" s="56"/>
      <c r="Q2382" s="55"/>
      <c r="R2382" s="55"/>
      <c r="S2382" s="55"/>
      <c r="T2382" s="55"/>
      <c r="U2382" s="55"/>
      <c r="V2382" s="55"/>
      <c r="W2382" s="55"/>
      <c r="X2382" s="55"/>
      <c r="Y2382" s="55"/>
      <c r="Z2382" s="55"/>
      <c r="AA2382" s="54"/>
    </row>
    <row r="2383" spans="1:27">
      <c r="A2383" s="56"/>
      <c r="Q2383" s="55"/>
      <c r="R2383" s="55"/>
      <c r="S2383" s="55"/>
      <c r="T2383" s="55"/>
      <c r="U2383" s="55"/>
      <c r="V2383" s="55"/>
      <c r="W2383" s="55"/>
      <c r="X2383" s="55"/>
      <c r="Y2383" s="55"/>
      <c r="Z2383" s="55"/>
      <c r="AA2383" s="54"/>
    </row>
    <row r="2384" spans="1:27">
      <c r="A2384" s="56"/>
      <c r="Q2384" s="55"/>
      <c r="R2384" s="55"/>
      <c r="S2384" s="55"/>
      <c r="T2384" s="55"/>
      <c r="U2384" s="55"/>
      <c r="V2384" s="55"/>
      <c r="W2384" s="55"/>
      <c r="X2384" s="55"/>
      <c r="Y2384" s="55"/>
      <c r="Z2384" s="55"/>
      <c r="AA2384" s="54"/>
    </row>
    <row r="2385" spans="1:27">
      <c r="A2385" s="56"/>
      <c r="Q2385" s="55"/>
      <c r="R2385" s="55"/>
      <c r="S2385" s="55"/>
      <c r="T2385" s="55"/>
      <c r="U2385" s="55"/>
      <c r="V2385" s="55"/>
      <c r="W2385" s="55"/>
      <c r="X2385" s="55"/>
      <c r="Y2385" s="55"/>
      <c r="Z2385" s="55"/>
      <c r="AA2385" s="54"/>
    </row>
    <row r="2386" spans="1:27">
      <c r="A2386" s="56"/>
      <c r="Q2386" s="55"/>
      <c r="R2386" s="55"/>
      <c r="S2386" s="55"/>
      <c r="T2386" s="55"/>
      <c r="U2386" s="55"/>
      <c r="V2386" s="55"/>
      <c r="W2386" s="55"/>
      <c r="X2386" s="55"/>
      <c r="Y2386" s="55"/>
      <c r="Z2386" s="55"/>
      <c r="AA2386" s="54"/>
    </row>
    <row r="2387" spans="1:27">
      <c r="A2387" s="56"/>
      <c r="Q2387" s="55"/>
      <c r="R2387" s="55"/>
      <c r="S2387" s="55"/>
      <c r="T2387" s="55"/>
      <c r="U2387" s="55"/>
      <c r="V2387" s="55"/>
      <c r="W2387" s="55"/>
      <c r="X2387" s="55"/>
      <c r="Y2387" s="55"/>
      <c r="Z2387" s="55"/>
      <c r="AA2387" s="54"/>
    </row>
    <row r="2388" spans="1:27">
      <c r="A2388" s="56"/>
      <c r="Q2388" s="55"/>
      <c r="R2388" s="55"/>
      <c r="S2388" s="55"/>
      <c r="T2388" s="55"/>
      <c r="U2388" s="55"/>
      <c r="V2388" s="55"/>
      <c r="W2388" s="55"/>
      <c r="X2388" s="55"/>
      <c r="Y2388" s="55"/>
      <c r="Z2388" s="55"/>
      <c r="AA2388" s="54"/>
    </row>
    <row r="2389" spans="1:27">
      <c r="A2389" s="56"/>
      <c r="Q2389" s="55"/>
      <c r="R2389" s="55"/>
      <c r="S2389" s="55"/>
      <c r="T2389" s="55"/>
      <c r="U2389" s="55"/>
      <c r="V2389" s="55"/>
      <c r="W2389" s="55"/>
      <c r="X2389" s="55"/>
      <c r="Y2389" s="55"/>
      <c r="Z2389" s="55"/>
      <c r="AA2389" s="54"/>
    </row>
    <row r="2390" spans="1:27">
      <c r="A2390" s="56"/>
      <c r="Q2390" s="55"/>
      <c r="R2390" s="55"/>
      <c r="S2390" s="55"/>
      <c r="T2390" s="55"/>
      <c r="U2390" s="55"/>
      <c r="V2390" s="55"/>
      <c r="W2390" s="55"/>
      <c r="X2390" s="55"/>
      <c r="Y2390" s="55"/>
      <c r="Z2390" s="55"/>
      <c r="AA2390" s="54"/>
    </row>
    <row r="2391" spans="1:27">
      <c r="A2391" s="56"/>
      <c r="Q2391" s="55"/>
      <c r="R2391" s="55"/>
      <c r="S2391" s="55"/>
      <c r="T2391" s="55"/>
      <c r="U2391" s="55"/>
      <c r="V2391" s="55"/>
      <c r="W2391" s="55"/>
      <c r="X2391" s="55"/>
      <c r="Y2391" s="55"/>
      <c r="Z2391" s="55"/>
      <c r="AA2391" s="54"/>
    </row>
    <row r="2392" spans="1:27">
      <c r="A2392" s="56"/>
      <c r="Q2392" s="55"/>
      <c r="R2392" s="55"/>
      <c r="S2392" s="55"/>
      <c r="T2392" s="55"/>
      <c r="U2392" s="55"/>
      <c r="V2392" s="55"/>
      <c r="W2392" s="55"/>
      <c r="X2392" s="55"/>
      <c r="Y2392" s="55"/>
      <c r="Z2392" s="55"/>
      <c r="AA2392" s="54"/>
    </row>
    <row r="2393" spans="1:27">
      <c r="A2393" s="56"/>
      <c r="Q2393" s="55"/>
      <c r="R2393" s="55"/>
      <c r="S2393" s="55"/>
      <c r="T2393" s="55"/>
      <c r="U2393" s="55"/>
      <c r="V2393" s="55"/>
      <c r="W2393" s="55"/>
      <c r="X2393" s="55"/>
      <c r="Y2393" s="55"/>
      <c r="Z2393" s="55"/>
      <c r="AA2393" s="54"/>
    </row>
    <row r="2394" spans="1:27">
      <c r="A2394" s="56"/>
      <c r="Q2394" s="55"/>
      <c r="R2394" s="55"/>
      <c r="S2394" s="55"/>
      <c r="T2394" s="55"/>
      <c r="U2394" s="55"/>
      <c r="V2394" s="55"/>
      <c r="W2394" s="55"/>
      <c r="X2394" s="55"/>
      <c r="Y2394" s="55"/>
      <c r="Z2394" s="55"/>
      <c r="AA2394" s="54"/>
    </row>
    <row r="2395" spans="1:27">
      <c r="A2395" s="56"/>
      <c r="Q2395" s="55"/>
      <c r="R2395" s="55"/>
      <c r="S2395" s="55"/>
      <c r="T2395" s="55"/>
      <c r="U2395" s="55"/>
      <c r="V2395" s="55"/>
      <c r="W2395" s="55"/>
      <c r="X2395" s="55"/>
      <c r="Y2395" s="55"/>
      <c r="Z2395" s="55"/>
      <c r="AA2395" s="54"/>
    </row>
    <row r="2396" spans="1:27">
      <c r="A2396" s="56"/>
      <c r="Q2396" s="55"/>
      <c r="R2396" s="55"/>
      <c r="S2396" s="55"/>
      <c r="T2396" s="55"/>
      <c r="U2396" s="55"/>
      <c r="V2396" s="55"/>
      <c r="W2396" s="55"/>
      <c r="X2396" s="55"/>
      <c r="Y2396" s="55"/>
      <c r="Z2396" s="55"/>
      <c r="AA2396" s="54"/>
    </row>
    <row r="2397" spans="1:27">
      <c r="A2397" s="56"/>
      <c r="Q2397" s="55"/>
      <c r="R2397" s="55"/>
      <c r="S2397" s="55"/>
      <c r="T2397" s="55"/>
      <c r="U2397" s="55"/>
      <c r="V2397" s="55"/>
      <c r="W2397" s="55"/>
      <c r="X2397" s="55"/>
      <c r="Y2397" s="55"/>
      <c r="Z2397" s="55"/>
      <c r="AA2397" s="54"/>
    </row>
    <row r="2398" spans="1:27">
      <c r="A2398" s="56"/>
      <c r="Q2398" s="55"/>
      <c r="R2398" s="55"/>
      <c r="S2398" s="55"/>
      <c r="T2398" s="55"/>
      <c r="U2398" s="55"/>
      <c r="V2398" s="55"/>
      <c r="W2398" s="55"/>
      <c r="X2398" s="55"/>
      <c r="Y2398" s="55"/>
      <c r="Z2398" s="55"/>
      <c r="AA2398" s="54"/>
    </row>
    <row r="2399" spans="1:27">
      <c r="A2399" s="56"/>
      <c r="Q2399" s="55"/>
      <c r="R2399" s="55"/>
      <c r="S2399" s="55"/>
      <c r="T2399" s="55"/>
      <c r="U2399" s="55"/>
      <c r="V2399" s="55"/>
      <c r="W2399" s="55"/>
      <c r="X2399" s="55"/>
      <c r="Y2399" s="55"/>
      <c r="Z2399" s="55"/>
      <c r="AA2399" s="54"/>
    </row>
    <row r="2400" spans="1:27">
      <c r="A2400" s="56"/>
      <c r="Q2400" s="55"/>
      <c r="R2400" s="55"/>
      <c r="S2400" s="55"/>
      <c r="T2400" s="55"/>
      <c r="U2400" s="55"/>
      <c r="V2400" s="55"/>
      <c r="W2400" s="55"/>
      <c r="X2400" s="55"/>
      <c r="Y2400" s="55"/>
      <c r="Z2400" s="55"/>
      <c r="AA2400" s="54"/>
    </row>
    <row r="2401" spans="1:27">
      <c r="A2401" s="56"/>
      <c r="Q2401" s="55"/>
      <c r="R2401" s="55"/>
      <c r="S2401" s="55"/>
      <c r="T2401" s="55"/>
      <c r="U2401" s="55"/>
      <c r="V2401" s="55"/>
      <c r="W2401" s="55"/>
      <c r="X2401" s="55"/>
      <c r="Y2401" s="55"/>
      <c r="Z2401" s="55"/>
      <c r="AA2401" s="54"/>
    </row>
    <row r="2402" spans="1:27">
      <c r="A2402" s="56"/>
      <c r="Q2402" s="55"/>
      <c r="R2402" s="55"/>
      <c r="S2402" s="55"/>
      <c r="T2402" s="55"/>
      <c r="U2402" s="55"/>
      <c r="V2402" s="55"/>
      <c r="W2402" s="55"/>
      <c r="X2402" s="55"/>
      <c r="Y2402" s="55"/>
      <c r="Z2402" s="55"/>
      <c r="AA2402" s="54"/>
    </row>
    <row r="2403" spans="1:27">
      <c r="A2403" s="56"/>
      <c r="Q2403" s="55"/>
      <c r="R2403" s="55"/>
      <c r="S2403" s="55"/>
      <c r="T2403" s="55"/>
      <c r="U2403" s="55"/>
      <c r="V2403" s="55"/>
      <c r="W2403" s="55"/>
      <c r="X2403" s="55"/>
      <c r="Y2403" s="55"/>
      <c r="Z2403" s="55"/>
      <c r="AA2403" s="54"/>
    </row>
    <row r="2404" spans="1:27">
      <c r="A2404" s="56"/>
      <c r="Q2404" s="55"/>
      <c r="R2404" s="55"/>
      <c r="S2404" s="55"/>
      <c r="T2404" s="55"/>
      <c r="U2404" s="55"/>
      <c r="V2404" s="55"/>
      <c r="W2404" s="55"/>
      <c r="X2404" s="55"/>
      <c r="Y2404" s="55"/>
      <c r="Z2404" s="55"/>
      <c r="AA2404" s="54"/>
    </row>
    <row r="2405" spans="1:27">
      <c r="A2405" s="56"/>
      <c r="Q2405" s="55"/>
      <c r="R2405" s="55"/>
      <c r="S2405" s="55"/>
      <c r="T2405" s="55"/>
      <c r="U2405" s="55"/>
      <c r="V2405" s="55"/>
      <c r="W2405" s="55"/>
      <c r="X2405" s="55"/>
      <c r="Y2405" s="55"/>
      <c r="Z2405" s="55"/>
      <c r="AA2405" s="54"/>
    </row>
    <row r="2406" spans="1:27">
      <c r="A2406" s="56"/>
      <c r="Q2406" s="55"/>
      <c r="R2406" s="55"/>
      <c r="S2406" s="55"/>
      <c r="T2406" s="55"/>
      <c r="U2406" s="55"/>
      <c r="V2406" s="55"/>
      <c r="W2406" s="55"/>
      <c r="X2406" s="55"/>
      <c r="Y2406" s="55"/>
      <c r="Z2406" s="55"/>
      <c r="AA2406" s="54"/>
    </row>
    <row r="2407" spans="1:27">
      <c r="A2407" s="56"/>
      <c r="Q2407" s="55"/>
      <c r="R2407" s="55"/>
      <c r="S2407" s="55"/>
      <c r="T2407" s="55"/>
      <c r="U2407" s="55"/>
      <c r="V2407" s="55"/>
      <c r="W2407" s="55"/>
      <c r="X2407" s="55"/>
      <c r="Y2407" s="55"/>
      <c r="Z2407" s="55"/>
      <c r="AA2407" s="54"/>
    </row>
    <row r="2408" spans="1:27">
      <c r="A2408" s="56"/>
      <c r="Q2408" s="55"/>
      <c r="R2408" s="55"/>
      <c r="S2408" s="55"/>
      <c r="T2408" s="55"/>
      <c r="U2408" s="55"/>
      <c r="V2408" s="55"/>
      <c r="W2408" s="55"/>
      <c r="X2408" s="55"/>
      <c r="Y2408" s="55"/>
      <c r="Z2408" s="55"/>
      <c r="AA2408" s="54"/>
    </row>
    <row r="2409" spans="1:27">
      <c r="A2409" s="56"/>
      <c r="Q2409" s="55"/>
      <c r="R2409" s="55"/>
      <c r="S2409" s="55"/>
      <c r="T2409" s="55"/>
      <c r="U2409" s="55"/>
      <c r="V2409" s="55"/>
      <c r="W2409" s="55"/>
      <c r="X2409" s="55"/>
      <c r="Y2409" s="55"/>
      <c r="Z2409" s="55"/>
      <c r="AA2409" s="54"/>
    </row>
    <row r="2410" spans="1:27">
      <c r="A2410" s="56"/>
      <c r="Q2410" s="55"/>
      <c r="R2410" s="55"/>
      <c r="S2410" s="55"/>
      <c r="T2410" s="55"/>
      <c r="U2410" s="55"/>
      <c r="V2410" s="55"/>
      <c r="W2410" s="55"/>
      <c r="X2410" s="55"/>
      <c r="Y2410" s="55"/>
      <c r="Z2410" s="55"/>
      <c r="AA2410" s="54"/>
    </row>
    <row r="2411" spans="1:27">
      <c r="A2411" s="56"/>
      <c r="Q2411" s="55"/>
      <c r="R2411" s="55"/>
      <c r="S2411" s="55"/>
      <c r="T2411" s="55"/>
      <c r="U2411" s="55"/>
      <c r="V2411" s="55"/>
      <c r="W2411" s="55"/>
      <c r="X2411" s="55"/>
      <c r="Y2411" s="55"/>
      <c r="Z2411" s="55"/>
      <c r="AA2411" s="54"/>
    </row>
    <row r="2412" spans="1:27">
      <c r="A2412" s="56"/>
      <c r="Q2412" s="55"/>
      <c r="R2412" s="55"/>
      <c r="S2412" s="55"/>
      <c r="T2412" s="55"/>
      <c r="U2412" s="55"/>
      <c r="V2412" s="55"/>
      <c r="W2412" s="55"/>
      <c r="X2412" s="55"/>
      <c r="Y2412" s="55"/>
      <c r="Z2412" s="55"/>
      <c r="AA2412" s="54"/>
    </row>
    <row r="2413" spans="1:27">
      <c r="A2413" s="56"/>
      <c r="Q2413" s="55"/>
      <c r="R2413" s="55"/>
      <c r="S2413" s="55"/>
      <c r="T2413" s="55"/>
      <c r="U2413" s="55"/>
      <c r="V2413" s="55"/>
      <c r="W2413" s="55"/>
      <c r="X2413" s="55"/>
      <c r="Y2413" s="55"/>
      <c r="Z2413" s="55"/>
      <c r="AA2413" s="54"/>
    </row>
    <row r="2414" spans="1:27">
      <c r="A2414" s="56"/>
      <c r="Q2414" s="55"/>
      <c r="R2414" s="55"/>
      <c r="S2414" s="55"/>
      <c r="T2414" s="55"/>
      <c r="U2414" s="55"/>
      <c r="V2414" s="55"/>
      <c r="W2414" s="55"/>
      <c r="X2414" s="55"/>
      <c r="Y2414" s="55"/>
      <c r="Z2414" s="55"/>
      <c r="AA2414" s="54"/>
    </row>
    <row r="2415" spans="1:27">
      <c r="A2415" s="56"/>
      <c r="Q2415" s="55"/>
      <c r="R2415" s="55"/>
      <c r="S2415" s="55"/>
      <c r="T2415" s="55"/>
      <c r="U2415" s="55"/>
      <c r="V2415" s="55"/>
      <c r="W2415" s="55"/>
      <c r="X2415" s="55"/>
      <c r="Y2415" s="55"/>
      <c r="Z2415" s="55"/>
      <c r="AA2415" s="54"/>
    </row>
    <row r="2416" spans="1:27">
      <c r="A2416" s="56"/>
      <c r="Q2416" s="55"/>
      <c r="R2416" s="55"/>
      <c r="S2416" s="55"/>
      <c r="T2416" s="55"/>
      <c r="U2416" s="55"/>
      <c r="V2416" s="55"/>
      <c r="W2416" s="55"/>
      <c r="X2416" s="55"/>
      <c r="Y2416" s="55"/>
      <c r="Z2416" s="55"/>
      <c r="AA2416" s="54"/>
    </row>
    <row r="2417" spans="1:27">
      <c r="A2417" s="56"/>
      <c r="Q2417" s="55"/>
      <c r="R2417" s="55"/>
      <c r="S2417" s="55"/>
      <c r="T2417" s="55"/>
      <c r="U2417" s="55"/>
      <c r="V2417" s="55"/>
      <c r="W2417" s="55"/>
      <c r="X2417" s="55"/>
      <c r="Y2417" s="55"/>
      <c r="Z2417" s="55"/>
      <c r="AA2417" s="54"/>
    </row>
    <row r="2418" spans="1:27">
      <c r="A2418" s="56"/>
      <c r="Q2418" s="55"/>
      <c r="R2418" s="55"/>
      <c r="S2418" s="55"/>
      <c r="T2418" s="55"/>
      <c r="U2418" s="55"/>
      <c r="V2418" s="55"/>
      <c r="W2418" s="55"/>
      <c r="X2418" s="55"/>
      <c r="Y2418" s="55"/>
      <c r="Z2418" s="55"/>
      <c r="AA2418" s="54"/>
    </row>
    <row r="2419" spans="1:27">
      <c r="A2419" s="56"/>
      <c r="Q2419" s="55"/>
      <c r="R2419" s="55"/>
      <c r="S2419" s="55"/>
      <c r="T2419" s="55"/>
      <c r="U2419" s="55"/>
      <c r="V2419" s="55"/>
      <c r="W2419" s="55"/>
      <c r="X2419" s="55"/>
      <c r="Y2419" s="55"/>
      <c r="Z2419" s="55"/>
      <c r="AA2419" s="54"/>
    </row>
    <row r="2420" spans="1:27">
      <c r="A2420" s="56"/>
      <c r="Q2420" s="55"/>
      <c r="R2420" s="55"/>
      <c r="S2420" s="55"/>
      <c r="T2420" s="55"/>
      <c r="U2420" s="55"/>
      <c r="V2420" s="55"/>
      <c r="W2420" s="55"/>
      <c r="X2420" s="55"/>
      <c r="Y2420" s="55"/>
      <c r="Z2420" s="55"/>
      <c r="AA2420" s="54"/>
    </row>
    <row r="2421" spans="1:27">
      <c r="A2421" s="56"/>
      <c r="Q2421" s="55"/>
      <c r="R2421" s="55"/>
      <c r="S2421" s="55"/>
      <c r="T2421" s="55"/>
      <c r="U2421" s="55"/>
      <c r="V2421" s="55"/>
      <c r="W2421" s="55"/>
      <c r="X2421" s="55"/>
      <c r="Y2421" s="55"/>
      <c r="Z2421" s="55"/>
      <c r="AA2421" s="54"/>
    </row>
    <row r="2422" spans="1:27">
      <c r="A2422" s="56"/>
      <c r="Q2422" s="55"/>
      <c r="R2422" s="55"/>
      <c r="S2422" s="55"/>
      <c r="T2422" s="55"/>
      <c r="U2422" s="55"/>
      <c r="V2422" s="55"/>
      <c r="W2422" s="55"/>
      <c r="X2422" s="55"/>
      <c r="Y2422" s="55"/>
      <c r="Z2422" s="55"/>
      <c r="AA2422" s="54"/>
    </row>
    <row r="2423" spans="1:27">
      <c r="A2423" s="56"/>
      <c r="Q2423" s="55"/>
      <c r="R2423" s="55"/>
      <c r="S2423" s="55"/>
      <c r="T2423" s="55"/>
      <c r="U2423" s="55"/>
      <c r="V2423" s="55"/>
      <c r="W2423" s="55"/>
      <c r="X2423" s="55"/>
      <c r="Y2423" s="55"/>
      <c r="Z2423" s="55"/>
      <c r="AA2423" s="54"/>
    </row>
    <row r="2424" spans="1:27">
      <c r="A2424" s="56"/>
      <c r="Q2424" s="55"/>
      <c r="R2424" s="55"/>
      <c r="S2424" s="55"/>
      <c r="T2424" s="55"/>
      <c r="U2424" s="55"/>
      <c r="V2424" s="55"/>
      <c r="W2424" s="55"/>
      <c r="X2424" s="55"/>
      <c r="Y2424" s="55"/>
      <c r="Z2424" s="55"/>
      <c r="AA2424" s="54"/>
    </row>
    <row r="2425" spans="1:27">
      <c r="A2425" s="56"/>
      <c r="Q2425" s="55"/>
      <c r="R2425" s="55"/>
      <c r="S2425" s="55"/>
      <c r="T2425" s="55"/>
      <c r="U2425" s="55"/>
      <c r="V2425" s="55"/>
      <c r="W2425" s="55"/>
      <c r="X2425" s="55"/>
      <c r="Y2425" s="55"/>
      <c r="Z2425" s="55"/>
      <c r="AA2425" s="54"/>
    </row>
    <row r="2426" spans="1:27">
      <c r="A2426" s="56"/>
      <c r="Q2426" s="55"/>
      <c r="R2426" s="55"/>
      <c r="S2426" s="55"/>
      <c r="T2426" s="55"/>
      <c r="U2426" s="55"/>
      <c r="V2426" s="55"/>
      <c r="W2426" s="55"/>
      <c r="X2426" s="55"/>
      <c r="Y2426" s="55"/>
      <c r="Z2426" s="55"/>
      <c r="AA2426" s="54"/>
    </row>
    <row r="2427" spans="1:27">
      <c r="A2427" s="56"/>
      <c r="Q2427" s="55"/>
      <c r="R2427" s="55"/>
      <c r="S2427" s="55"/>
      <c r="T2427" s="55"/>
      <c r="U2427" s="55"/>
      <c r="V2427" s="55"/>
      <c r="W2427" s="55"/>
      <c r="X2427" s="55"/>
      <c r="Y2427" s="55"/>
      <c r="Z2427" s="55"/>
      <c r="AA2427" s="54"/>
    </row>
    <row r="2428" spans="1:27">
      <c r="A2428" s="56"/>
      <c r="Q2428" s="55"/>
      <c r="R2428" s="55"/>
      <c r="S2428" s="55"/>
      <c r="T2428" s="55"/>
      <c r="U2428" s="55"/>
      <c r="V2428" s="55"/>
      <c r="W2428" s="55"/>
      <c r="X2428" s="55"/>
      <c r="Y2428" s="55"/>
      <c r="Z2428" s="55"/>
      <c r="AA2428" s="54"/>
    </row>
    <row r="2429" spans="1:27">
      <c r="A2429" s="56"/>
      <c r="Q2429" s="55"/>
      <c r="R2429" s="55"/>
      <c r="S2429" s="55"/>
      <c r="T2429" s="55"/>
      <c r="U2429" s="55"/>
      <c r="V2429" s="55"/>
      <c r="W2429" s="55"/>
      <c r="X2429" s="55"/>
      <c r="Y2429" s="55"/>
      <c r="Z2429" s="55"/>
      <c r="AA2429" s="54"/>
    </row>
    <row r="2430" spans="1:27">
      <c r="A2430" s="56"/>
      <c r="Q2430" s="55"/>
      <c r="R2430" s="55"/>
      <c r="S2430" s="55"/>
      <c r="T2430" s="55"/>
      <c r="U2430" s="55"/>
      <c r="V2430" s="55"/>
      <c r="W2430" s="55"/>
      <c r="X2430" s="55"/>
      <c r="Y2430" s="55"/>
      <c r="Z2430" s="55"/>
      <c r="AA2430" s="54"/>
    </row>
    <row r="2431" spans="1:27">
      <c r="A2431" s="56"/>
      <c r="Q2431" s="55"/>
      <c r="R2431" s="55"/>
      <c r="S2431" s="55"/>
      <c r="T2431" s="55"/>
      <c r="U2431" s="55"/>
      <c r="V2431" s="55"/>
      <c r="W2431" s="55"/>
      <c r="X2431" s="55"/>
      <c r="Y2431" s="55"/>
      <c r="Z2431" s="55"/>
      <c r="AA2431" s="54"/>
    </row>
    <row r="2432" spans="1:27">
      <c r="A2432" s="56"/>
      <c r="Q2432" s="55"/>
      <c r="R2432" s="55"/>
      <c r="S2432" s="55"/>
      <c r="T2432" s="55"/>
      <c r="U2432" s="55"/>
      <c r="V2432" s="55"/>
      <c r="W2432" s="55"/>
      <c r="X2432" s="55"/>
      <c r="Y2432" s="55"/>
      <c r="Z2432" s="55"/>
      <c r="AA2432" s="54"/>
    </row>
    <row r="2433" spans="1:27">
      <c r="A2433" s="56"/>
      <c r="Q2433" s="55"/>
      <c r="R2433" s="55"/>
      <c r="S2433" s="55"/>
      <c r="T2433" s="55"/>
      <c r="U2433" s="55"/>
      <c r="V2433" s="55"/>
      <c r="W2433" s="55"/>
      <c r="X2433" s="55"/>
      <c r="Y2433" s="55"/>
      <c r="Z2433" s="55"/>
      <c r="AA2433" s="54"/>
    </row>
    <row r="2434" spans="1:27">
      <c r="A2434" s="56"/>
      <c r="Q2434" s="55"/>
      <c r="R2434" s="55"/>
      <c r="S2434" s="55"/>
      <c r="T2434" s="55"/>
      <c r="U2434" s="55"/>
      <c r="V2434" s="55"/>
      <c r="W2434" s="55"/>
      <c r="X2434" s="55"/>
      <c r="Y2434" s="55"/>
      <c r="Z2434" s="55"/>
      <c r="AA2434" s="54"/>
    </row>
    <row r="2435" spans="1:27">
      <c r="A2435" s="56"/>
      <c r="Q2435" s="55"/>
      <c r="R2435" s="55"/>
      <c r="S2435" s="55"/>
      <c r="T2435" s="55"/>
      <c r="U2435" s="55"/>
      <c r="V2435" s="55"/>
      <c r="W2435" s="55"/>
      <c r="X2435" s="55"/>
      <c r="Y2435" s="55"/>
      <c r="Z2435" s="55"/>
      <c r="AA2435" s="54"/>
    </row>
    <row r="2436" spans="1:27">
      <c r="A2436" s="56"/>
      <c r="Q2436" s="55"/>
      <c r="R2436" s="55"/>
      <c r="S2436" s="55"/>
      <c r="T2436" s="55"/>
      <c r="U2436" s="55"/>
      <c r="V2436" s="55"/>
      <c r="W2436" s="55"/>
      <c r="X2436" s="55"/>
      <c r="Y2436" s="55"/>
      <c r="Z2436" s="55"/>
      <c r="AA2436" s="54"/>
    </row>
    <row r="2437" spans="1:27">
      <c r="A2437" s="56"/>
      <c r="Q2437" s="55"/>
      <c r="R2437" s="55"/>
      <c r="S2437" s="55"/>
      <c r="T2437" s="55"/>
      <c r="U2437" s="55"/>
      <c r="V2437" s="55"/>
      <c r="W2437" s="55"/>
      <c r="X2437" s="55"/>
      <c r="Y2437" s="55"/>
      <c r="Z2437" s="55"/>
      <c r="AA2437" s="54"/>
    </row>
    <row r="2438" spans="1:27">
      <c r="A2438" s="56"/>
      <c r="Q2438" s="55"/>
      <c r="R2438" s="55"/>
      <c r="S2438" s="55"/>
      <c r="T2438" s="55"/>
      <c r="U2438" s="55"/>
      <c r="V2438" s="55"/>
      <c r="W2438" s="55"/>
      <c r="X2438" s="55"/>
      <c r="Y2438" s="55"/>
      <c r="Z2438" s="55"/>
      <c r="AA2438" s="54"/>
    </row>
    <row r="2439" spans="1:27">
      <c r="A2439" s="56"/>
      <c r="Q2439" s="55"/>
      <c r="R2439" s="55"/>
      <c r="S2439" s="55"/>
      <c r="T2439" s="55"/>
      <c r="U2439" s="55"/>
      <c r="V2439" s="55"/>
      <c r="W2439" s="55"/>
      <c r="X2439" s="55"/>
      <c r="Y2439" s="55"/>
      <c r="Z2439" s="55"/>
      <c r="AA2439" s="54"/>
    </row>
    <row r="2440" spans="1:27">
      <c r="A2440" s="56"/>
      <c r="Q2440" s="55"/>
      <c r="R2440" s="55"/>
      <c r="S2440" s="55"/>
      <c r="T2440" s="55"/>
      <c r="U2440" s="55"/>
      <c r="V2440" s="55"/>
      <c r="W2440" s="55"/>
      <c r="X2440" s="55"/>
      <c r="Y2440" s="55"/>
      <c r="Z2440" s="55"/>
      <c r="AA2440" s="54"/>
    </row>
    <row r="2441" spans="1:27">
      <c r="A2441" s="56"/>
      <c r="Q2441" s="55"/>
      <c r="R2441" s="55"/>
      <c r="S2441" s="55"/>
      <c r="T2441" s="55"/>
      <c r="U2441" s="55"/>
      <c r="V2441" s="55"/>
      <c r="W2441" s="55"/>
      <c r="X2441" s="55"/>
      <c r="Y2441" s="55"/>
      <c r="Z2441" s="55"/>
      <c r="AA2441" s="54"/>
    </row>
    <row r="2442" spans="1:27">
      <c r="A2442" s="56"/>
      <c r="Q2442" s="55"/>
      <c r="R2442" s="55"/>
      <c r="S2442" s="55"/>
      <c r="T2442" s="55"/>
      <c r="U2442" s="55"/>
      <c r="V2442" s="55"/>
      <c r="W2442" s="55"/>
      <c r="X2442" s="55"/>
      <c r="Y2442" s="55"/>
      <c r="Z2442" s="55"/>
      <c r="AA2442" s="54"/>
    </row>
    <row r="2443" spans="1:27">
      <c r="A2443" s="56"/>
      <c r="Q2443" s="55"/>
      <c r="R2443" s="55"/>
      <c r="S2443" s="55"/>
      <c r="T2443" s="55"/>
      <c r="U2443" s="55"/>
      <c r="V2443" s="55"/>
      <c r="W2443" s="55"/>
      <c r="X2443" s="55"/>
      <c r="Y2443" s="55"/>
      <c r="Z2443" s="55"/>
      <c r="AA2443" s="54"/>
    </row>
    <row r="2444" spans="1:27">
      <c r="A2444" s="56"/>
      <c r="Q2444" s="55"/>
      <c r="R2444" s="55"/>
      <c r="S2444" s="55"/>
      <c r="T2444" s="55"/>
      <c r="U2444" s="55"/>
      <c r="V2444" s="55"/>
      <c r="W2444" s="55"/>
      <c r="X2444" s="55"/>
      <c r="Y2444" s="55"/>
      <c r="Z2444" s="55"/>
      <c r="AA2444" s="54"/>
    </row>
    <row r="2445" spans="1:27">
      <c r="A2445" s="56"/>
      <c r="Q2445" s="55"/>
      <c r="R2445" s="55"/>
      <c r="S2445" s="55"/>
      <c r="T2445" s="55"/>
      <c r="U2445" s="55"/>
      <c r="V2445" s="55"/>
      <c r="W2445" s="55"/>
      <c r="X2445" s="55"/>
      <c r="Y2445" s="55"/>
      <c r="Z2445" s="55"/>
      <c r="AA2445" s="54"/>
    </row>
    <row r="2446" spans="1:27">
      <c r="A2446" s="56"/>
      <c r="Q2446" s="55"/>
      <c r="R2446" s="55"/>
      <c r="S2446" s="55"/>
      <c r="T2446" s="55"/>
      <c r="U2446" s="55"/>
      <c r="V2446" s="55"/>
      <c r="W2446" s="55"/>
      <c r="X2446" s="55"/>
      <c r="Y2446" s="55"/>
      <c r="Z2446" s="55"/>
      <c r="AA2446" s="54"/>
    </row>
    <row r="2447" spans="1:27">
      <c r="A2447" s="56"/>
      <c r="Q2447" s="55"/>
      <c r="R2447" s="55"/>
      <c r="S2447" s="55"/>
      <c r="T2447" s="55"/>
      <c r="U2447" s="55"/>
      <c r="V2447" s="55"/>
      <c r="W2447" s="55"/>
      <c r="X2447" s="55"/>
      <c r="Y2447" s="55"/>
      <c r="Z2447" s="55"/>
      <c r="AA2447" s="54"/>
    </row>
    <row r="2448" spans="1:27">
      <c r="A2448" s="56"/>
      <c r="Q2448" s="55"/>
      <c r="R2448" s="55"/>
      <c r="S2448" s="55"/>
      <c r="T2448" s="55"/>
      <c r="U2448" s="55"/>
      <c r="V2448" s="55"/>
      <c r="W2448" s="55"/>
      <c r="X2448" s="55"/>
      <c r="Y2448" s="55"/>
      <c r="Z2448" s="55"/>
      <c r="AA2448" s="54"/>
    </row>
    <row r="2449" spans="1:27">
      <c r="A2449" s="56"/>
      <c r="Q2449" s="55"/>
      <c r="R2449" s="55"/>
      <c r="S2449" s="55"/>
      <c r="T2449" s="55"/>
      <c r="U2449" s="55"/>
      <c r="V2449" s="55"/>
      <c r="W2449" s="55"/>
      <c r="X2449" s="55"/>
      <c r="Y2449" s="55"/>
      <c r="Z2449" s="55"/>
      <c r="AA2449" s="54"/>
    </row>
    <row r="2450" spans="1:27">
      <c r="A2450" s="56"/>
      <c r="Q2450" s="55"/>
      <c r="R2450" s="55"/>
      <c r="S2450" s="55"/>
      <c r="T2450" s="55"/>
      <c r="U2450" s="55"/>
      <c r="V2450" s="55"/>
      <c r="W2450" s="55"/>
      <c r="X2450" s="55"/>
      <c r="Y2450" s="55"/>
      <c r="Z2450" s="55"/>
      <c r="AA2450" s="54"/>
    </row>
    <row r="2451" spans="1:27">
      <c r="A2451" s="56"/>
      <c r="Q2451" s="55"/>
      <c r="R2451" s="55"/>
      <c r="S2451" s="55"/>
      <c r="T2451" s="55"/>
      <c r="U2451" s="55"/>
      <c r="V2451" s="55"/>
      <c r="W2451" s="55"/>
      <c r="X2451" s="55"/>
      <c r="Y2451" s="55"/>
      <c r="Z2451" s="55"/>
      <c r="AA2451" s="54"/>
    </row>
    <row r="2452" spans="1:27">
      <c r="A2452" s="56"/>
      <c r="Q2452" s="55"/>
      <c r="R2452" s="55"/>
      <c r="S2452" s="55"/>
      <c r="T2452" s="55"/>
      <c r="U2452" s="55"/>
      <c r="V2452" s="55"/>
      <c r="W2452" s="55"/>
      <c r="X2452" s="55"/>
      <c r="Y2452" s="55"/>
      <c r="Z2452" s="55"/>
      <c r="AA2452" s="54"/>
    </row>
    <row r="2453" spans="1:27">
      <c r="A2453" s="56"/>
      <c r="Q2453" s="55"/>
      <c r="R2453" s="55"/>
      <c r="S2453" s="55"/>
      <c r="T2453" s="55"/>
      <c r="U2453" s="55"/>
      <c r="V2453" s="55"/>
      <c r="W2453" s="55"/>
      <c r="X2453" s="55"/>
      <c r="Y2453" s="55"/>
      <c r="Z2453" s="55"/>
      <c r="AA2453" s="54"/>
    </row>
    <row r="2454" spans="1:27">
      <c r="A2454" s="56"/>
      <c r="Q2454" s="55"/>
      <c r="R2454" s="55"/>
      <c r="S2454" s="55"/>
      <c r="T2454" s="55"/>
      <c r="U2454" s="55"/>
      <c r="V2454" s="55"/>
      <c r="W2454" s="55"/>
      <c r="X2454" s="55"/>
      <c r="Y2454" s="55"/>
      <c r="Z2454" s="55"/>
      <c r="AA2454" s="54"/>
    </row>
    <row r="2455" spans="1:27">
      <c r="A2455" s="56"/>
      <c r="Q2455" s="55"/>
      <c r="R2455" s="55"/>
      <c r="S2455" s="55"/>
      <c r="T2455" s="55"/>
      <c r="U2455" s="55"/>
      <c r="V2455" s="55"/>
      <c r="W2455" s="55"/>
      <c r="X2455" s="55"/>
      <c r="Y2455" s="55"/>
      <c r="Z2455" s="55"/>
      <c r="AA2455" s="54"/>
    </row>
    <row r="2456" spans="1:27">
      <c r="A2456" s="56"/>
      <c r="Q2456" s="55"/>
      <c r="R2456" s="55"/>
      <c r="S2456" s="55"/>
      <c r="T2456" s="55"/>
      <c r="U2456" s="55"/>
      <c r="V2456" s="55"/>
      <c r="W2456" s="55"/>
      <c r="X2456" s="55"/>
      <c r="Y2456" s="55"/>
      <c r="Z2456" s="55"/>
      <c r="AA2456" s="54"/>
    </row>
    <row r="2457" spans="1:27">
      <c r="A2457" s="56"/>
      <c r="Q2457" s="55"/>
      <c r="R2457" s="55"/>
      <c r="S2457" s="55"/>
      <c r="T2457" s="55"/>
      <c r="U2457" s="55"/>
      <c r="V2457" s="55"/>
      <c r="W2457" s="55"/>
      <c r="X2457" s="55"/>
      <c r="Y2457" s="55"/>
      <c r="Z2457" s="55"/>
      <c r="AA2457" s="54"/>
    </row>
    <row r="2458" spans="1:27">
      <c r="A2458" s="56"/>
      <c r="Q2458" s="55"/>
      <c r="R2458" s="55"/>
      <c r="S2458" s="55"/>
      <c r="T2458" s="55"/>
      <c r="U2458" s="55"/>
      <c r="V2458" s="55"/>
      <c r="W2458" s="55"/>
      <c r="X2458" s="55"/>
      <c r="Y2458" s="55"/>
      <c r="Z2458" s="55"/>
      <c r="AA2458" s="54"/>
    </row>
    <row r="2459" spans="1:27">
      <c r="A2459" s="56"/>
      <c r="Q2459" s="55"/>
      <c r="R2459" s="55"/>
      <c r="S2459" s="55"/>
      <c r="T2459" s="55"/>
      <c r="U2459" s="55"/>
      <c r="V2459" s="55"/>
      <c r="W2459" s="55"/>
      <c r="X2459" s="55"/>
      <c r="Y2459" s="55"/>
      <c r="Z2459" s="55"/>
      <c r="AA2459" s="54"/>
    </row>
    <row r="2460" spans="1:27">
      <c r="A2460" s="56"/>
      <c r="Q2460" s="55"/>
      <c r="R2460" s="55"/>
      <c r="S2460" s="55"/>
      <c r="T2460" s="55"/>
      <c r="U2460" s="55"/>
      <c r="V2460" s="55"/>
      <c r="W2460" s="55"/>
      <c r="X2460" s="55"/>
      <c r="Y2460" s="55"/>
      <c r="Z2460" s="55"/>
      <c r="AA2460" s="54"/>
    </row>
    <row r="2461" spans="1:27">
      <c r="A2461" s="56"/>
      <c r="Q2461" s="55"/>
      <c r="R2461" s="55"/>
      <c r="S2461" s="55"/>
      <c r="T2461" s="55"/>
      <c r="U2461" s="55"/>
      <c r="V2461" s="55"/>
      <c r="W2461" s="55"/>
      <c r="X2461" s="55"/>
      <c r="Y2461" s="55"/>
      <c r="Z2461" s="55"/>
      <c r="AA2461" s="54"/>
    </row>
    <row r="2462" spans="1:27">
      <c r="A2462" s="56"/>
      <c r="Q2462" s="55"/>
      <c r="R2462" s="55"/>
      <c r="S2462" s="55"/>
      <c r="T2462" s="55"/>
      <c r="U2462" s="55"/>
      <c r="V2462" s="55"/>
      <c r="W2462" s="55"/>
      <c r="X2462" s="55"/>
      <c r="Y2462" s="55"/>
      <c r="Z2462" s="55"/>
      <c r="AA2462" s="54"/>
    </row>
    <row r="2463" spans="1:27">
      <c r="A2463" s="56"/>
      <c r="Q2463" s="55"/>
      <c r="R2463" s="55"/>
      <c r="S2463" s="55"/>
      <c r="T2463" s="55"/>
      <c r="U2463" s="55"/>
      <c r="V2463" s="55"/>
      <c r="W2463" s="55"/>
      <c r="X2463" s="55"/>
      <c r="Y2463" s="55"/>
      <c r="Z2463" s="55"/>
      <c r="AA2463" s="54"/>
    </row>
    <row r="2464" spans="1:27">
      <c r="A2464" s="56"/>
      <c r="Q2464" s="55"/>
      <c r="R2464" s="55"/>
      <c r="S2464" s="55"/>
      <c r="T2464" s="55"/>
      <c r="U2464" s="55"/>
      <c r="V2464" s="55"/>
      <c r="W2464" s="55"/>
      <c r="X2464" s="55"/>
      <c r="Y2464" s="55"/>
      <c r="Z2464" s="55"/>
      <c r="AA2464" s="54"/>
    </row>
    <row r="2465" spans="1:27">
      <c r="A2465" s="56"/>
      <c r="Q2465" s="55"/>
      <c r="R2465" s="55"/>
      <c r="S2465" s="55"/>
      <c r="T2465" s="55"/>
      <c r="U2465" s="55"/>
      <c r="V2465" s="55"/>
      <c r="W2465" s="55"/>
      <c r="X2465" s="55"/>
      <c r="Y2465" s="55"/>
      <c r="Z2465" s="55"/>
      <c r="AA2465" s="54"/>
    </row>
    <row r="2466" spans="1:27">
      <c r="A2466" s="56"/>
      <c r="Q2466" s="55"/>
      <c r="R2466" s="55"/>
      <c r="S2466" s="55"/>
      <c r="T2466" s="55"/>
      <c r="U2466" s="55"/>
      <c r="V2466" s="55"/>
      <c r="W2466" s="55"/>
      <c r="X2466" s="55"/>
      <c r="Y2466" s="55"/>
      <c r="Z2466" s="55"/>
      <c r="AA2466" s="54"/>
    </row>
    <row r="2467" spans="1:27">
      <c r="A2467" s="56"/>
      <c r="Q2467" s="55"/>
      <c r="R2467" s="55"/>
      <c r="S2467" s="55"/>
      <c r="T2467" s="55"/>
      <c r="U2467" s="55"/>
      <c r="V2467" s="55"/>
      <c r="W2467" s="55"/>
      <c r="X2467" s="55"/>
      <c r="Y2467" s="55"/>
      <c r="Z2467" s="55"/>
      <c r="AA2467" s="54"/>
    </row>
    <row r="2468" spans="1:27">
      <c r="A2468" s="56"/>
      <c r="Q2468" s="55"/>
      <c r="R2468" s="55"/>
      <c r="S2468" s="55"/>
      <c r="T2468" s="55"/>
      <c r="U2468" s="55"/>
      <c r="V2468" s="55"/>
      <c r="W2468" s="55"/>
      <c r="X2468" s="55"/>
      <c r="Y2468" s="55"/>
      <c r="Z2468" s="55"/>
      <c r="AA2468" s="54"/>
    </row>
    <row r="2469" spans="1:27">
      <c r="A2469" s="56"/>
      <c r="Q2469" s="55"/>
      <c r="R2469" s="55"/>
      <c r="S2469" s="55"/>
      <c r="T2469" s="55"/>
      <c r="U2469" s="55"/>
      <c r="V2469" s="55"/>
      <c r="W2469" s="55"/>
      <c r="X2469" s="55"/>
      <c r="Y2469" s="55"/>
      <c r="Z2469" s="55"/>
      <c r="AA2469" s="54"/>
    </row>
    <row r="2470" spans="1:27">
      <c r="A2470" s="56"/>
      <c r="Q2470" s="55"/>
      <c r="R2470" s="55"/>
      <c r="S2470" s="55"/>
      <c r="T2470" s="55"/>
      <c r="U2470" s="55"/>
      <c r="V2470" s="55"/>
      <c r="W2470" s="55"/>
      <c r="X2470" s="55"/>
      <c r="Y2470" s="55"/>
      <c r="Z2470" s="55"/>
      <c r="AA2470" s="54"/>
    </row>
    <row r="2471" spans="1:27">
      <c r="A2471" s="56"/>
      <c r="Q2471" s="55"/>
      <c r="R2471" s="55"/>
      <c r="S2471" s="55"/>
      <c r="T2471" s="55"/>
      <c r="U2471" s="55"/>
      <c r="V2471" s="55"/>
      <c r="W2471" s="55"/>
      <c r="X2471" s="55"/>
      <c r="Y2471" s="55"/>
      <c r="Z2471" s="55"/>
      <c r="AA2471" s="54"/>
    </row>
    <row r="2472" spans="1:27">
      <c r="A2472" s="56"/>
      <c r="Q2472" s="55"/>
      <c r="R2472" s="55"/>
      <c r="S2472" s="55"/>
      <c r="T2472" s="55"/>
      <c r="U2472" s="55"/>
      <c r="V2472" s="55"/>
      <c r="W2472" s="55"/>
      <c r="X2472" s="55"/>
      <c r="Y2472" s="55"/>
      <c r="Z2472" s="55"/>
      <c r="AA2472" s="54"/>
    </row>
    <row r="2473" spans="1:27">
      <c r="A2473" s="56"/>
      <c r="Q2473" s="55"/>
      <c r="R2473" s="55"/>
      <c r="S2473" s="55"/>
      <c r="T2473" s="55"/>
      <c r="U2473" s="55"/>
      <c r="V2473" s="55"/>
      <c r="W2473" s="55"/>
      <c r="X2473" s="55"/>
      <c r="Y2473" s="55"/>
      <c r="Z2473" s="55"/>
      <c r="AA2473" s="54"/>
    </row>
    <row r="2474" spans="1:27">
      <c r="A2474" s="56"/>
      <c r="Q2474" s="55"/>
      <c r="R2474" s="55"/>
      <c r="S2474" s="55"/>
      <c r="T2474" s="55"/>
      <c r="U2474" s="55"/>
      <c r="V2474" s="55"/>
      <c r="W2474" s="55"/>
      <c r="X2474" s="55"/>
      <c r="Y2474" s="55"/>
      <c r="Z2474" s="55"/>
      <c r="AA2474" s="54"/>
    </row>
    <row r="2475" spans="1:27">
      <c r="A2475" s="56"/>
      <c r="Q2475" s="55"/>
      <c r="R2475" s="55"/>
      <c r="S2475" s="55"/>
      <c r="T2475" s="55"/>
      <c r="U2475" s="55"/>
      <c r="V2475" s="55"/>
      <c r="W2475" s="55"/>
      <c r="X2475" s="55"/>
      <c r="Y2475" s="55"/>
      <c r="Z2475" s="55"/>
      <c r="AA2475" s="54"/>
    </row>
    <row r="2476" spans="1:27">
      <c r="A2476" s="56"/>
      <c r="Q2476" s="55"/>
      <c r="R2476" s="55"/>
      <c r="S2476" s="55"/>
      <c r="T2476" s="55"/>
      <c r="U2476" s="55"/>
      <c r="V2476" s="55"/>
      <c r="W2476" s="55"/>
      <c r="X2476" s="55"/>
      <c r="Y2476" s="55"/>
      <c r="Z2476" s="55"/>
      <c r="AA2476" s="54"/>
    </row>
    <row r="2477" spans="1:27">
      <c r="A2477" s="56"/>
      <c r="Q2477" s="55"/>
      <c r="R2477" s="55"/>
      <c r="S2477" s="55"/>
      <c r="T2477" s="55"/>
      <c r="U2477" s="55"/>
      <c r="V2477" s="55"/>
      <c r="W2477" s="55"/>
      <c r="X2477" s="55"/>
      <c r="Y2477" s="55"/>
      <c r="Z2477" s="55"/>
      <c r="AA2477" s="54"/>
    </row>
    <row r="2478" spans="1:27">
      <c r="A2478" s="56"/>
      <c r="Q2478" s="55"/>
      <c r="R2478" s="55"/>
      <c r="S2478" s="55"/>
      <c r="T2478" s="55"/>
      <c r="U2478" s="55"/>
      <c r="V2478" s="55"/>
      <c r="W2478" s="55"/>
      <c r="X2478" s="55"/>
      <c r="Y2478" s="55"/>
      <c r="Z2478" s="55"/>
      <c r="AA2478" s="54"/>
    </row>
    <row r="2479" spans="1:27">
      <c r="A2479" s="56"/>
      <c r="Q2479" s="55"/>
      <c r="R2479" s="55"/>
      <c r="S2479" s="55"/>
      <c r="T2479" s="55"/>
      <c r="U2479" s="55"/>
      <c r="V2479" s="55"/>
      <c r="W2479" s="55"/>
      <c r="X2479" s="55"/>
      <c r="Y2479" s="55"/>
      <c r="Z2479" s="55"/>
      <c r="AA2479" s="54"/>
    </row>
    <row r="2480" spans="1:27">
      <c r="A2480" s="56"/>
      <c r="Q2480" s="55"/>
      <c r="R2480" s="55"/>
      <c r="S2480" s="55"/>
      <c r="T2480" s="55"/>
      <c r="U2480" s="55"/>
      <c r="V2480" s="55"/>
      <c r="W2480" s="55"/>
      <c r="X2480" s="55"/>
      <c r="Y2480" s="55"/>
      <c r="Z2480" s="55"/>
      <c r="AA2480" s="54"/>
    </row>
    <row r="2481" spans="1:27">
      <c r="A2481" s="56"/>
      <c r="Q2481" s="55"/>
      <c r="R2481" s="55"/>
      <c r="S2481" s="55"/>
      <c r="T2481" s="55"/>
      <c r="U2481" s="55"/>
      <c r="V2481" s="55"/>
      <c r="W2481" s="55"/>
      <c r="X2481" s="55"/>
      <c r="Y2481" s="55"/>
      <c r="Z2481" s="55"/>
      <c r="AA2481" s="54"/>
    </row>
    <row r="2482" spans="1:27">
      <c r="A2482" s="56"/>
      <c r="Q2482" s="55"/>
      <c r="R2482" s="55"/>
      <c r="S2482" s="55"/>
      <c r="T2482" s="55"/>
      <c r="U2482" s="55"/>
      <c r="V2482" s="55"/>
      <c r="W2482" s="55"/>
      <c r="X2482" s="55"/>
      <c r="Y2482" s="55"/>
      <c r="Z2482" s="55"/>
      <c r="AA2482" s="54"/>
    </row>
    <row r="2483" spans="1:27">
      <c r="A2483" s="56"/>
      <c r="Q2483" s="55"/>
      <c r="R2483" s="55"/>
      <c r="S2483" s="55"/>
      <c r="T2483" s="55"/>
      <c r="U2483" s="55"/>
      <c r="V2483" s="55"/>
      <c r="W2483" s="55"/>
      <c r="X2483" s="55"/>
      <c r="Y2483" s="55"/>
      <c r="Z2483" s="55"/>
      <c r="AA2483" s="54"/>
    </row>
    <row r="2484" spans="1:27">
      <c r="A2484" s="56"/>
      <c r="Q2484" s="55"/>
      <c r="R2484" s="55"/>
      <c r="S2484" s="55"/>
      <c r="T2484" s="55"/>
      <c r="U2484" s="55"/>
      <c r="V2484" s="55"/>
      <c r="W2484" s="55"/>
      <c r="X2484" s="55"/>
      <c r="Y2484" s="55"/>
      <c r="Z2484" s="55"/>
      <c r="AA2484" s="54"/>
    </row>
    <row r="2485" spans="1:27">
      <c r="A2485" s="56"/>
      <c r="Q2485" s="55"/>
      <c r="R2485" s="55"/>
      <c r="S2485" s="55"/>
      <c r="T2485" s="55"/>
      <c r="U2485" s="55"/>
      <c r="V2485" s="55"/>
      <c r="W2485" s="55"/>
      <c r="X2485" s="55"/>
      <c r="Y2485" s="55"/>
      <c r="Z2485" s="55"/>
      <c r="AA2485" s="54"/>
    </row>
    <row r="2486" spans="1:27">
      <c r="A2486" s="56"/>
      <c r="Q2486" s="55"/>
      <c r="R2486" s="55"/>
      <c r="S2486" s="55"/>
      <c r="T2486" s="55"/>
      <c r="U2486" s="55"/>
      <c r="V2486" s="55"/>
      <c r="W2486" s="55"/>
      <c r="X2486" s="55"/>
      <c r="Y2486" s="55"/>
      <c r="Z2486" s="55"/>
      <c r="AA2486" s="54"/>
    </row>
    <row r="2487" spans="1:27">
      <c r="A2487" s="56"/>
      <c r="Q2487" s="55"/>
      <c r="R2487" s="55"/>
      <c r="S2487" s="55"/>
      <c r="T2487" s="55"/>
      <c r="U2487" s="55"/>
      <c r="V2487" s="55"/>
      <c r="W2487" s="55"/>
      <c r="X2487" s="55"/>
      <c r="Y2487" s="55"/>
      <c r="Z2487" s="55"/>
      <c r="AA2487" s="54"/>
    </row>
    <row r="2488" spans="1:27">
      <c r="A2488" s="56"/>
      <c r="Q2488" s="55"/>
      <c r="R2488" s="55"/>
      <c r="S2488" s="55"/>
      <c r="T2488" s="55"/>
      <c r="U2488" s="55"/>
      <c r="V2488" s="55"/>
      <c r="W2488" s="55"/>
      <c r="X2488" s="55"/>
      <c r="Y2488" s="55"/>
      <c r="Z2488" s="55"/>
      <c r="AA2488" s="54"/>
    </row>
    <row r="2489" spans="1:27">
      <c r="A2489" s="56"/>
      <c r="Q2489" s="55"/>
      <c r="R2489" s="55"/>
      <c r="S2489" s="55"/>
      <c r="T2489" s="55"/>
      <c r="U2489" s="55"/>
      <c r="V2489" s="55"/>
      <c r="W2489" s="55"/>
      <c r="X2489" s="55"/>
      <c r="Y2489" s="55"/>
      <c r="Z2489" s="55"/>
      <c r="AA2489" s="54"/>
    </row>
    <row r="2490" spans="1:27">
      <c r="A2490" s="56"/>
      <c r="Q2490" s="55"/>
      <c r="R2490" s="55"/>
      <c r="S2490" s="55"/>
      <c r="T2490" s="55"/>
      <c r="U2490" s="55"/>
      <c r="V2490" s="55"/>
      <c r="W2490" s="55"/>
      <c r="X2490" s="55"/>
      <c r="Y2490" s="55"/>
      <c r="Z2490" s="55"/>
      <c r="AA2490" s="54"/>
    </row>
    <row r="2491" spans="1:27">
      <c r="A2491" s="56"/>
      <c r="Q2491" s="55"/>
      <c r="R2491" s="55"/>
      <c r="S2491" s="55"/>
      <c r="T2491" s="55"/>
      <c r="U2491" s="55"/>
      <c r="V2491" s="55"/>
      <c r="W2491" s="55"/>
      <c r="X2491" s="55"/>
      <c r="Y2491" s="55"/>
      <c r="Z2491" s="55"/>
      <c r="AA2491" s="54"/>
    </row>
    <row r="2492" spans="1:27">
      <c r="A2492" s="56"/>
      <c r="Q2492" s="55"/>
      <c r="R2492" s="55"/>
      <c r="S2492" s="55"/>
      <c r="T2492" s="55"/>
      <c r="U2492" s="55"/>
      <c r="V2492" s="55"/>
      <c r="W2492" s="55"/>
      <c r="X2492" s="55"/>
      <c r="Y2492" s="55"/>
      <c r="Z2492" s="55"/>
      <c r="AA2492" s="54"/>
    </row>
    <row r="2493" spans="1:27">
      <c r="A2493" s="56"/>
      <c r="Q2493" s="55"/>
      <c r="R2493" s="55"/>
      <c r="S2493" s="55"/>
      <c r="T2493" s="55"/>
      <c r="U2493" s="55"/>
      <c r="V2493" s="55"/>
      <c r="W2493" s="55"/>
      <c r="X2493" s="55"/>
      <c r="Y2493" s="55"/>
      <c r="Z2493" s="55"/>
      <c r="AA2493" s="54"/>
    </row>
    <row r="2494" spans="1:27">
      <c r="A2494" s="56"/>
      <c r="Q2494" s="55"/>
      <c r="R2494" s="55"/>
      <c r="S2494" s="55"/>
      <c r="T2494" s="55"/>
      <c r="U2494" s="55"/>
      <c r="V2494" s="55"/>
      <c r="W2494" s="55"/>
      <c r="X2494" s="55"/>
      <c r="Y2494" s="55"/>
      <c r="Z2494" s="55"/>
      <c r="AA2494" s="54"/>
    </row>
    <row r="2495" spans="1:27">
      <c r="A2495" s="56"/>
      <c r="Q2495" s="55"/>
      <c r="R2495" s="55"/>
      <c r="S2495" s="55"/>
      <c r="T2495" s="55"/>
      <c r="U2495" s="55"/>
      <c r="V2495" s="55"/>
      <c r="W2495" s="55"/>
      <c r="X2495" s="55"/>
      <c r="Y2495" s="55"/>
      <c r="Z2495" s="55"/>
      <c r="AA2495" s="54"/>
    </row>
    <row r="2496" spans="1:27">
      <c r="A2496" s="56"/>
      <c r="Q2496" s="55"/>
      <c r="R2496" s="55"/>
      <c r="S2496" s="55"/>
      <c r="T2496" s="55"/>
      <c r="U2496" s="55"/>
      <c r="V2496" s="55"/>
      <c r="W2496" s="55"/>
      <c r="X2496" s="55"/>
      <c r="Y2496" s="55"/>
      <c r="Z2496" s="55"/>
      <c r="AA2496" s="54"/>
    </row>
    <row r="2497" spans="1:27">
      <c r="A2497" s="56"/>
      <c r="Q2497" s="55"/>
      <c r="R2497" s="55"/>
      <c r="S2497" s="55"/>
      <c r="T2497" s="55"/>
      <c r="U2497" s="55"/>
      <c r="V2497" s="55"/>
      <c r="W2497" s="55"/>
      <c r="X2497" s="55"/>
      <c r="Y2497" s="55"/>
      <c r="Z2497" s="55"/>
      <c r="AA2497" s="54"/>
    </row>
    <row r="2498" spans="1:27">
      <c r="A2498" s="56"/>
      <c r="Q2498" s="55"/>
      <c r="R2498" s="55"/>
      <c r="S2498" s="55"/>
      <c r="T2498" s="55"/>
      <c r="U2498" s="55"/>
      <c r="V2498" s="55"/>
      <c r="W2498" s="55"/>
      <c r="X2498" s="55"/>
      <c r="Y2498" s="55"/>
      <c r="Z2498" s="55"/>
      <c r="AA2498" s="54"/>
    </row>
    <row r="2499" spans="1:27">
      <c r="A2499" s="56"/>
      <c r="Q2499" s="55"/>
      <c r="R2499" s="55"/>
      <c r="S2499" s="55"/>
      <c r="T2499" s="55"/>
      <c r="U2499" s="55"/>
      <c r="V2499" s="55"/>
      <c r="W2499" s="55"/>
      <c r="X2499" s="55"/>
      <c r="Y2499" s="55"/>
      <c r="Z2499" s="55"/>
      <c r="AA2499" s="54"/>
    </row>
    <row r="2500" spans="1:27">
      <c r="A2500" s="56"/>
      <c r="Q2500" s="55"/>
      <c r="R2500" s="55"/>
      <c r="S2500" s="55"/>
      <c r="T2500" s="55"/>
      <c r="U2500" s="55"/>
      <c r="V2500" s="55"/>
      <c r="W2500" s="55"/>
      <c r="X2500" s="55"/>
      <c r="Y2500" s="55"/>
      <c r="Z2500" s="55"/>
      <c r="AA2500" s="54"/>
    </row>
    <row r="2501" spans="1:27">
      <c r="A2501" s="56"/>
      <c r="Q2501" s="55"/>
      <c r="R2501" s="55"/>
      <c r="S2501" s="55"/>
      <c r="T2501" s="55"/>
      <c r="U2501" s="55"/>
      <c r="V2501" s="55"/>
      <c r="W2501" s="55"/>
      <c r="X2501" s="55"/>
      <c r="Y2501" s="55"/>
      <c r="Z2501" s="55"/>
      <c r="AA2501" s="54"/>
    </row>
    <row r="2502" spans="1:27">
      <c r="A2502" s="56"/>
      <c r="Q2502" s="55"/>
      <c r="R2502" s="55"/>
      <c r="S2502" s="55"/>
      <c r="T2502" s="55"/>
      <c r="U2502" s="55"/>
      <c r="V2502" s="55"/>
      <c r="W2502" s="55"/>
      <c r="X2502" s="55"/>
      <c r="Y2502" s="55"/>
      <c r="Z2502" s="55"/>
      <c r="AA2502" s="54"/>
    </row>
    <row r="2503" spans="1:27">
      <c r="A2503" s="56"/>
      <c r="Q2503" s="55"/>
      <c r="R2503" s="55"/>
      <c r="S2503" s="55"/>
      <c r="T2503" s="55"/>
      <c r="U2503" s="55"/>
      <c r="V2503" s="55"/>
      <c r="W2503" s="55"/>
      <c r="X2503" s="55"/>
      <c r="Y2503" s="55"/>
      <c r="Z2503" s="55"/>
      <c r="AA2503" s="54"/>
    </row>
    <row r="2504" spans="1:27">
      <c r="A2504" s="56"/>
      <c r="Q2504" s="55"/>
      <c r="R2504" s="55"/>
      <c r="S2504" s="55"/>
      <c r="T2504" s="55"/>
      <c r="U2504" s="55"/>
      <c r="V2504" s="55"/>
      <c r="W2504" s="55"/>
      <c r="X2504" s="55"/>
      <c r="Y2504" s="55"/>
      <c r="Z2504" s="55"/>
      <c r="AA2504" s="54"/>
    </row>
    <row r="2505" spans="1:27">
      <c r="A2505" s="56"/>
      <c r="Q2505" s="55"/>
      <c r="R2505" s="55"/>
      <c r="S2505" s="55"/>
      <c r="T2505" s="55"/>
      <c r="U2505" s="55"/>
      <c r="V2505" s="55"/>
      <c r="W2505" s="55"/>
      <c r="X2505" s="55"/>
      <c r="Y2505" s="55"/>
      <c r="Z2505" s="55"/>
      <c r="AA2505" s="54"/>
    </row>
    <row r="2506" spans="1:27">
      <c r="A2506" s="56"/>
      <c r="Q2506" s="55"/>
      <c r="R2506" s="55"/>
      <c r="S2506" s="55"/>
      <c r="T2506" s="55"/>
      <c r="U2506" s="55"/>
      <c r="V2506" s="55"/>
      <c r="W2506" s="55"/>
      <c r="X2506" s="55"/>
      <c r="Y2506" s="55"/>
      <c r="Z2506" s="55"/>
      <c r="AA2506" s="54"/>
    </row>
    <row r="2507" spans="1:27">
      <c r="A2507" s="56"/>
      <c r="Q2507" s="55"/>
      <c r="R2507" s="55"/>
      <c r="S2507" s="55"/>
      <c r="T2507" s="55"/>
      <c r="U2507" s="55"/>
      <c r="V2507" s="55"/>
      <c r="W2507" s="55"/>
      <c r="X2507" s="55"/>
      <c r="Y2507" s="55"/>
      <c r="Z2507" s="55"/>
      <c r="AA2507" s="54"/>
    </row>
    <row r="2508" spans="1:27">
      <c r="A2508" s="56"/>
      <c r="Q2508" s="55"/>
      <c r="R2508" s="55"/>
      <c r="S2508" s="55"/>
      <c r="T2508" s="55"/>
      <c r="U2508" s="55"/>
      <c r="V2508" s="55"/>
      <c r="W2508" s="55"/>
      <c r="X2508" s="55"/>
      <c r="Y2508" s="55"/>
      <c r="Z2508" s="55"/>
      <c r="AA2508" s="54"/>
    </row>
    <row r="2509" spans="1:27">
      <c r="A2509" s="56"/>
      <c r="Q2509" s="55"/>
      <c r="R2509" s="55"/>
      <c r="S2509" s="55"/>
      <c r="T2509" s="55"/>
      <c r="U2509" s="55"/>
      <c r="V2509" s="55"/>
      <c r="W2509" s="55"/>
      <c r="X2509" s="55"/>
      <c r="Y2509" s="55"/>
      <c r="Z2509" s="55"/>
      <c r="AA2509" s="54"/>
    </row>
    <row r="2510" spans="1:27">
      <c r="A2510" s="56"/>
      <c r="Q2510" s="55"/>
      <c r="R2510" s="55"/>
      <c r="S2510" s="55"/>
      <c r="T2510" s="55"/>
      <c r="U2510" s="55"/>
      <c r="V2510" s="55"/>
      <c r="W2510" s="55"/>
      <c r="X2510" s="55"/>
      <c r="Y2510" s="55"/>
      <c r="Z2510" s="55"/>
      <c r="AA2510" s="54"/>
    </row>
    <row r="2511" spans="1:27">
      <c r="A2511" s="56"/>
      <c r="Q2511" s="55"/>
      <c r="R2511" s="55"/>
      <c r="S2511" s="55"/>
      <c r="T2511" s="55"/>
      <c r="U2511" s="55"/>
      <c r="V2511" s="55"/>
      <c r="W2511" s="55"/>
      <c r="X2511" s="55"/>
      <c r="Y2511" s="55"/>
      <c r="Z2511" s="55"/>
      <c r="AA2511" s="54"/>
    </row>
    <row r="2512" spans="1:27">
      <c r="A2512" s="56"/>
      <c r="Q2512" s="55"/>
      <c r="R2512" s="55"/>
      <c r="S2512" s="55"/>
      <c r="T2512" s="55"/>
      <c r="U2512" s="55"/>
      <c r="V2512" s="55"/>
      <c r="W2512" s="55"/>
      <c r="X2512" s="55"/>
      <c r="Y2512" s="55"/>
      <c r="Z2512" s="55"/>
      <c r="AA2512" s="54"/>
    </row>
    <row r="2513" spans="1:27">
      <c r="A2513" s="56"/>
      <c r="Q2513" s="55"/>
      <c r="R2513" s="55"/>
      <c r="S2513" s="55"/>
      <c r="T2513" s="55"/>
      <c r="U2513" s="55"/>
      <c r="V2513" s="55"/>
      <c r="W2513" s="55"/>
      <c r="X2513" s="55"/>
      <c r="Y2513" s="55"/>
      <c r="Z2513" s="55"/>
      <c r="AA2513" s="54"/>
    </row>
    <row r="2514" spans="1:27">
      <c r="A2514" s="56"/>
      <c r="Q2514" s="55"/>
      <c r="R2514" s="55"/>
      <c r="S2514" s="55"/>
      <c r="T2514" s="55"/>
      <c r="U2514" s="55"/>
      <c r="V2514" s="55"/>
      <c r="W2514" s="55"/>
      <c r="X2514" s="55"/>
      <c r="Y2514" s="55"/>
      <c r="Z2514" s="55"/>
      <c r="AA2514" s="54"/>
    </row>
    <row r="2515" spans="1:27">
      <c r="A2515" s="56"/>
      <c r="Q2515" s="55"/>
      <c r="R2515" s="55"/>
      <c r="S2515" s="55"/>
      <c r="T2515" s="55"/>
      <c r="U2515" s="55"/>
      <c r="V2515" s="55"/>
      <c r="W2515" s="55"/>
      <c r="X2515" s="55"/>
      <c r="Y2515" s="55"/>
      <c r="Z2515" s="55"/>
      <c r="AA2515" s="54"/>
    </row>
    <row r="2516" spans="1:27">
      <c r="A2516" s="56"/>
      <c r="Q2516" s="55"/>
      <c r="R2516" s="55"/>
      <c r="S2516" s="55"/>
      <c r="T2516" s="55"/>
      <c r="U2516" s="55"/>
      <c r="V2516" s="55"/>
      <c r="W2516" s="55"/>
      <c r="X2516" s="55"/>
      <c r="Y2516" s="55"/>
      <c r="Z2516" s="55"/>
      <c r="AA2516" s="54"/>
    </row>
    <row r="2517" spans="1:27">
      <c r="A2517" s="56"/>
      <c r="Q2517" s="55"/>
      <c r="R2517" s="55"/>
      <c r="S2517" s="55"/>
      <c r="T2517" s="55"/>
      <c r="U2517" s="55"/>
      <c r="V2517" s="55"/>
      <c r="W2517" s="55"/>
      <c r="X2517" s="55"/>
      <c r="Y2517" s="55"/>
      <c r="Z2517" s="55"/>
      <c r="AA2517" s="54"/>
    </row>
    <row r="2518" spans="1:27">
      <c r="A2518" s="56"/>
      <c r="Q2518" s="55"/>
      <c r="R2518" s="55"/>
      <c r="S2518" s="55"/>
      <c r="T2518" s="55"/>
      <c r="U2518" s="55"/>
      <c r="V2518" s="55"/>
      <c r="W2518" s="55"/>
      <c r="X2518" s="55"/>
      <c r="Y2518" s="55"/>
      <c r="Z2518" s="55"/>
      <c r="AA2518" s="54"/>
    </row>
    <row r="2519" spans="1:27">
      <c r="A2519" s="56"/>
      <c r="Q2519" s="55"/>
      <c r="R2519" s="55"/>
      <c r="S2519" s="55"/>
      <c r="T2519" s="55"/>
      <c r="U2519" s="55"/>
      <c r="V2519" s="55"/>
      <c r="W2519" s="55"/>
      <c r="X2519" s="55"/>
      <c r="Y2519" s="55"/>
      <c r="Z2519" s="55"/>
      <c r="AA2519" s="54"/>
    </row>
    <row r="2520" spans="1:27">
      <c r="A2520" s="56"/>
      <c r="Q2520" s="55"/>
      <c r="R2520" s="55"/>
      <c r="S2520" s="55"/>
      <c r="T2520" s="55"/>
      <c r="U2520" s="55"/>
      <c r="V2520" s="55"/>
      <c r="W2520" s="55"/>
      <c r="X2520" s="55"/>
      <c r="Y2520" s="55"/>
      <c r="Z2520" s="55"/>
      <c r="AA2520" s="54"/>
    </row>
    <row r="2521" spans="1:27">
      <c r="A2521" s="56"/>
      <c r="Q2521" s="55"/>
      <c r="R2521" s="55"/>
      <c r="S2521" s="55"/>
      <c r="T2521" s="55"/>
      <c r="U2521" s="55"/>
      <c r="V2521" s="55"/>
      <c r="W2521" s="55"/>
      <c r="X2521" s="55"/>
      <c r="Y2521" s="55"/>
      <c r="Z2521" s="55"/>
      <c r="AA2521" s="54"/>
    </row>
    <row r="2522" spans="1:27">
      <c r="A2522" s="56"/>
      <c r="Q2522" s="55"/>
      <c r="R2522" s="55"/>
      <c r="S2522" s="55"/>
      <c r="T2522" s="55"/>
      <c r="U2522" s="55"/>
      <c r="V2522" s="55"/>
      <c r="W2522" s="55"/>
      <c r="X2522" s="55"/>
      <c r="Y2522" s="55"/>
      <c r="Z2522" s="55"/>
      <c r="AA2522" s="54"/>
    </row>
    <row r="2523" spans="1:27">
      <c r="A2523" s="56"/>
      <c r="Q2523" s="55"/>
      <c r="R2523" s="55"/>
      <c r="S2523" s="55"/>
      <c r="T2523" s="55"/>
      <c r="U2523" s="55"/>
      <c r="V2523" s="55"/>
      <c r="W2523" s="55"/>
      <c r="X2523" s="55"/>
      <c r="Y2523" s="55"/>
      <c r="Z2523" s="55"/>
      <c r="AA2523" s="54"/>
    </row>
    <row r="2524" spans="1:27">
      <c r="A2524" s="56"/>
      <c r="Q2524" s="55"/>
      <c r="R2524" s="55"/>
      <c r="S2524" s="55"/>
      <c r="T2524" s="55"/>
      <c r="U2524" s="55"/>
      <c r="V2524" s="55"/>
      <c r="W2524" s="55"/>
      <c r="X2524" s="55"/>
      <c r="Y2524" s="55"/>
      <c r="Z2524" s="55"/>
      <c r="AA2524" s="54"/>
    </row>
    <row r="2525" spans="1:27">
      <c r="A2525" s="56"/>
      <c r="Q2525" s="55"/>
      <c r="R2525" s="55"/>
      <c r="S2525" s="55"/>
      <c r="T2525" s="55"/>
      <c r="U2525" s="55"/>
      <c r="V2525" s="55"/>
      <c r="W2525" s="55"/>
      <c r="X2525" s="55"/>
      <c r="Y2525" s="55"/>
      <c r="Z2525" s="55"/>
      <c r="AA2525" s="54"/>
    </row>
    <row r="2526" spans="1:27">
      <c r="A2526" s="56"/>
      <c r="Q2526" s="55"/>
      <c r="R2526" s="55"/>
      <c r="S2526" s="55"/>
      <c r="T2526" s="55"/>
      <c r="U2526" s="55"/>
      <c r="V2526" s="55"/>
      <c r="W2526" s="55"/>
      <c r="X2526" s="55"/>
      <c r="Y2526" s="55"/>
      <c r="Z2526" s="55"/>
      <c r="AA2526" s="54"/>
    </row>
    <row r="2527" spans="1:27">
      <c r="A2527" s="56"/>
      <c r="Q2527" s="55"/>
      <c r="R2527" s="55"/>
      <c r="S2527" s="55"/>
      <c r="T2527" s="55"/>
      <c r="U2527" s="55"/>
      <c r="V2527" s="55"/>
      <c r="W2527" s="55"/>
      <c r="X2527" s="55"/>
      <c r="Y2527" s="55"/>
      <c r="Z2527" s="55"/>
      <c r="AA2527" s="54"/>
    </row>
    <row r="2528" spans="1:27">
      <c r="A2528" s="56"/>
      <c r="Q2528" s="55"/>
      <c r="R2528" s="55"/>
      <c r="S2528" s="55"/>
      <c r="T2528" s="55"/>
      <c r="U2528" s="55"/>
      <c r="V2528" s="55"/>
      <c r="W2528" s="55"/>
      <c r="X2528" s="55"/>
      <c r="Y2528" s="55"/>
      <c r="Z2528" s="55"/>
      <c r="AA2528" s="54"/>
    </row>
    <row r="2529" spans="1:27">
      <c r="A2529" s="56"/>
      <c r="Q2529" s="55"/>
      <c r="R2529" s="55"/>
      <c r="S2529" s="55"/>
      <c r="T2529" s="55"/>
      <c r="U2529" s="55"/>
      <c r="V2529" s="55"/>
      <c r="W2529" s="55"/>
      <c r="X2529" s="55"/>
      <c r="Y2529" s="55"/>
      <c r="Z2529" s="55"/>
      <c r="AA2529" s="54"/>
    </row>
    <row r="2530" spans="1:27">
      <c r="A2530" s="56"/>
      <c r="Q2530" s="55"/>
      <c r="R2530" s="55"/>
      <c r="S2530" s="55"/>
      <c r="T2530" s="55"/>
      <c r="U2530" s="55"/>
      <c r="V2530" s="55"/>
      <c r="W2530" s="55"/>
      <c r="X2530" s="55"/>
      <c r="Y2530" s="55"/>
      <c r="Z2530" s="55"/>
      <c r="AA2530" s="54"/>
    </row>
    <row r="2531" spans="1:27">
      <c r="A2531" s="56"/>
      <c r="Q2531" s="55"/>
      <c r="R2531" s="55"/>
      <c r="S2531" s="55"/>
      <c r="T2531" s="55"/>
      <c r="U2531" s="55"/>
      <c r="V2531" s="55"/>
      <c r="W2531" s="55"/>
      <c r="X2531" s="55"/>
      <c r="Y2531" s="55"/>
      <c r="Z2531" s="55"/>
      <c r="AA2531" s="54"/>
    </row>
    <row r="2532" spans="1:27">
      <c r="A2532" s="56"/>
      <c r="Q2532" s="55"/>
      <c r="R2532" s="55"/>
      <c r="S2532" s="55"/>
      <c r="T2532" s="55"/>
      <c r="U2532" s="55"/>
      <c r="V2532" s="55"/>
      <c r="W2532" s="55"/>
      <c r="X2532" s="55"/>
      <c r="Y2532" s="55"/>
      <c r="Z2532" s="55"/>
      <c r="AA2532" s="54"/>
    </row>
    <row r="2533" spans="1:27">
      <c r="A2533" s="56"/>
      <c r="Q2533" s="55"/>
      <c r="R2533" s="55"/>
      <c r="S2533" s="55"/>
      <c r="T2533" s="55"/>
      <c r="U2533" s="55"/>
      <c r="V2533" s="55"/>
      <c r="W2533" s="55"/>
      <c r="X2533" s="55"/>
      <c r="Y2533" s="55"/>
      <c r="Z2533" s="55"/>
      <c r="AA2533" s="54"/>
    </row>
    <row r="2534" spans="1:27">
      <c r="A2534" s="56"/>
      <c r="Q2534" s="55"/>
      <c r="R2534" s="55"/>
      <c r="S2534" s="55"/>
      <c r="T2534" s="55"/>
      <c r="U2534" s="55"/>
      <c r="V2534" s="55"/>
      <c r="W2534" s="55"/>
      <c r="X2534" s="55"/>
      <c r="Y2534" s="55"/>
      <c r="Z2534" s="55"/>
      <c r="AA2534" s="54"/>
    </row>
    <row r="2535" spans="1:27">
      <c r="A2535" s="56"/>
      <c r="Q2535" s="55"/>
      <c r="R2535" s="55"/>
      <c r="S2535" s="55"/>
      <c r="T2535" s="55"/>
      <c r="U2535" s="55"/>
      <c r="V2535" s="55"/>
      <c r="W2535" s="55"/>
      <c r="X2535" s="55"/>
      <c r="Y2535" s="55"/>
      <c r="Z2535" s="55"/>
      <c r="AA2535" s="54"/>
    </row>
    <row r="2536" spans="1:27">
      <c r="A2536" s="56"/>
      <c r="Q2536" s="55"/>
      <c r="R2536" s="55"/>
      <c r="S2536" s="55"/>
      <c r="T2536" s="55"/>
      <c r="U2536" s="55"/>
      <c r="V2536" s="55"/>
      <c r="W2536" s="55"/>
      <c r="X2536" s="55"/>
      <c r="Y2536" s="55"/>
      <c r="Z2536" s="55"/>
      <c r="AA2536" s="54"/>
    </row>
    <row r="2537" spans="1:27">
      <c r="A2537" s="56"/>
      <c r="Q2537" s="55"/>
      <c r="R2537" s="55"/>
      <c r="S2537" s="55"/>
      <c r="T2537" s="55"/>
      <c r="U2537" s="55"/>
      <c r="V2537" s="55"/>
      <c r="W2537" s="55"/>
      <c r="X2537" s="55"/>
      <c r="Y2537" s="55"/>
      <c r="Z2537" s="55"/>
      <c r="AA2537" s="54"/>
    </row>
    <row r="2538" spans="1:27">
      <c r="A2538" s="56"/>
      <c r="Q2538" s="55"/>
      <c r="R2538" s="55"/>
      <c r="S2538" s="55"/>
      <c r="T2538" s="55"/>
      <c r="U2538" s="55"/>
      <c r="V2538" s="55"/>
      <c r="W2538" s="55"/>
      <c r="X2538" s="55"/>
      <c r="Y2538" s="55"/>
      <c r="Z2538" s="55"/>
      <c r="AA2538" s="54"/>
    </row>
    <row r="2539" spans="1:27">
      <c r="A2539" s="56"/>
      <c r="Q2539" s="55"/>
      <c r="R2539" s="55"/>
      <c r="S2539" s="55"/>
      <c r="T2539" s="55"/>
      <c r="U2539" s="55"/>
      <c r="V2539" s="55"/>
      <c r="W2539" s="55"/>
      <c r="X2539" s="55"/>
      <c r="Y2539" s="55"/>
      <c r="Z2539" s="55"/>
      <c r="AA2539" s="54"/>
    </row>
    <row r="2540" spans="1:27">
      <c r="A2540" s="56"/>
      <c r="Q2540" s="55"/>
      <c r="R2540" s="55"/>
      <c r="S2540" s="55"/>
      <c r="T2540" s="55"/>
      <c r="U2540" s="55"/>
      <c r="V2540" s="55"/>
      <c r="W2540" s="55"/>
      <c r="X2540" s="55"/>
      <c r="Y2540" s="55"/>
      <c r="Z2540" s="55"/>
      <c r="AA2540" s="54"/>
    </row>
    <row r="2541" spans="1:27">
      <c r="A2541" s="56"/>
      <c r="Q2541" s="55"/>
      <c r="R2541" s="55"/>
      <c r="S2541" s="55"/>
      <c r="T2541" s="55"/>
      <c r="U2541" s="55"/>
      <c r="V2541" s="55"/>
      <c r="W2541" s="55"/>
      <c r="X2541" s="55"/>
      <c r="Y2541" s="55"/>
      <c r="Z2541" s="55"/>
      <c r="AA2541" s="54"/>
    </row>
    <row r="2542" spans="1:27">
      <c r="A2542" s="56"/>
      <c r="Q2542" s="55"/>
      <c r="R2542" s="55"/>
      <c r="S2542" s="55"/>
      <c r="T2542" s="55"/>
      <c r="U2542" s="55"/>
      <c r="V2542" s="55"/>
      <c r="W2542" s="55"/>
      <c r="X2542" s="55"/>
      <c r="Y2542" s="55"/>
      <c r="Z2542" s="55"/>
      <c r="AA2542" s="54"/>
    </row>
    <row r="2543" spans="1:27">
      <c r="A2543" s="56"/>
      <c r="Q2543" s="55"/>
      <c r="R2543" s="55"/>
      <c r="S2543" s="55"/>
      <c r="T2543" s="55"/>
      <c r="U2543" s="55"/>
      <c r="V2543" s="55"/>
      <c r="W2543" s="55"/>
      <c r="X2543" s="55"/>
      <c r="Y2543" s="55"/>
      <c r="Z2543" s="55"/>
      <c r="AA2543" s="54"/>
    </row>
    <row r="2544" spans="1:27">
      <c r="A2544" s="56"/>
      <c r="Q2544" s="55"/>
      <c r="R2544" s="55"/>
      <c r="S2544" s="55"/>
      <c r="T2544" s="55"/>
      <c r="U2544" s="55"/>
      <c r="V2544" s="55"/>
      <c r="W2544" s="55"/>
      <c r="X2544" s="55"/>
      <c r="Y2544" s="55"/>
      <c r="Z2544" s="55"/>
      <c r="AA2544" s="54"/>
    </row>
    <row r="2545" spans="1:27">
      <c r="A2545" s="56"/>
      <c r="Q2545" s="55"/>
      <c r="R2545" s="55"/>
      <c r="S2545" s="55"/>
      <c r="T2545" s="55"/>
      <c r="U2545" s="55"/>
      <c r="V2545" s="55"/>
      <c r="W2545" s="55"/>
      <c r="X2545" s="55"/>
      <c r="Y2545" s="55"/>
      <c r="Z2545" s="55"/>
      <c r="AA2545" s="54"/>
    </row>
    <row r="2546" spans="1:27">
      <c r="A2546" s="56"/>
      <c r="Q2546" s="55"/>
      <c r="R2546" s="55"/>
      <c r="S2546" s="55"/>
      <c r="T2546" s="55"/>
      <c r="U2546" s="55"/>
      <c r="V2546" s="55"/>
      <c r="W2546" s="55"/>
      <c r="X2546" s="55"/>
      <c r="Y2546" s="55"/>
      <c r="Z2546" s="55"/>
      <c r="AA2546" s="54"/>
    </row>
    <row r="2547" spans="1:27">
      <c r="A2547" s="56"/>
      <c r="Q2547" s="55"/>
      <c r="R2547" s="55"/>
      <c r="S2547" s="55"/>
      <c r="T2547" s="55"/>
      <c r="U2547" s="55"/>
      <c r="V2547" s="55"/>
      <c r="W2547" s="55"/>
      <c r="X2547" s="55"/>
      <c r="Y2547" s="55"/>
      <c r="Z2547" s="55"/>
      <c r="AA2547" s="54"/>
    </row>
    <row r="2548" spans="1:27">
      <c r="A2548" s="56"/>
      <c r="Q2548" s="55"/>
      <c r="R2548" s="55"/>
      <c r="S2548" s="55"/>
      <c r="T2548" s="55"/>
      <c r="U2548" s="55"/>
      <c r="V2548" s="55"/>
      <c r="W2548" s="55"/>
      <c r="X2548" s="55"/>
      <c r="Y2548" s="55"/>
      <c r="Z2548" s="55"/>
      <c r="AA2548" s="54"/>
    </row>
    <row r="2549" spans="1:27">
      <c r="A2549" s="56"/>
      <c r="Q2549" s="55"/>
      <c r="R2549" s="55"/>
      <c r="S2549" s="55"/>
      <c r="T2549" s="55"/>
      <c r="U2549" s="55"/>
      <c r="V2549" s="55"/>
      <c r="W2549" s="55"/>
      <c r="X2549" s="55"/>
      <c r="Y2549" s="55"/>
      <c r="Z2549" s="55"/>
      <c r="AA2549" s="54"/>
    </row>
    <row r="2550" spans="1:27">
      <c r="A2550" s="56"/>
      <c r="Q2550" s="55"/>
      <c r="R2550" s="55"/>
      <c r="S2550" s="55"/>
      <c r="T2550" s="55"/>
      <c r="U2550" s="55"/>
      <c r="V2550" s="55"/>
      <c r="W2550" s="55"/>
      <c r="X2550" s="55"/>
      <c r="Y2550" s="55"/>
      <c r="Z2550" s="55"/>
      <c r="AA2550" s="54"/>
    </row>
    <row r="2551" spans="1:27">
      <c r="A2551" s="56"/>
      <c r="Q2551" s="55"/>
      <c r="R2551" s="55"/>
      <c r="S2551" s="55"/>
      <c r="T2551" s="55"/>
      <c r="U2551" s="55"/>
      <c r="V2551" s="55"/>
      <c r="W2551" s="55"/>
      <c r="X2551" s="55"/>
      <c r="Y2551" s="55"/>
      <c r="Z2551" s="55"/>
      <c r="AA2551" s="54"/>
    </row>
    <row r="2552" spans="1:27">
      <c r="A2552" s="56"/>
      <c r="Q2552" s="55"/>
      <c r="R2552" s="55"/>
      <c r="S2552" s="55"/>
      <c r="T2552" s="55"/>
      <c r="U2552" s="55"/>
      <c r="V2552" s="55"/>
      <c r="W2552" s="55"/>
      <c r="X2552" s="55"/>
      <c r="Y2552" s="55"/>
      <c r="Z2552" s="55"/>
      <c r="AA2552" s="54"/>
    </row>
    <row r="2553" spans="1:27">
      <c r="A2553" s="56"/>
      <c r="Q2553" s="55"/>
      <c r="R2553" s="55"/>
      <c r="S2553" s="55"/>
      <c r="T2553" s="55"/>
      <c r="U2553" s="55"/>
      <c r="V2553" s="55"/>
      <c r="W2553" s="55"/>
      <c r="X2553" s="55"/>
      <c r="Y2553" s="55"/>
      <c r="Z2553" s="55"/>
      <c r="AA2553" s="54"/>
    </row>
    <row r="2554" spans="1:27">
      <c r="A2554" s="56"/>
      <c r="Q2554" s="55"/>
      <c r="R2554" s="55"/>
      <c r="S2554" s="55"/>
      <c r="T2554" s="55"/>
      <c r="U2554" s="55"/>
      <c r="V2554" s="55"/>
      <c r="W2554" s="55"/>
      <c r="X2554" s="55"/>
      <c r="Y2554" s="55"/>
      <c r="Z2554" s="55"/>
      <c r="AA2554" s="54"/>
    </row>
    <row r="2555" spans="1:27">
      <c r="A2555" s="56"/>
      <c r="Q2555" s="55"/>
      <c r="R2555" s="55"/>
      <c r="S2555" s="55"/>
      <c r="T2555" s="55"/>
      <c r="U2555" s="55"/>
      <c r="V2555" s="55"/>
      <c r="W2555" s="55"/>
      <c r="X2555" s="55"/>
      <c r="Y2555" s="55"/>
      <c r="Z2555" s="55"/>
      <c r="AA2555" s="54"/>
    </row>
    <row r="2556" spans="1:27">
      <c r="A2556" s="56"/>
      <c r="Q2556" s="55"/>
      <c r="R2556" s="55"/>
      <c r="S2556" s="55"/>
      <c r="T2556" s="55"/>
      <c r="U2556" s="55"/>
      <c r="V2556" s="55"/>
      <c r="W2556" s="55"/>
      <c r="X2556" s="55"/>
      <c r="Y2556" s="55"/>
      <c r="Z2556" s="55"/>
      <c r="AA2556" s="54"/>
    </row>
    <row r="2557" spans="1:27">
      <c r="A2557" s="56"/>
      <c r="Q2557" s="55"/>
      <c r="R2557" s="55"/>
      <c r="S2557" s="55"/>
      <c r="T2557" s="55"/>
      <c r="U2557" s="55"/>
      <c r="V2557" s="55"/>
      <c r="W2557" s="55"/>
      <c r="X2557" s="55"/>
      <c r="Y2557" s="55"/>
      <c r="Z2557" s="55"/>
      <c r="AA2557" s="54"/>
    </row>
    <row r="2558" spans="1:27">
      <c r="A2558" s="56"/>
      <c r="Q2558" s="55"/>
      <c r="R2558" s="55"/>
      <c r="S2558" s="55"/>
      <c r="T2558" s="55"/>
      <c r="U2558" s="55"/>
      <c r="V2558" s="55"/>
      <c r="W2558" s="55"/>
      <c r="X2558" s="55"/>
      <c r="Y2558" s="55"/>
      <c r="Z2558" s="55"/>
      <c r="AA2558" s="54"/>
    </row>
    <row r="2559" spans="1:27">
      <c r="A2559" s="56"/>
      <c r="Q2559" s="55"/>
      <c r="R2559" s="55"/>
      <c r="S2559" s="55"/>
      <c r="T2559" s="55"/>
      <c r="U2559" s="55"/>
      <c r="V2559" s="55"/>
      <c r="W2559" s="55"/>
      <c r="X2559" s="55"/>
      <c r="Y2559" s="55"/>
      <c r="Z2559" s="55"/>
      <c r="AA2559" s="54"/>
    </row>
    <row r="2560" spans="1:27">
      <c r="A2560" s="56"/>
      <c r="Q2560" s="55"/>
      <c r="R2560" s="55"/>
      <c r="S2560" s="55"/>
      <c r="T2560" s="55"/>
      <c r="U2560" s="55"/>
      <c r="V2560" s="55"/>
      <c r="W2560" s="55"/>
      <c r="X2560" s="55"/>
      <c r="Y2560" s="55"/>
      <c r="Z2560" s="55"/>
      <c r="AA2560" s="54"/>
    </row>
    <row r="2561" spans="1:27">
      <c r="A2561" s="56"/>
      <c r="Q2561" s="55"/>
      <c r="R2561" s="55"/>
      <c r="S2561" s="55"/>
      <c r="T2561" s="55"/>
      <c r="U2561" s="55"/>
      <c r="V2561" s="55"/>
      <c r="W2561" s="55"/>
      <c r="X2561" s="55"/>
      <c r="Y2561" s="55"/>
      <c r="Z2561" s="55"/>
      <c r="AA2561" s="54"/>
    </row>
    <row r="2562" spans="1:27">
      <c r="A2562" s="56"/>
      <c r="Q2562" s="55"/>
      <c r="R2562" s="55"/>
      <c r="S2562" s="55"/>
      <c r="T2562" s="55"/>
      <c r="U2562" s="55"/>
      <c r="V2562" s="55"/>
      <c r="W2562" s="55"/>
      <c r="X2562" s="55"/>
      <c r="Y2562" s="55"/>
      <c r="Z2562" s="55"/>
      <c r="AA2562" s="54"/>
    </row>
    <row r="2563" spans="1:27">
      <c r="A2563" s="56"/>
      <c r="Q2563" s="55"/>
      <c r="R2563" s="55"/>
      <c r="S2563" s="55"/>
      <c r="T2563" s="55"/>
      <c r="U2563" s="55"/>
      <c r="V2563" s="55"/>
      <c r="W2563" s="55"/>
      <c r="X2563" s="55"/>
      <c r="Y2563" s="55"/>
      <c r="Z2563" s="55"/>
      <c r="AA2563" s="54"/>
    </row>
    <row r="2564" spans="1:27">
      <c r="A2564" s="56"/>
      <c r="Q2564" s="55"/>
      <c r="R2564" s="55"/>
      <c r="S2564" s="55"/>
      <c r="T2564" s="55"/>
      <c r="U2564" s="55"/>
      <c r="V2564" s="55"/>
      <c r="W2564" s="55"/>
      <c r="X2564" s="55"/>
      <c r="Y2564" s="55"/>
      <c r="Z2564" s="55"/>
      <c r="AA2564" s="54"/>
    </row>
    <row r="2565" spans="1:27">
      <c r="A2565" s="56"/>
      <c r="Q2565" s="55"/>
      <c r="R2565" s="55"/>
      <c r="S2565" s="55"/>
      <c r="T2565" s="55"/>
      <c r="U2565" s="55"/>
      <c r="V2565" s="55"/>
      <c r="W2565" s="55"/>
      <c r="X2565" s="55"/>
      <c r="Y2565" s="55"/>
      <c r="Z2565" s="55"/>
      <c r="AA2565" s="54"/>
    </row>
    <row r="2566" spans="1:27">
      <c r="A2566" s="56"/>
      <c r="Q2566" s="55"/>
      <c r="R2566" s="55"/>
      <c r="S2566" s="55"/>
      <c r="T2566" s="55"/>
      <c r="U2566" s="55"/>
      <c r="V2566" s="55"/>
      <c r="W2566" s="55"/>
      <c r="X2566" s="55"/>
      <c r="Y2566" s="55"/>
      <c r="Z2566" s="55"/>
      <c r="AA2566" s="54"/>
    </row>
    <row r="2567" spans="1:27">
      <c r="A2567" s="56"/>
      <c r="Q2567" s="55"/>
      <c r="R2567" s="55"/>
      <c r="S2567" s="55"/>
      <c r="T2567" s="55"/>
      <c r="U2567" s="55"/>
      <c r="V2567" s="55"/>
      <c r="W2567" s="55"/>
      <c r="X2567" s="55"/>
      <c r="Y2567" s="55"/>
      <c r="Z2567" s="55"/>
      <c r="AA2567" s="54"/>
    </row>
    <row r="2568" spans="1:27">
      <c r="A2568" s="56"/>
      <c r="Q2568" s="55"/>
      <c r="R2568" s="55"/>
      <c r="S2568" s="55"/>
      <c r="T2568" s="55"/>
      <c r="U2568" s="55"/>
      <c r="V2568" s="55"/>
      <c r="W2568" s="55"/>
      <c r="X2568" s="55"/>
      <c r="Y2568" s="55"/>
      <c r="Z2568" s="55"/>
      <c r="AA2568" s="54"/>
    </row>
    <row r="2569" spans="1:27">
      <c r="A2569" s="56"/>
      <c r="Q2569" s="55"/>
      <c r="R2569" s="55"/>
      <c r="S2569" s="55"/>
      <c r="T2569" s="55"/>
      <c r="U2569" s="55"/>
      <c r="V2569" s="55"/>
      <c r="W2569" s="55"/>
      <c r="X2569" s="55"/>
      <c r="Y2569" s="55"/>
      <c r="Z2569" s="55"/>
      <c r="AA2569" s="54"/>
    </row>
    <row r="2570" spans="1:27">
      <c r="A2570" s="56"/>
      <c r="Q2570" s="55"/>
      <c r="R2570" s="55"/>
      <c r="S2570" s="55"/>
      <c r="T2570" s="55"/>
      <c r="U2570" s="55"/>
      <c r="V2570" s="55"/>
      <c r="W2570" s="55"/>
      <c r="X2570" s="55"/>
      <c r="Y2570" s="55"/>
      <c r="Z2570" s="55"/>
      <c r="AA2570" s="54"/>
    </row>
    <row r="2571" spans="1:27">
      <c r="A2571" s="56"/>
      <c r="Q2571" s="55"/>
      <c r="R2571" s="55"/>
      <c r="S2571" s="55"/>
      <c r="T2571" s="55"/>
      <c r="U2571" s="55"/>
      <c r="V2571" s="55"/>
      <c r="W2571" s="55"/>
      <c r="X2571" s="55"/>
      <c r="Y2571" s="55"/>
      <c r="Z2571" s="55"/>
      <c r="AA2571" s="54"/>
    </row>
    <row r="2572" spans="1:27">
      <c r="A2572" s="56"/>
      <c r="Q2572" s="55"/>
      <c r="R2572" s="55"/>
      <c r="S2572" s="55"/>
      <c r="T2572" s="55"/>
      <c r="U2572" s="55"/>
      <c r="V2572" s="55"/>
      <c r="W2572" s="55"/>
      <c r="X2572" s="55"/>
      <c r="Y2572" s="55"/>
      <c r="Z2572" s="55"/>
      <c r="AA2572" s="54"/>
    </row>
    <row r="2573" spans="1:27">
      <c r="A2573" s="56"/>
      <c r="Q2573" s="55"/>
      <c r="R2573" s="55"/>
      <c r="S2573" s="55"/>
      <c r="T2573" s="55"/>
      <c r="U2573" s="55"/>
      <c r="V2573" s="55"/>
      <c r="W2573" s="55"/>
      <c r="X2573" s="55"/>
      <c r="Y2573" s="55"/>
      <c r="Z2573" s="55"/>
      <c r="AA2573" s="54"/>
    </row>
    <row r="2574" spans="1:27">
      <c r="A2574" s="56"/>
      <c r="Q2574" s="55"/>
      <c r="R2574" s="55"/>
      <c r="S2574" s="55"/>
      <c r="T2574" s="55"/>
      <c r="U2574" s="55"/>
      <c r="V2574" s="55"/>
      <c r="W2574" s="55"/>
      <c r="X2574" s="55"/>
      <c r="Y2574" s="55"/>
      <c r="Z2574" s="55"/>
      <c r="AA2574" s="54"/>
    </row>
    <row r="2575" spans="1:27">
      <c r="A2575" s="56"/>
      <c r="Q2575" s="55"/>
      <c r="R2575" s="55"/>
      <c r="S2575" s="55"/>
      <c r="T2575" s="55"/>
      <c r="U2575" s="55"/>
      <c r="V2575" s="55"/>
      <c r="W2575" s="55"/>
      <c r="X2575" s="55"/>
      <c r="Y2575" s="55"/>
      <c r="Z2575" s="55"/>
      <c r="AA2575" s="54"/>
    </row>
    <row r="2576" spans="1:27">
      <c r="A2576" s="56"/>
      <c r="Q2576" s="55"/>
      <c r="R2576" s="55"/>
      <c r="S2576" s="55"/>
      <c r="T2576" s="55"/>
      <c r="U2576" s="55"/>
      <c r="V2576" s="55"/>
      <c r="W2576" s="55"/>
      <c r="X2576" s="55"/>
      <c r="Y2576" s="55"/>
      <c r="Z2576" s="55"/>
      <c r="AA2576" s="54"/>
    </row>
    <row r="2577" spans="1:27">
      <c r="A2577" s="56"/>
      <c r="Q2577" s="55"/>
      <c r="R2577" s="55"/>
      <c r="S2577" s="55"/>
      <c r="T2577" s="55"/>
      <c r="U2577" s="55"/>
      <c r="V2577" s="55"/>
      <c r="W2577" s="55"/>
      <c r="X2577" s="55"/>
      <c r="Y2577" s="55"/>
      <c r="Z2577" s="55"/>
      <c r="AA2577" s="54"/>
    </row>
    <row r="2578" spans="1:27">
      <c r="A2578" s="56"/>
      <c r="Q2578" s="55"/>
      <c r="R2578" s="55"/>
      <c r="S2578" s="55"/>
      <c r="T2578" s="55"/>
      <c r="U2578" s="55"/>
      <c r="V2578" s="55"/>
      <c r="W2578" s="55"/>
      <c r="X2578" s="55"/>
      <c r="Y2578" s="55"/>
      <c r="Z2578" s="55"/>
      <c r="AA2578" s="54"/>
    </row>
    <row r="2579" spans="1:27">
      <c r="A2579" s="56"/>
      <c r="Q2579" s="55"/>
      <c r="R2579" s="55"/>
      <c r="S2579" s="55"/>
      <c r="T2579" s="55"/>
      <c r="U2579" s="55"/>
      <c r="V2579" s="55"/>
      <c r="W2579" s="55"/>
      <c r="X2579" s="55"/>
      <c r="Y2579" s="55"/>
      <c r="Z2579" s="55"/>
      <c r="AA2579" s="54"/>
    </row>
    <row r="2580" spans="1:27">
      <c r="A2580" s="56"/>
      <c r="Q2580" s="55"/>
      <c r="R2580" s="55"/>
      <c r="S2580" s="55"/>
      <c r="T2580" s="55"/>
      <c r="U2580" s="55"/>
      <c r="V2580" s="55"/>
      <c r="W2580" s="55"/>
      <c r="X2580" s="55"/>
      <c r="Y2580" s="55"/>
      <c r="Z2580" s="55"/>
      <c r="AA2580" s="54"/>
    </row>
    <row r="2581" spans="1:27">
      <c r="A2581" s="56"/>
      <c r="Q2581" s="55"/>
      <c r="R2581" s="55"/>
      <c r="S2581" s="55"/>
      <c r="T2581" s="55"/>
      <c r="U2581" s="55"/>
      <c r="V2581" s="55"/>
      <c r="W2581" s="55"/>
      <c r="X2581" s="55"/>
      <c r="Y2581" s="55"/>
      <c r="Z2581" s="55"/>
      <c r="AA2581" s="54"/>
    </row>
    <row r="2582" spans="1:27">
      <c r="A2582" s="56"/>
      <c r="Q2582" s="55"/>
      <c r="R2582" s="55"/>
      <c r="S2582" s="55"/>
      <c r="T2582" s="55"/>
      <c r="U2582" s="55"/>
      <c r="V2582" s="55"/>
      <c r="W2582" s="55"/>
      <c r="X2582" s="55"/>
      <c r="Y2582" s="55"/>
      <c r="Z2582" s="55"/>
      <c r="AA2582" s="54"/>
    </row>
    <row r="2583" spans="1:27">
      <c r="A2583" s="56"/>
      <c r="Q2583" s="55"/>
      <c r="R2583" s="55"/>
      <c r="S2583" s="55"/>
      <c r="T2583" s="55"/>
      <c r="U2583" s="55"/>
      <c r="V2583" s="55"/>
      <c r="W2583" s="55"/>
      <c r="X2583" s="55"/>
      <c r="Y2583" s="55"/>
      <c r="Z2583" s="55"/>
      <c r="AA2583" s="54"/>
    </row>
    <row r="2584" spans="1:27">
      <c r="A2584" s="56"/>
      <c r="Q2584" s="55"/>
      <c r="R2584" s="55"/>
      <c r="S2584" s="55"/>
      <c r="T2584" s="55"/>
      <c r="U2584" s="55"/>
      <c r="V2584" s="55"/>
      <c r="W2584" s="55"/>
      <c r="X2584" s="55"/>
      <c r="Y2584" s="55"/>
      <c r="Z2584" s="55"/>
      <c r="AA2584" s="54"/>
    </row>
    <row r="2585" spans="1:27">
      <c r="A2585" s="56"/>
      <c r="Q2585" s="55"/>
      <c r="R2585" s="55"/>
      <c r="S2585" s="55"/>
      <c r="T2585" s="55"/>
      <c r="U2585" s="55"/>
      <c r="V2585" s="55"/>
      <c r="W2585" s="55"/>
      <c r="X2585" s="55"/>
      <c r="Y2585" s="55"/>
      <c r="Z2585" s="55"/>
      <c r="AA2585" s="54"/>
    </row>
    <row r="2586" spans="1:27">
      <c r="A2586" s="56"/>
      <c r="Q2586" s="55"/>
      <c r="R2586" s="55"/>
      <c r="S2586" s="55"/>
      <c r="T2586" s="55"/>
      <c r="U2586" s="55"/>
      <c r="V2586" s="55"/>
      <c r="W2586" s="55"/>
      <c r="X2586" s="55"/>
      <c r="Y2586" s="55"/>
      <c r="Z2586" s="55"/>
      <c r="AA2586" s="54"/>
    </row>
    <row r="2587" spans="1:27">
      <c r="A2587" s="56"/>
      <c r="Q2587" s="55"/>
      <c r="R2587" s="55"/>
      <c r="S2587" s="55"/>
      <c r="T2587" s="55"/>
      <c r="U2587" s="55"/>
      <c r="V2587" s="55"/>
      <c r="W2587" s="55"/>
      <c r="X2587" s="55"/>
      <c r="Y2587" s="55"/>
      <c r="Z2587" s="55"/>
      <c r="AA2587" s="54"/>
    </row>
    <row r="2588" spans="1:27">
      <c r="A2588" s="56"/>
      <c r="Q2588" s="55"/>
      <c r="R2588" s="55"/>
      <c r="S2588" s="55"/>
      <c r="T2588" s="55"/>
      <c r="U2588" s="55"/>
      <c r="V2588" s="55"/>
      <c r="W2588" s="55"/>
      <c r="X2588" s="55"/>
      <c r="Y2588" s="55"/>
      <c r="Z2588" s="55"/>
      <c r="AA2588" s="54"/>
    </row>
    <row r="2589" spans="1:27">
      <c r="A2589" s="56"/>
      <c r="Q2589" s="55"/>
      <c r="R2589" s="55"/>
      <c r="S2589" s="55"/>
      <c r="T2589" s="55"/>
      <c r="U2589" s="55"/>
      <c r="V2589" s="55"/>
      <c r="W2589" s="55"/>
      <c r="X2589" s="55"/>
      <c r="Y2589" s="55"/>
      <c r="Z2589" s="55"/>
      <c r="AA2589" s="54"/>
    </row>
    <row r="2590" spans="1:27">
      <c r="A2590" s="56"/>
      <c r="Q2590" s="55"/>
      <c r="R2590" s="55"/>
      <c r="S2590" s="55"/>
      <c r="T2590" s="55"/>
      <c r="U2590" s="55"/>
      <c r="V2590" s="55"/>
      <c r="W2590" s="55"/>
      <c r="X2590" s="55"/>
      <c r="Y2590" s="55"/>
      <c r="Z2590" s="55"/>
      <c r="AA2590" s="54"/>
    </row>
    <row r="2591" spans="1:27">
      <c r="A2591" s="56"/>
      <c r="Q2591" s="55"/>
      <c r="R2591" s="55"/>
      <c r="S2591" s="55"/>
      <c r="T2591" s="55"/>
      <c r="U2591" s="55"/>
      <c r="V2591" s="55"/>
      <c r="W2591" s="55"/>
      <c r="X2591" s="55"/>
      <c r="Y2591" s="55"/>
      <c r="Z2591" s="55"/>
      <c r="AA2591" s="54"/>
    </row>
    <row r="2592" spans="1:27">
      <c r="A2592" s="56"/>
      <c r="Q2592" s="55"/>
      <c r="R2592" s="55"/>
      <c r="S2592" s="55"/>
      <c r="T2592" s="55"/>
      <c r="U2592" s="55"/>
      <c r="V2592" s="55"/>
      <c r="W2592" s="55"/>
      <c r="X2592" s="55"/>
      <c r="Y2592" s="55"/>
      <c r="Z2592" s="55"/>
      <c r="AA2592" s="54"/>
    </row>
    <row r="2593" spans="1:27">
      <c r="A2593" s="56"/>
      <c r="Q2593" s="55"/>
      <c r="R2593" s="55"/>
      <c r="S2593" s="55"/>
      <c r="T2593" s="55"/>
      <c r="U2593" s="55"/>
      <c r="V2593" s="55"/>
      <c r="W2593" s="55"/>
      <c r="X2593" s="55"/>
      <c r="Y2593" s="55"/>
      <c r="Z2593" s="55"/>
      <c r="AA2593" s="54"/>
    </row>
    <row r="2594" spans="1:27">
      <c r="A2594" s="56"/>
      <c r="Q2594" s="55"/>
      <c r="R2594" s="55"/>
      <c r="S2594" s="55"/>
      <c r="T2594" s="55"/>
      <c r="U2594" s="55"/>
      <c r="V2594" s="55"/>
      <c r="W2594" s="55"/>
      <c r="X2594" s="55"/>
      <c r="Y2594" s="55"/>
      <c r="Z2594" s="55"/>
      <c r="AA2594" s="54"/>
    </row>
    <row r="2595" spans="1:27">
      <c r="A2595" s="56"/>
      <c r="Q2595" s="55"/>
      <c r="R2595" s="55"/>
      <c r="S2595" s="55"/>
      <c r="T2595" s="55"/>
      <c r="U2595" s="55"/>
      <c r="V2595" s="55"/>
      <c r="W2595" s="55"/>
      <c r="X2595" s="55"/>
      <c r="Y2595" s="55"/>
      <c r="Z2595" s="55"/>
      <c r="AA2595" s="54"/>
    </row>
    <row r="2596" spans="1:27">
      <c r="A2596" s="56"/>
      <c r="Q2596" s="55"/>
      <c r="R2596" s="55"/>
      <c r="S2596" s="55"/>
      <c r="T2596" s="55"/>
      <c r="U2596" s="55"/>
      <c r="V2596" s="55"/>
      <c r="W2596" s="55"/>
      <c r="X2596" s="55"/>
      <c r="Y2596" s="55"/>
      <c r="Z2596" s="55"/>
      <c r="AA2596" s="54"/>
    </row>
    <row r="2597" spans="1:27">
      <c r="A2597" s="56"/>
      <c r="Q2597" s="55"/>
      <c r="R2597" s="55"/>
      <c r="S2597" s="55"/>
      <c r="T2597" s="55"/>
      <c r="U2597" s="55"/>
      <c r="V2597" s="55"/>
      <c r="W2597" s="55"/>
      <c r="X2597" s="55"/>
      <c r="Y2597" s="55"/>
      <c r="Z2597" s="55"/>
      <c r="AA2597" s="54"/>
    </row>
    <row r="2598" spans="1:27">
      <c r="A2598" s="56"/>
      <c r="Q2598" s="55"/>
      <c r="R2598" s="55"/>
      <c r="S2598" s="55"/>
      <c r="T2598" s="55"/>
      <c r="U2598" s="55"/>
      <c r="V2598" s="55"/>
      <c r="W2598" s="55"/>
      <c r="X2598" s="55"/>
      <c r="Y2598" s="55"/>
      <c r="Z2598" s="55"/>
      <c r="AA2598" s="54"/>
    </row>
    <row r="2599" spans="1:27">
      <c r="A2599" s="56"/>
      <c r="Q2599" s="55"/>
      <c r="R2599" s="55"/>
      <c r="S2599" s="55"/>
      <c r="T2599" s="55"/>
      <c r="U2599" s="55"/>
      <c r="V2599" s="55"/>
      <c r="W2599" s="55"/>
      <c r="X2599" s="55"/>
      <c r="Y2599" s="55"/>
      <c r="Z2599" s="55"/>
      <c r="AA2599" s="54"/>
    </row>
    <row r="2600" spans="1:27">
      <c r="A2600" s="56"/>
      <c r="Q2600" s="55"/>
      <c r="R2600" s="55"/>
      <c r="S2600" s="55"/>
      <c r="T2600" s="55"/>
      <c r="U2600" s="55"/>
      <c r="V2600" s="55"/>
      <c r="W2600" s="55"/>
      <c r="X2600" s="55"/>
      <c r="Y2600" s="55"/>
      <c r="Z2600" s="55"/>
      <c r="AA2600" s="54"/>
    </row>
    <row r="2601" spans="1:27">
      <c r="A2601" s="56"/>
      <c r="Q2601" s="55"/>
      <c r="R2601" s="55"/>
      <c r="S2601" s="55"/>
      <c r="T2601" s="55"/>
      <c r="U2601" s="55"/>
      <c r="V2601" s="55"/>
      <c r="W2601" s="55"/>
      <c r="X2601" s="55"/>
      <c r="Y2601" s="55"/>
      <c r="Z2601" s="55"/>
      <c r="AA2601" s="54"/>
    </row>
    <row r="2602" spans="1:27">
      <c r="A2602" s="56"/>
      <c r="Q2602" s="55"/>
      <c r="R2602" s="55"/>
      <c r="S2602" s="55"/>
      <c r="T2602" s="55"/>
      <c r="U2602" s="55"/>
      <c r="V2602" s="55"/>
      <c r="W2602" s="55"/>
      <c r="X2602" s="55"/>
      <c r="Y2602" s="55"/>
      <c r="Z2602" s="55"/>
      <c r="AA2602" s="54"/>
    </row>
    <row r="2603" spans="1:27">
      <c r="A2603" s="56"/>
      <c r="Q2603" s="55"/>
      <c r="R2603" s="55"/>
      <c r="S2603" s="55"/>
      <c r="T2603" s="55"/>
      <c r="U2603" s="55"/>
      <c r="V2603" s="55"/>
      <c r="W2603" s="55"/>
      <c r="X2603" s="55"/>
      <c r="Y2603" s="55"/>
      <c r="Z2603" s="55"/>
      <c r="AA2603" s="54"/>
    </row>
    <row r="2604" spans="1:27">
      <c r="A2604" s="56"/>
      <c r="Q2604" s="55"/>
      <c r="R2604" s="55"/>
      <c r="S2604" s="55"/>
      <c r="T2604" s="55"/>
      <c r="U2604" s="55"/>
      <c r="V2604" s="55"/>
      <c r="W2604" s="55"/>
      <c r="X2604" s="55"/>
      <c r="Y2604" s="55"/>
      <c r="Z2604" s="55"/>
      <c r="AA2604" s="54"/>
    </row>
    <row r="2605" spans="1:27">
      <c r="A2605" s="56"/>
      <c r="Q2605" s="55"/>
      <c r="R2605" s="55"/>
      <c r="S2605" s="55"/>
      <c r="T2605" s="55"/>
      <c r="U2605" s="55"/>
      <c r="V2605" s="55"/>
      <c r="W2605" s="55"/>
      <c r="X2605" s="55"/>
      <c r="Y2605" s="55"/>
      <c r="Z2605" s="55"/>
      <c r="AA2605" s="54"/>
    </row>
    <row r="2606" spans="1:27">
      <c r="A2606" s="56"/>
      <c r="Q2606" s="55"/>
      <c r="R2606" s="55"/>
      <c r="S2606" s="55"/>
      <c r="T2606" s="55"/>
      <c r="U2606" s="55"/>
      <c r="V2606" s="55"/>
      <c r="W2606" s="55"/>
      <c r="X2606" s="55"/>
      <c r="Y2606" s="55"/>
      <c r="Z2606" s="55"/>
      <c r="AA2606" s="54"/>
    </row>
    <row r="2607" spans="1:27">
      <c r="A2607" s="56"/>
      <c r="Q2607" s="55"/>
      <c r="R2607" s="55"/>
      <c r="S2607" s="55"/>
      <c r="T2607" s="55"/>
      <c r="U2607" s="55"/>
      <c r="V2607" s="55"/>
      <c r="W2607" s="55"/>
      <c r="X2607" s="55"/>
      <c r="Y2607" s="55"/>
      <c r="Z2607" s="55"/>
      <c r="AA2607" s="54"/>
    </row>
    <row r="2608" spans="1:27">
      <c r="A2608" s="56"/>
      <c r="Q2608" s="55"/>
      <c r="R2608" s="55"/>
      <c r="S2608" s="55"/>
      <c r="T2608" s="55"/>
      <c r="U2608" s="55"/>
      <c r="V2608" s="55"/>
      <c r="W2608" s="55"/>
      <c r="X2608" s="55"/>
      <c r="Y2608" s="55"/>
      <c r="Z2608" s="55"/>
      <c r="AA2608" s="54"/>
    </row>
    <row r="2609" spans="1:27">
      <c r="A2609" s="56"/>
      <c r="Q2609" s="55"/>
      <c r="R2609" s="55"/>
      <c r="S2609" s="55"/>
      <c r="T2609" s="55"/>
      <c r="U2609" s="55"/>
      <c r="V2609" s="55"/>
      <c r="W2609" s="55"/>
      <c r="X2609" s="55"/>
      <c r="Y2609" s="55"/>
      <c r="Z2609" s="55"/>
      <c r="AA2609" s="54"/>
    </row>
    <row r="2610" spans="1:27">
      <c r="A2610" s="56"/>
      <c r="Q2610" s="55"/>
      <c r="R2610" s="55"/>
      <c r="S2610" s="55"/>
      <c r="T2610" s="55"/>
      <c r="U2610" s="55"/>
      <c r="V2610" s="55"/>
      <c r="W2610" s="55"/>
      <c r="X2610" s="55"/>
      <c r="Y2610" s="55"/>
      <c r="Z2610" s="55"/>
      <c r="AA2610" s="54"/>
    </row>
    <row r="2611" spans="1:27">
      <c r="A2611" s="56"/>
      <c r="Q2611" s="55"/>
      <c r="R2611" s="55"/>
      <c r="S2611" s="55"/>
      <c r="T2611" s="55"/>
      <c r="U2611" s="55"/>
      <c r="V2611" s="55"/>
      <c r="W2611" s="55"/>
      <c r="X2611" s="55"/>
      <c r="Y2611" s="55"/>
      <c r="Z2611" s="55"/>
      <c r="AA2611" s="54"/>
    </row>
    <row r="2612" spans="1:27">
      <c r="A2612" s="56"/>
      <c r="Q2612" s="55"/>
      <c r="R2612" s="55"/>
      <c r="S2612" s="55"/>
      <c r="T2612" s="55"/>
      <c r="U2612" s="55"/>
      <c r="V2612" s="55"/>
      <c r="W2612" s="55"/>
      <c r="X2612" s="55"/>
      <c r="Y2612" s="55"/>
      <c r="Z2612" s="55"/>
      <c r="AA2612" s="54"/>
    </row>
    <row r="2613" spans="1:27">
      <c r="A2613" s="56"/>
      <c r="Q2613" s="55"/>
      <c r="R2613" s="55"/>
      <c r="S2613" s="55"/>
      <c r="T2613" s="55"/>
      <c r="U2613" s="55"/>
      <c r="V2613" s="55"/>
      <c r="W2613" s="55"/>
      <c r="X2613" s="55"/>
      <c r="Y2613" s="55"/>
      <c r="Z2613" s="55"/>
      <c r="AA2613" s="54"/>
    </row>
    <row r="2614" spans="1:27">
      <c r="A2614" s="56"/>
      <c r="Q2614" s="55"/>
      <c r="R2614" s="55"/>
      <c r="S2614" s="55"/>
      <c r="T2614" s="55"/>
      <c r="U2614" s="55"/>
      <c r="V2614" s="55"/>
      <c r="W2614" s="55"/>
      <c r="X2614" s="55"/>
      <c r="Y2614" s="55"/>
      <c r="Z2614" s="55"/>
      <c r="AA2614" s="54"/>
    </row>
    <row r="2615" spans="1:27">
      <c r="A2615" s="56"/>
      <c r="Q2615" s="55"/>
      <c r="R2615" s="55"/>
      <c r="S2615" s="55"/>
      <c r="T2615" s="55"/>
      <c r="U2615" s="55"/>
      <c r="V2615" s="55"/>
      <c r="W2615" s="55"/>
      <c r="X2615" s="55"/>
      <c r="Y2615" s="55"/>
      <c r="Z2615" s="55"/>
      <c r="AA2615" s="54"/>
    </row>
    <row r="2616" spans="1:27">
      <c r="A2616" s="56"/>
      <c r="Q2616" s="55"/>
      <c r="R2616" s="55"/>
      <c r="S2616" s="55"/>
      <c r="T2616" s="55"/>
      <c r="U2616" s="55"/>
      <c r="V2616" s="55"/>
      <c r="W2616" s="55"/>
      <c r="X2616" s="55"/>
      <c r="Y2616" s="55"/>
      <c r="Z2616" s="55"/>
      <c r="AA2616" s="54"/>
    </row>
    <row r="2617" spans="1:27">
      <c r="A2617" s="56"/>
      <c r="Q2617" s="55"/>
      <c r="R2617" s="55"/>
      <c r="S2617" s="55"/>
      <c r="T2617" s="55"/>
      <c r="U2617" s="55"/>
      <c r="V2617" s="55"/>
      <c r="W2617" s="55"/>
      <c r="X2617" s="55"/>
      <c r="Y2617" s="55"/>
      <c r="Z2617" s="55"/>
      <c r="AA2617" s="54"/>
    </row>
    <row r="2618" spans="1:27">
      <c r="A2618" s="56"/>
      <c r="Q2618" s="55"/>
      <c r="R2618" s="55"/>
      <c r="S2618" s="55"/>
      <c r="T2618" s="55"/>
      <c r="U2618" s="55"/>
      <c r="V2618" s="55"/>
      <c r="W2618" s="55"/>
      <c r="X2618" s="55"/>
      <c r="Y2618" s="55"/>
      <c r="Z2618" s="55"/>
      <c r="AA2618" s="54"/>
    </row>
    <row r="2619" spans="1:27">
      <c r="A2619" s="56"/>
      <c r="Q2619" s="55"/>
      <c r="R2619" s="55"/>
      <c r="S2619" s="55"/>
      <c r="T2619" s="55"/>
      <c r="U2619" s="55"/>
      <c r="V2619" s="55"/>
      <c r="W2619" s="55"/>
      <c r="X2619" s="55"/>
      <c r="Y2619" s="55"/>
      <c r="Z2619" s="55"/>
      <c r="AA2619" s="54"/>
    </row>
    <row r="2620" spans="1:27">
      <c r="A2620" s="56"/>
      <c r="Q2620" s="55"/>
      <c r="R2620" s="55"/>
      <c r="S2620" s="55"/>
      <c r="T2620" s="55"/>
      <c r="U2620" s="55"/>
      <c r="V2620" s="55"/>
      <c r="W2620" s="55"/>
      <c r="X2620" s="55"/>
      <c r="Y2620" s="55"/>
      <c r="Z2620" s="55"/>
      <c r="AA2620" s="54"/>
    </row>
    <row r="2621" spans="1:27">
      <c r="A2621" s="56"/>
      <c r="Q2621" s="55"/>
      <c r="R2621" s="55"/>
      <c r="S2621" s="55"/>
      <c r="T2621" s="55"/>
      <c r="U2621" s="55"/>
      <c r="V2621" s="55"/>
      <c r="W2621" s="55"/>
      <c r="X2621" s="55"/>
      <c r="Y2621" s="55"/>
      <c r="Z2621" s="55"/>
      <c r="AA2621" s="54"/>
    </row>
    <row r="2622" spans="1:27">
      <c r="A2622" s="56"/>
      <c r="Q2622" s="55"/>
      <c r="R2622" s="55"/>
      <c r="S2622" s="55"/>
      <c r="T2622" s="55"/>
      <c r="U2622" s="55"/>
      <c r="V2622" s="55"/>
      <c r="W2622" s="55"/>
      <c r="X2622" s="55"/>
      <c r="Y2622" s="55"/>
      <c r="Z2622" s="55"/>
      <c r="AA2622" s="54"/>
    </row>
    <row r="2623" spans="1:27">
      <c r="A2623" s="56"/>
      <c r="Q2623" s="55"/>
      <c r="R2623" s="55"/>
      <c r="S2623" s="55"/>
      <c r="T2623" s="55"/>
      <c r="U2623" s="55"/>
      <c r="V2623" s="55"/>
      <c r="W2623" s="55"/>
      <c r="X2623" s="55"/>
      <c r="Y2623" s="55"/>
      <c r="Z2623" s="55"/>
      <c r="AA2623" s="54"/>
    </row>
    <row r="2624" spans="1:27">
      <c r="A2624" s="56"/>
      <c r="Q2624" s="55"/>
      <c r="R2624" s="55"/>
      <c r="S2624" s="55"/>
      <c r="T2624" s="55"/>
      <c r="U2624" s="55"/>
      <c r="V2624" s="55"/>
      <c r="W2624" s="55"/>
      <c r="X2624" s="55"/>
      <c r="Y2624" s="55"/>
      <c r="Z2624" s="55"/>
      <c r="AA2624" s="54"/>
    </row>
    <row r="2625" spans="1:27">
      <c r="A2625" s="56"/>
      <c r="Q2625" s="55"/>
      <c r="R2625" s="55"/>
      <c r="S2625" s="55"/>
      <c r="T2625" s="55"/>
      <c r="U2625" s="55"/>
      <c r="V2625" s="55"/>
      <c r="W2625" s="55"/>
      <c r="X2625" s="55"/>
      <c r="Y2625" s="55"/>
      <c r="Z2625" s="55"/>
      <c r="AA2625" s="54"/>
    </row>
    <row r="2626" spans="1:27">
      <c r="A2626" s="56"/>
      <c r="Q2626" s="55"/>
      <c r="R2626" s="55"/>
      <c r="S2626" s="55"/>
      <c r="T2626" s="55"/>
      <c r="U2626" s="55"/>
      <c r="V2626" s="55"/>
      <c r="W2626" s="55"/>
      <c r="X2626" s="55"/>
      <c r="Y2626" s="55"/>
      <c r="Z2626" s="55"/>
      <c r="AA2626" s="54"/>
    </row>
    <row r="2627" spans="1:27">
      <c r="A2627" s="56"/>
      <c r="Q2627" s="55"/>
      <c r="R2627" s="55"/>
      <c r="S2627" s="55"/>
      <c r="T2627" s="55"/>
      <c r="U2627" s="55"/>
      <c r="V2627" s="55"/>
      <c r="W2627" s="55"/>
      <c r="X2627" s="55"/>
      <c r="Y2627" s="55"/>
      <c r="Z2627" s="55"/>
      <c r="AA2627" s="54"/>
    </row>
    <row r="2628" spans="1:27">
      <c r="A2628" s="56"/>
      <c r="Q2628" s="55"/>
      <c r="R2628" s="55"/>
      <c r="S2628" s="55"/>
      <c r="T2628" s="55"/>
      <c r="U2628" s="55"/>
      <c r="V2628" s="55"/>
      <c r="W2628" s="55"/>
      <c r="X2628" s="55"/>
      <c r="Y2628" s="55"/>
      <c r="Z2628" s="55"/>
      <c r="AA2628" s="54"/>
    </row>
    <row r="2629" spans="1:27">
      <c r="A2629" s="56"/>
      <c r="Q2629" s="55"/>
      <c r="R2629" s="55"/>
      <c r="S2629" s="55"/>
      <c r="T2629" s="55"/>
      <c r="U2629" s="55"/>
      <c r="V2629" s="55"/>
      <c r="W2629" s="55"/>
      <c r="X2629" s="55"/>
      <c r="Y2629" s="55"/>
      <c r="Z2629" s="55"/>
      <c r="AA2629" s="54"/>
    </row>
    <row r="2630" spans="1:27">
      <c r="A2630" s="56"/>
      <c r="Q2630" s="55"/>
      <c r="R2630" s="55"/>
      <c r="S2630" s="55"/>
      <c r="T2630" s="55"/>
      <c r="U2630" s="55"/>
      <c r="V2630" s="55"/>
      <c r="W2630" s="55"/>
      <c r="X2630" s="55"/>
      <c r="Y2630" s="55"/>
      <c r="Z2630" s="55"/>
      <c r="AA2630" s="54"/>
    </row>
    <row r="2631" spans="1:27">
      <c r="A2631" s="56"/>
      <c r="Q2631" s="55"/>
      <c r="R2631" s="55"/>
      <c r="S2631" s="55"/>
      <c r="T2631" s="55"/>
      <c r="U2631" s="55"/>
      <c r="V2631" s="55"/>
      <c r="W2631" s="55"/>
      <c r="X2631" s="55"/>
      <c r="Y2631" s="55"/>
      <c r="Z2631" s="55"/>
      <c r="AA2631" s="54"/>
    </row>
    <row r="2632" spans="1:27">
      <c r="A2632" s="56"/>
      <c r="Q2632" s="55"/>
      <c r="R2632" s="55"/>
      <c r="S2632" s="55"/>
      <c r="T2632" s="55"/>
      <c r="U2632" s="55"/>
      <c r="V2632" s="55"/>
      <c r="W2632" s="55"/>
      <c r="X2632" s="55"/>
      <c r="Y2632" s="55"/>
      <c r="Z2632" s="55"/>
      <c r="AA2632" s="54"/>
    </row>
    <row r="2633" spans="1:27">
      <c r="A2633" s="56"/>
      <c r="Q2633" s="55"/>
      <c r="R2633" s="55"/>
      <c r="S2633" s="55"/>
      <c r="T2633" s="55"/>
      <c r="U2633" s="55"/>
      <c r="V2633" s="55"/>
      <c r="W2633" s="55"/>
      <c r="X2633" s="55"/>
      <c r="Y2633" s="55"/>
      <c r="Z2633" s="55"/>
      <c r="AA2633" s="54"/>
    </row>
    <row r="2634" spans="1:27">
      <c r="A2634" s="56"/>
      <c r="Q2634" s="55"/>
      <c r="R2634" s="55"/>
      <c r="S2634" s="55"/>
      <c r="T2634" s="55"/>
      <c r="U2634" s="55"/>
      <c r="V2634" s="55"/>
      <c r="W2634" s="55"/>
      <c r="X2634" s="55"/>
      <c r="Y2634" s="55"/>
      <c r="Z2634" s="55"/>
      <c r="AA2634" s="54"/>
    </row>
    <row r="2635" spans="1:27">
      <c r="A2635" s="56"/>
      <c r="Q2635" s="55"/>
      <c r="R2635" s="55"/>
      <c r="S2635" s="55"/>
      <c r="T2635" s="55"/>
      <c r="U2635" s="55"/>
      <c r="V2635" s="55"/>
      <c r="W2635" s="55"/>
      <c r="X2635" s="55"/>
      <c r="Y2635" s="55"/>
      <c r="Z2635" s="55"/>
      <c r="AA2635" s="54"/>
    </row>
    <row r="2636" spans="1:27">
      <c r="A2636" s="56"/>
      <c r="Q2636" s="55"/>
      <c r="R2636" s="55"/>
      <c r="S2636" s="55"/>
      <c r="T2636" s="55"/>
      <c r="U2636" s="55"/>
      <c r="V2636" s="55"/>
      <c r="W2636" s="55"/>
      <c r="X2636" s="55"/>
      <c r="Y2636" s="55"/>
      <c r="Z2636" s="55"/>
      <c r="AA2636" s="54"/>
    </row>
    <row r="2637" spans="1:27">
      <c r="A2637" s="56"/>
      <c r="Q2637" s="55"/>
      <c r="R2637" s="55"/>
      <c r="S2637" s="55"/>
      <c r="T2637" s="55"/>
      <c r="U2637" s="55"/>
      <c r="V2637" s="55"/>
      <c r="W2637" s="55"/>
      <c r="X2637" s="55"/>
      <c r="Y2637" s="55"/>
      <c r="Z2637" s="55"/>
      <c r="AA2637" s="54"/>
    </row>
    <row r="2638" spans="1:27">
      <c r="A2638" s="56"/>
      <c r="Q2638" s="55"/>
      <c r="R2638" s="55"/>
      <c r="S2638" s="55"/>
      <c r="T2638" s="55"/>
      <c r="U2638" s="55"/>
      <c r="V2638" s="55"/>
      <c r="W2638" s="55"/>
      <c r="X2638" s="55"/>
      <c r="Y2638" s="55"/>
      <c r="Z2638" s="55"/>
      <c r="AA2638" s="54"/>
    </row>
    <row r="2639" spans="1:27">
      <c r="A2639" s="56"/>
      <c r="Q2639" s="55"/>
      <c r="R2639" s="55"/>
      <c r="S2639" s="55"/>
      <c r="T2639" s="55"/>
      <c r="U2639" s="55"/>
      <c r="V2639" s="55"/>
      <c r="W2639" s="55"/>
      <c r="X2639" s="55"/>
      <c r="Y2639" s="55"/>
      <c r="Z2639" s="55"/>
      <c r="AA2639" s="54"/>
    </row>
    <row r="2640" spans="1:27">
      <c r="A2640" s="56"/>
      <c r="Q2640" s="55"/>
      <c r="R2640" s="55"/>
      <c r="S2640" s="55"/>
      <c r="T2640" s="55"/>
      <c r="U2640" s="55"/>
      <c r="V2640" s="55"/>
      <c r="W2640" s="55"/>
      <c r="X2640" s="55"/>
      <c r="Y2640" s="55"/>
      <c r="Z2640" s="55"/>
      <c r="AA2640" s="54"/>
    </row>
    <row r="2641" spans="1:27">
      <c r="A2641" s="56"/>
      <c r="Q2641" s="55"/>
      <c r="R2641" s="55"/>
      <c r="S2641" s="55"/>
      <c r="T2641" s="55"/>
      <c r="U2641" s="55"/>
      <c r="V2641" s="55"/>
      <c r="W2641" s="55"/>
      <c r="X2641" s="55"/>
      <c r="Y2641" s="55"/>
      <c r="Z2641" s="55"/>
      <c r="AA2641" s="54"/>
    </row>
    <row r="2642" spans="1:27">
      <c r="A2642" s="56"/>
      <c r="Q2642" s="55"/>
      <c r="R2642" s="55"/>
      <c r="S2642" s="55"/>
      <c r="T2642" s="55"/>
      <c r="U2642" s="55"/>
      <c r="V2642" s="55"/>
      <c r="W2642" s="55"/>
      <c r="X2642" s="55"/>
      <c r="Y2642" s="55"/>
      <c r="Z2642" s="55"/>
      <c r="AA2642" s="54"/>
    </row>
    <row r="2643" spans="1:27">
      <c r="A2643" s="56"/>
      <c r="Q2643" s="55"/>
      <c r="R2643" s="55"/>
      <c r="S2643" s="55"/>
      <c r="T2643" s="55"/>
      <c r="U2643" s="55"/>
      <c r="V2643" s="55"/>
      <c r="W2643" s="55"/>
      <c r="X2643" s="55"/>
      <c r="Y2643" s="55"/>
      <c r="Z2643" s="55"/>
      <c r="AA2643" s="54"/>
    </row>
    <row r="2644" spans="1:27">
      <c r="A2644" s="56"/>
      <c r="Q2644" s="55"/>
      <c r="R2644" s="55"/>
      <c r="S2644" s="55"/>
      <c r="T2644" s="55"/>
      <c r="U2644" s="55"/>
      <c r="V2644" s="55"/>
      <c r="W2644" s="55"/>
      <c r="X2644" s="55"/>
      <c r="Y2644" s="55"/>
      <c r="Z2644" s="55"/>
      <c r="AA2644" s="54"/>
    </row>
    <row r="2645" spans="1:27">
      <c r="A2645" s="56"/>
      <c r="Q2645" s="55"/>
      <c r="R2645" s="55"/>
      <c r="S2645" s="55"/>
      <c r="T2645" s="55"/>
      <c r="U2645" s="55"/>
      <c r="V2645" s="55"/>
      <c r="W2645" s="55"/>
      <c r="X2645" s="55"/>
      <c r="Y2645" s="55"/>
      <c r="Z2645" s="55"/>
      <c r="AA2645" s="54"/>
    </row>
    <row r="2646" spans="1:27">
      <c r="A2646" s="56"/>
      <c r="Q2646" s="55"/>
      <c r="R2646" s="55"/>
      <c r="S2646" s="55"/>
      <c r="T2646" s="55"/>
      <c r="U2646" s="55"/>
      <c r="V2646" s="55"/>
      <c r="W2646" s="55"/>
      <c r="X2646" s="55"/>
      <c r="Y2646" s="55"/>
      <c r="Z2646" s="55"/>
      <c r="AA2646" s="54"/>
    </row>
    <row r="2647" spans="1:27">
      <c r="A2647" s="56"/>
      <c r="Q2647" s="55"/>
      <c r="R2647" s="55"/>
      <c r="S2647" s="55"/>
      <c r="T2647" s="55"/>
      <c r="U2647" s="55"/>
      <c r="V2647" s="55"/>
      <c r="W2647" s="55"/>
      <c r="X2647" s="55"/>
      <c r="Y2647" s="55"/>
      <c r="Z2647" s="55"/>
      <c r="AA2647" s="54"/>
    </row>
    <row r="2648" spans="1:27">
      <c r="A2648" s="56"/>
      <c r="Q2648" s="55"/>
      <c r="R2648" s="55"/>
      <c r="S2648" s="55"/>
      <c r="T2648" s="55"/>
      <c r="U2648" s="55"/>
      <c r="V2648" s="55"/>
      <c r="W2648" s="55"/>
      <c r="X2648" s="55"/>
      <c r="Y2648" s="55"/>
      <c r="Z2648" s="55"/>
      <c r="AA2648" s="54"/>
    </row>
    <row r="2649" spans="1:27">
      <c r="A2649" s="56"/>
      <c r="Q2649" s="55"/>
      <c r="R2649" s="55"/>
      <c r="S2649" s="55"/>
      <c r="T2649" s="55"/>
      <c r="U2649" s="55"/>
      <c r="V2649" s="55"/>
      <c r="W2649" s="55"/>
      <c r="X2649" s="55"/>
      <c r="Y2649" s="55"/>
      <c r="Z2649" s="55"/>
      <c r="AA2649" s="54"/>
    </row>
    <row r="2650" spans="1:27">
      <c r="A2650" s="56"/>
      <c r="Q2650" s="55"/>
      <c r="R2650" s="55"/>
      <c r="S2650" s="55"/>
      <c r="T2650" s="55"/>
      <c r="U2650" s="55"/>
      <c r="V2650" s="55"/>
      <c r="W2650" s="55"/>
      <c r="X2650" s="55"/>
      <c r="Y2650" s="55"/>
      <c r="Z2650" s="55"/>
      <c r="AA2650" s="54"/>
    </row>
    <row r="2651" spans="1:27">
      <c r="A2651" s="56"/>
      <c r="Q2651" s="55"/>
      <c r="R2651" s="55"/>
      <c r="S2651" s="55"/>
      <c r="T2651" s="55"/>
      <c r="U2651" s="55"/>
      <c r="V2651" s="55"/>
      <c r="W2651" s="55"/>
      <c r="X2651" s="55"/>
      <c r="Y2651" s="55"/>
      <c r="Z2651" s="55"/>
      <c r="AA2651" s="54"/>
    </row>
    <row r="2652" spans="1:27">
      <c r="A2652" s="56"/>
      <c r="Q2652" s="55"/>
      <c r="R2652" s="55"/>
      <c r="S2652" s="55"/>
      <c r="T2652" s="55"/>
      <c r="U2652" s="55"/>
      <c r="V2652" s="55"/>
      <c r="W2652" s="55"/>
      <c r="X2652" s="55"/>
      <c r="Y2652" s="55"/>
      <c r="Z2652" s="55"/>
      <c r="AA2652" s="54"/>
    </row>
    <row r="2653" spans="1:27">
      <c r="A2653" s="56"/>
      <c r="Q2653" s="55"/>
      <c r="R2653" s="55"/>
      <c r="S2653" s="55"/>
      <c r="T2653" s="55"/>
      <c r="U2653" s="55"/>
      <c r="V2653" s="55"/>
      <c r="W2653" s="55"/>
      <c r="X2653" s="55"/>
      <c r="Y2653" s="55"/>
      <c r="Z2653" s="55"/>
      <c r="AA2653" s="54"/>
    </row>
    <row r="2654" spans="1:27">
      <c r="A2654" s="56"/>
      <c r="Q2654" s="55"/>
      <c r="R2654" s="55"/>
      <c r="S2654" s="55"/>
      <c r="T2654" s="55"/>
      <c r="U2654" s="55"/>
      <c r="V2654" s="55"/>
      <c r="W2654" s="55"/>
      <c r="X2654" s="55"/>
      <c r="Y2654" s="55"/>
      <c r="Z2654" s="55"/>
      <c r="AA2654" s="54"/>
    </row>
    <row r="2655" spans="1:27">
      <c r="A2655" s="56"/>
      <c r="Q2655" s="55"/>
      <c r="R2655" s="55"/>
      <c r="S2655" s="55"/>
      <c r="T2655" s="55"/>
      <c r="U2655" s="55"/>
      <c r="V2655" s="55"/>
      <c r="W2655" s="55"/>
      <c r="X2655" s="55"/>
      <c r="Y2655" s="55"/>
      <c r="Z2655" s="55"/>
      <c r="AA2655" s="54"/>
    </row>
    <row r="2656" spans="1:27">
      <c r="A2656" s="56"/>
      <c r="Q2656" s="55"/>
      <c r="R2656" s="55"/>
      <c r="S2656" s="55"/>
      <c r="T2656" s="55"/>
      <c r="U2656" s="55"/>
      <c r="V2656" s="55"/>
      <c r="W2656" s="55"/>
      <c r="X2656" s="55"/>
      <c r="Y2656" s="55"/>
      <c r="Z2656" s="55"/>
      <c r="AA2656" s="54"/>
    </row>
    <row r="2657" spans="1:27">
      <c r="A2657" s="56"/>
      <c r="Q2657" s="55"/>
      <c r="R2657" s="55"/>
      <c r="S2657" s="55"/>
      <c r="T2657" s="55"/>
      <c r="U2657" s="55"/>
      <c r="V2657" s="55"/>
      <c r="W2657" s="55"/>
      <c r="X2657" s="55"/>
      <c r="Y2657" s="55"/>
      <c r="Z2657" s="55"/>
      <c r="AA2657" s="54"/>
    </row>
    <row r="2658" spans="1:27">
      <c r="A2658" s="56"/>
      <c r="Q2658" s="55"/>
      <c r="R2658" s="55"/>
      <c r="S2658" s="55"/>
      <c r="T2658" s="55"/>
      <c r="U2658" s="55"/>
      <c r="V2658" s="55"/>
      <c r="W2658" s="55"/>
      <c r="X2658" s="55"/>
      <c r="Y2658" s="55"/>
      <c r="Z2658" s="55"/>
      <c r="AA2658" s="54"/>
    </row>
    <row r="2659" spans="1:27">
      <c r="A2659" s="56"/>
      <c r="Q2659" s="55"/>
      <c r="R2659" s="55"/>
      <c r="S2659" s="55"/>
      <c r="T2659" s="55"/>
      <c r="U2659" s="55"/>
      <c r="V2659" s="55"/>
      <c r="W2659" s="55"/>
      <c r="X2659" s="55"/>
      <c r="Y2659" s="55"/>
      <c r="Z2659" s="55"/>
      <c r="AA2659" s="54"/>
    </row>
    <row r="2660" spans="1:27">
      <c r="A2660" s="56"/>
      <c r="Q2660" s="55"/>
      <c r="R2660" s="55"/>
      <c r="S2660" s="55"/>
      <c r="T2660" s="55"/>
      <c r="U2660" s="55"/>
      <c r="V2660" s="55"/>
      <c r="W2660" s="55"/>
      <c r="X2660" s="55"/>
      <c r="Y2660" s="55"/>
      <c r="Z2660" s="55"/>
      <c r="AA2660" s="54"/>
    </row>
    <row r="2661" spans="1:27">
      <c r="A2661" s="56"/>
      <c r="Q2661" s="55"/>
      <c r="R2661" s="55"/>
      <c r="S2661" s="55"/>
      <c r="T2661" s="55"/>
      <c r="U2661" s="55"/>
      <c r="V2661" s="55"/>
      <c r="W2661" s="55"/>
      <c r="X2661" s="55"/>
      <c r="Y2661" s="55"/>
      <c r="Z2661" s="55"/>
      <c r="AA2661" s="54"/>
    </row>
    <row r="2662" spans="1:27">
      <c r="A2662" s="56"/>
      <c r="Q2662" s="55"/>
      <c r="R2662" s="55"/>
      <c r="S2662" s="55"/>
      <c r="T2662" s="55"/>
      <c r="U2662" s="55"/>
      <c r="V2662" s="55"/>
      <c r="W2662" s="55"/>
      <c r="X2662" s="55"/>
      <c r="Y2662" s="55"/>
      <c r="Z2662" s="55"/>
      <c r="AA2662" s="54"/>
    </row>
    <row r="2663" spans="1:27">
      <c r="A2663" s="56"/>
      <c r="Q2663" s="55"/>
      <c r="R2663" s="55"/>
      <c r="S2663" s="55"/>
      <c r="T2663" s="55"/>
      <c r="U2663" s="55"/>
      <c r="V2663" s="55"/>
      <c r="W2663" s="55"/>
      <c r="X2663" s="55"/>
      <c r="Y2663" s="55"/>
      <c r="Z2663" s="55"/>
      <c r="AA2663" s="54"/>
    </row>
    <row r="2664" spans="1:27">
      <c r="A2664" s="56"/>
      <c r="Q2664" s="55"/>
      <c r="R2664" s="55"/>
      <c r="S2664" s="55"/>
      <c r="T2664" s="55"/>
      <c r="U2664" s="55"/>
      <c r="V2664" s="55"/>
      <c r="W2664" s="55"/>
      <c r="X2664" s="55"/>
      <c r="Y2664" s="55"/>
      <c r="Z2664" s="55"/>
      <c r="AA2664" s="54"/>
    </row>
    <row r="2665" spans="1:27">
      <c r="A2665" s="56"/>
      <c r="Q2665" s="55"/>
      <c r="R2665" s="55"/>
      <c r="S2665" s="55"/>
      <c r="T2665" s="55"/>
      <c r="U2665" s="55"/>
      <c r="V2665" s="55"/>
      <c r="W2665" s="55"/>
      <c r="X2665" s="55"/>
      <c r="Y2665" s="55"/>
      <c r="Z2665" s="55"/>
      <c r="AA2665" s="54"/>
    </row>
    <row r="2666" spans="1:27">
      <c r="A2666" s="56"/>
      <c r="Q2666" s="55"/>
      <c r="R2666" s="55"/>
      <c r="S2666" s="55"/>
      <c r="T2666" s="55"/>
      <c r="U2666" s="55"/>
      <c r="V2666" s="55"/>
      <c r="W2666" s="55"/>
      <c r="X2666" s="55"/>
      <c r="Y2666" s="55"/>
      <c r="Z2666" s="55"/>
      <c r="AA2666" s="54"/>
    </row>
    <row r="2667" spans="1:27">
      <c r="A2667" s="56"/>
      <c r="Q2667" s="55"/>
      <c r="R2667" s="55"/>
      <c r="S2667" s="55"/>
      <c r="T2667" s="55"/>
      <c r="U2667" s="55"/>
      <c r="V2667" s="55"/>
      <c r="W2667" s="55"/>
      <c r="X2667" s="55"/>
      <c r="Y2667" s="55"/>
      <c r="Z2667" s="55"/>
      <c r="AA2667" s="54"/>
    </row>
    <row r="2668" spans="1:27">
      <c r="A2668" s="56"/>
      <c r="Q2668" s="55"/>
      <c r="R2668" s="55"/>
      <c r="S2668" s="55"/>
      <c r="T2668" s="55"/>
      <c r="U2668" s="55"/>
      <c r="V2668" s="55"/>
      <c r="W2668" s="55"/>
      <c r="X2668" s="55"/>
      <c r="Y2668" s="55"/>
      <c r="Z2668" s="55"/>
      <c r="AA2668" s="54"/>
    </row>
    <row r="2669" spans="1:27">
      <c r="A2669" s="56"/>
      <c r="Q2669" s="55"/>
      <c r="R2669" s="55"/>
      <c r="S2669" s="55"/>
      <c r="T2669" s="55"/>
      <c r="U2669" s="55"/>
      <c r="V2669" s="55"/>
      <c r="W2669" s="55"/>
      <c r="X2669" s="55"/>
      <c r="Y2669" s="55"/>
      <c r="Z2669" s="55"/>
      <c r="AA2669" s="54"/>
    </row>
    <row r="2670" spans="1:27">
      <c r="A2670" s="56"/>
      <c r="Q2670" s="55"/>
      <c r="R2670" s="55"/>
      <c r="S2670" s="55"/>
      <c r="T2670" s="55"/>
      <c r="U2670" s="55"/>
      <c r="V2670" s="55"/>
      <c r="W2670" s="55"/>
      <c r="X2670" s="55"/>
      <c r="Y2670" s="55"/>
      <c r="Z2670" s="55"/>
      <c r="AA2670" s="54"/>
    </row>
    <row r="2671" spans="1:27">
      <c r="A2671" s="56"/>
      <c r="Q2671" s="55"/>
      <c r="R2671" s="55"/>
      <c r="S2671" s="55"/>
      <c r="T2671" s="55"/>
      <c r="U2671" s="55"/>
      <c r="V2671" s="55"/>
      <c r="W2671" s="55"/>
      <c r="X2671" s="55"/>
      <c r="Y2671" s="55"/>
      <c r="Z2671" s="55"/>
      <c r="AA2671" s="54"/>
    </row>
    <row r="2672" spans="1:27">
      <c r="A2672" s="56"/>
      <c r="Q2672" s="55"/>
      <c r="R2672" s="55"/>
      <c r="S2672" s="55"/>
      <c r="T2672" s="55"/>
      <c r="U2672" s="55"/>
      <c r="V2672" s="55"/>
      <c r="W2672" s="55"/>
      <c r="X2672" s="55"/>
      <c r="Y2672" s="55"/>
      <c r="Z2672" s="55"/>
      <c r="AA2672" s="54"/>
    </row>
    <row r="2673" spans="1:27">
      <c r="A2673" s="56"/>
      <c r="Q2673" s="55"/>
      <c r="R2673" s="55"/>
      <c r="S2673" s="55"/>
      <c r="T2673" s="55"/>
      <c r="U2673" s="55"/>
      <c r="V2673" s="55"/>
      <c r="W2673" s="55"/>
      <c r="X2673" s="55"/>
      <c r="Y2673" s="55"/>
      <c r="Z2673" s="55"/>
      <c r="AA2673" s="54"/>
    </row>
    <row r="2674" spans="1:27">
      <c r="A2674" s="56"/>
      <c r="Q2674" s="55"/>
      <c r="R2674" s="55"/>
      <c r="S2674" s="55"/>
      <c r="T2674" s="55"/>
      <c r="U2674" s="55"/>
      <c r="V2674" s="55"/>
      <c r="W2674" s="55"/>
      <c r="X2674" s="55"/>
      <c r="Y2674" s="55"/>
      <c r="Z2674" s="55"/>
      <c r="AA2674" s="54"/>
    </row>
    <row r="2675" spans="1:27">
      <c r="A2675" s="56"/>
      <c r="Q2675" s="55"/>
      <c r="R2675" s="55"/>
      <c r="S2675" s="55"/>
      <c r="T2675" s="55"/>
      <c r="U2675" s="55"/>
      <c r="V2675" s="55"/>
      <c r="W2675" s="55"/>
      <c r="X2675" s="55"/>
      <c r="Y2675" s="55"/>
      <c r="Z2675" s="55"/>
      <c r="AA2675" s="54"/>
    </row>
    <row r="2676" spans="1:27">
      <c r="A2676" s="56"/>
      <c r="Q2676" s="55"/>
      <c r="R2676" s="55"/>
      <c r="S2676" s="55"/>
      <c r="T2676" s="55"/>
      <c r="U2676" s="55"/>
      <c r="V2676" s="55"/>
      <c r="W2676" s="55"/>
      <c r="X2676" s="55"/>
      <c r="Y2676" s="55"/>
      <c r="Z2676" s="55"/>
      <c r="AA2676" s="54"/>
    </row>
    <row r="2677" spans="1:27">
      <c r="A2677" s="56"/>
      <c r="Q2677" s="55"/>
      <c r="R2677" s="55"/>
      <c r="S2677" s="55"/>
      <c r="T2677" s="55"/>
      <c r="U2677" s="55"/>
      <c r="V2677" s="55"/>
      <c r="W2677" s="55"/>
      <c r="X2677" s="55"/>
      <c r="Y2677" s="55"/>
      <c r="Z2677" s="55"/>
      <c r="AA2677" s="54"/>
    </row>
    <row r="2678" spans="1:27">
      <c r="A2678" s="56"/>
      <c r="Q2678" s="55"/>
      <c r="R2678" s="55"/>
      <c r="S2678" s="55"/>
      <c r="T2678" s="55"/>
      <c r="U2678" s="55"/>
      <c r="V2678" s="55"/>
      <c r="W2678" s="55"/>
      <c r="X2678" s="55"/>
      <c r="Y2678" s="55"/>
      <c r="Z2678" s="55"/>
      <c r="AA2678" s="54"/>
    </row>
    <row r="2679" spans="1:27">
      <c r="A2679" s="56"/>
      <c r="Q2679" s="55"/>
      <c r="R2679" s="55"/>
      <c r="S2679" s="55"/>
      <c r="T2679" s="55"/>
      <c r="U2679" s="55"/>
      <c r="V2679" s="55"/>
      <c r="W2679" s="55"/>
      <c r="X2679" s="55"/>
      <c r="Y2679" s="55"/>
      <c r="Z2679" s="55"/>
      <c r="AA2679" s="54"/>
    </row>
    <row r="2680" spans="1:27">
      <c r="A2680" s="56"/>
      <c r="Q2680" s="55"/>
      <c r="R2680" s="55"/>
      <c r="S2680" s="55"/>
      <c r="T2680" s="55"/>
      <c r="U2680" s="55"/>
      <c r="V2680" s="55"/>
      <c r="W2680" s="55"/>
      <c r="X2680" s="55"/>
      <c r="Y2680" s="55"/>
      <c r="Z2680" s="55"/>
      <c r="AA2680" s="54"/>
    </row>
    <row r="2681" spans="1:27">
      <c r="A2681" s="56"/>
      <c r="Q2681" s="55"/>
      <c r="R2681" s="55"/>
      <c r="S2681" s="55"/>
      <c r="T2681" s="55"/>
      <c r="U2681" s="55"/>
      <c r="V2681" s="55"/>
      <c r="W2681" s="55"/>
      <c r="X2681" s="55"/>
      <c r="Y2681" s="55"/>
      <c r="Z2681" s="55"/>
      <c r="AA2681" s="54"/>
    </row>
    <row r="2682" spans="1:27">
      <c r="A2682" s="56"/>
      <c r="Q2682" s="55"/>
      <c r="R2682" s="55"/>
      <c r="S2682" s="55"/>
      <c r="T2682" s="55"/>
      <c r="U2682" s="55"/>
      <c r="V2682" s="55"/>
      <c r="W2682" s="55"/>
      <c r="X2682" s="55"/>
      <c r="Y2682" s="55"/>
      <c r="Z2682" s="55"/>
      <c r="AA2682" s="54"/>
    </row>
    <row r="2683" spans="1:27">
      <c r="A2683" s="56"/>
      <c r="Q2683" s="55"/>
      <c r="R2683" s="55"/>
      <c r="S2683" s="55"/>
      <c r="T2683" s="55"/>
      <c r="U2683" s="55"/>
      <c r="V2683" s="55"/>
      <c r="W2683" s="55"/>
      <c r="X2683" s="55"/>
      <c r="Y2683" s="55"/>
      <c r="Z2683" s="55"/>
      <c r="AA2683" s="54"/>
    </row>
    <row r="2684" spans="1:27">
      <c r="A2684" s="56"/>
      <c r="Q2684" s="55"/>
      <c r="R2684" s="55"/>
      <c r="S2684" s="55"/>
      <c r="T2684" s="55"/>
      <c r="U2684" s="55"/>
      <c r="V2684" s="55"/>
      <c r="W2684" s="55"/>
      <c r="X2684" s="55"/>
      <c r="Y2684" s="55"/>
      <c r="Z2684" s="55"/>
      <c r="AA2684" s="54"/>
    </row>
    <row r="2685" spans="1:27">
      <c r="A2685" s="56"/>
      <c r="Q2685" s="55"/>
      <c r="R2685" s="55"/>
      <c r="S2685" s="55"/>
      <c r="T2685" s="55"/>
      <c r="U2685" s="55"/>
      <c r="V2685" s="55"/>
      <c r="W2685" s="55"/>
      <c r="X2685" s="55"/>
      <c r="Y2685" s="55"/>
      <c r="Z2685" s="55"/>
      <c r="AA2685" s="54"/>
    </row>
    <row r="2686" spans="1:27">
      <c r="A2686" s="56"/>
      <c r="Q2686" s="55"/>
      <c r="R2686" s="55"/>
      <c r="S2686" s="55"/>
      <c r="T2686" s="55"/>
      <c r="U2686" s="55"/>
      <c r="V2686" s="55"/>
      <c r="W2686" s="55"/>
      <c r="X2686" s="55"/>
      <c r="Y2686" s="55"/>
      <c r="Z2686" s="55"/>
      <c r="AA2686" s="54"/>
    </row>
    <row r="2687" spans="1:27">
      <c r="A2687" s="56"/>
      <c r="Q2687" s="55"/>
      <c r="R2687" s="55"/>
      <c r="S2687" s="55"/>
      <c r="T2687" s="55"/>
      <c r="U2687" s="55"/>
      <c r="V2687" s="55"/>
      <c r="W2687" s="55"/>
      <c r="X2687" s="55"/>
      <c r="Y2687" s="55"/>
      <c r="Z2687" s="55"/>
      <c r="AA2687" s="54"/>
    </row>
    <row r="2688" spans="1:27">
      <c r="A2688" s="56"/>
      <c r="Q2688" s="55"/>
      <c r="R2688" s="55"/>
      <c r="S2688" s="55"/>
      <c r="T2688" s="55"/>
      <c r="U2688" s="55"/>
      <c r="V2688" s="55"/>
      <c r="W2688" s="55"/>
      <c r="X2688" s="55"/>
      <c r="Y2688" s="55"/>
      <c r="Z2688" s="55"/>
      <c r="AA2688" s="54"/>
    </row>
    <row r="2689" spans="1:27">
      <c r="A2689" s="56"/>
      <c r="Q2689" s="55"/>
      <c r="R2689" s="55"/>
      <c r="S2689" s="55"/>
      <c r="T2689" s="55"/>
      <c r="U2689" s="55"/>
      <c r="V2689" s="55"/>
      <c r="W2689" s="55"/>
      <c r="X2689" s="55"/>
      <c r="Y2689" s="55"/>
      <c r="Z2689" s="55"/>
      <c r="AA2689" s="54"/>
    </row>
    <row r="2690" spans="1:27">
      <c r="A2690" s="56"/>
      <c r="Q2690" s="55"/>
      <c r="R2690" s="55"/>
      <c r="S2690" s="55"/>
      <c r="T2690" s="55"/>
      <c r="U2690" s="55"/>
      <c r="V2690" s="55"/>
      <c r="W2690" s="55"/>
      <c r="X2690" s="55"/>
      <c r="Y2690" s="55"/>
      <c r="Z2690" s="55"/>
      <c r="AA2690" s="54"/>
    </row>
    <row r="2691" spans="1:27">
      <c r="A2691" s="56"/>
      <c r="Q2691" s="55"/>
      <c r="R2691" s="55"/>
      <c r="S2691" s="55"/>
      <c r="T2691" s="55"/>
      <c r="U2691" s="55"/>
      <c r="V2691" s="55"/>
      <c r="W2691" s="55"/>
      <c r="X2691" s="55"/>
      <c r="Y2691" s="55"/>
      <c r="Z2691" s="55"/>
      <c r="AA2691" s="54"/>
    </row>
    <row r="2692" spans="1:27">
      <c r="A2692" s="56"/>
      <c r="Q2692" s="55"/>
      <c r="R2692" s="55"/>
      <c r="S2692" s="55"/>
      <c r="T2692" s="55"/>
      <c r="U2692" s="55"/>
      <c r="V2692" s="55"/>
      <c r="W2692" s="55"/>
      <c r="X2692" s="55"/>
      <c r="Y2692" s="55"/>
      <c r="Z2692" s="55"/>
      <c r="AA2692" s="54"/>
    </row>
    <row r="2693" spans="1:27">
      <c r="A2693" s="56"/>
      <c r="Q2693" s="55"/>
      <c r="R2693" s="55"/>
      <c r="S2693" s="55"/>
      <c r="T2693" s="55"/>
      <c r="U2693" s="55"/>
      <c r="V2693" s="55"/>
      <c r="W2693" s="55"/>
      <c r="X2693" s="55"/>
      <c r="Y2693" s="55"/>
      <c r="Z2693" s="55"/>
      <c r="AA2693" s="54"/>
    </row>
    <row r="2694" spans="1:27">
      <c r="A2694" s="56"/>
      <c r="Q2694" s="55"/>
      <c r="R2694" s="55"/>
      <c r="S2694" s="55"/>
      <c r="T2694" s="55"/>
      <c r="U2694" s="55"/>
      <c r="V2694" s="55"/>
      <c r="W2694" s="55"/>
      <c r="X2694" s="55"/>
      <c r="Y2694" s="55"/>
      <c r="Z2694" s="55"/>
      <c r="AA2694" s="54"/>
    </row>
    <row r="2695" spans="1:27">
      <c r="A2695" s="56"/>
      <c r="Q2695" s="55"/>
      <c r="R2695" s="55"/>
      <c r="S2695" s="55"/>
      <c r="T2695" s="55"/>
      <c r="U2695" s="55"/>
      <c r="V2695" s="55"/>
      <c r="W2695" s="55"/>
      <c r="X2695" s="55"/>
      <c r="Y2695" s="55"/>
      <c r="Z2695" s="55"/>
      <c r="AA2695" s="54"/>
    </row>
    <row r="2696" spans="1:27">
      <c r="A2696" s="56"/>
      <c r="Q2696" s="55"/>
      <c r="R2696" s="55"/>
      <c r="S2696" s="55"/>
      <c r="T2696" s="55"/>
      <c r="U2696" s="55"/>
      <c r="V2696" s="55"/>
      <c r="W2696" s="55"/>
      <c r="X2696" s="55"/>
      <c r="Y2696" s="55"/>
      <c r="Z2696" s="55"/>
      <c r="AA2696" s="54"/>
    </row>
    <row r="2697" spans="1:27">
      <c r="A2697" s="56"/>
      <c r="Q2697" s="55"/>
      <c r="R2697" s="55"/>
      <c r="S2697" s="55"/>
      <c r="T2697" s="55"/>
      <c r="U2697" s="55"/>
      <c r="V2697" s="55"/>
      <c r="W2697" s="55"/>
      <c r="X2697" s="55"/>
      <c r="Y2697" s="55"/>
      <c r="Z2697" s="55"/>
      <c r="AA2697" s="54"/>
    </row>
    <row r="2698" spans="1:27">
      <c r="A2698" s="56"/>
      <c r="Q2698" s="55"/>
      <c r="R2698" s="55"/>
      <c r="S2698" s="55"/>
      <c r="T2698" s="55"/>
      <c r="U2698" s="55"/>
      <c r="V2698" s="55"/>
      <c r="W2698" s="55"/>
      <c r="X2698" s="55"/>
      <c r="Y2698" s="55"/>
      <c r="Z2698" s="55"/>
      <c r="AA2698" s="54"/>
    </row>
    <row r="2699" spans="1:27">
      <c r="A2699" s="56"/>
      <c r="Q2699" s="55"/>
      <c r="R2699" s="55"/>
      <c r="S2699" s="55"/>
      <c r="T2699" s="55"/>
      <c r="U2699" s="55"/>
      <c r="V2699" s="55"/>
      <c r="W2699" s="55"/>
      <c r="X2699" s="55"/>
      <c r="Y2699" s="55"/>
      <c r="Z2699" s="55"/>
      <c r="AA2699" s="54"/>
    </row>
    <row r="2700" spans="1:27">
      <c r="A2700" s="56"/>
      <c r="Q2700" s="55"/>
      <c r="R2700" s="55"/>
      <c r="S2700" s="55"/>
      <c r="T2700" s="55"/>
      <c r="U2700" s="55"/>
      <c r="V2700" s="55"/>
      <c r="W2700" s="55"/>
      <c r="X2700" s="55"/>
      <c r="Y2700" s="55"/>
      <c r="Z2700" s="55"/>
      <c r="AA2700" s="54"/>
    </row>
    <row r="2701" spans="1:27">
      <c r="A2701" s="56"/>
      <c r="Q2701" s="55"/>
      <c r="R2701" s="55"/>
      <c r="S2701" s="55"/>
      <c r="T2701" s="55"/>
      <c r="U2701" s="55"/>
      <c r="V2701" s="55"/>
      <c r="W2701" s="55"/>
      <c r="X2701" s="55"/>
      <c r="Y2701" s="55"/>
      <c r="Z2701" s="55"/>
      <c r="AA2701" s="54"/>
    </row>
    <row r="2702" spans="1:27">
      <c r="A2702" s="56"/>
      <c r="Q2702" s="55"/>
      <c r="R2702" s="55"/>
      <c r="S2702" s="55"/>
      <c r="T2702" s="55"/>
      <c r="U2702" s="55"/>
      <c r="V2702" s="55"/>
      <c r="W2702" s="55"/>
      <c r="X2702" s="55"/>
      <c r="Y2702" s="55"/>
      <c r="Z2702" s="55"/>
      <c r="AA2702" s="54"/>
    </row>
    <row r="2703" spans="1:27">
      <c r="A2703" s="56"/>
      <c r="Q2703" s="55"/>
      <c r="R2703" s="55"/>
      <c r="S2703" s="55"/>
      <c r="T2703" s="55"/>
      <c r="U2703" s="55"/>
      <c r="V2703" s="55"/>
      <c r="W2703" s="55"/>
      <c r="X2703" s="55"/>
      <c r="Y2703" s="55"/>
      <c r="Z2703" s="55"/>
      <c r="AA2703" s="54"/>
    </row>
    <row r="2704" spans="1:27">
      <c r="A2704" s="56"/>
      <c r="Q2704" s="55"/>
      <c r="R2704" s="55"/>
      <c r="S2704" s="55"/>
      <c r="T2704" s="55"/>
      <c r="U2704" s="55"/>
      <c r="V2704" s="55"/>
      <c r="W2704" s="55"/>
      <c r="X2704" s="55"/>
      <c r="Y2704" s="55"/>
      <c r="Z2704" s="55"/>
      <c r="AA2704" s="54"/>
    </row>
    <row r="2705" spans="1:27">
      <c r="A2705" s="56"/>
      <c r="Q2705" s="55"/>
      <c r="R2705" s="55"/>
      <c r="S2705" s="55"/>
      <c r="T2705" s="55"/>
      <c r="U2705" s="55"/>
      <c r="V2705" s="55"/>
      <c r="W2705" s="55"/>
      <c r="X2705" s="55"/>
      <c r="Y2705" s="55"/>
      <c r="Z2705" s="55"/>
      <c r="AA2705" s="54"/>
    </row>
    <row r="2706" spans="1:27">
      <c r="A2706" s="56"/>
      <c r="Q2706" s="55"/>
      <c r="R2706" s="55"/>
      <c r="S2706" s="55"/>
      <c r="T2706" s="55"/>
      <c r="U2706" s="55"/>
      <c r="V2706" s="55"/>
      <c r="W2706" s="55"/>
      <c r="X2706" s="55"/>
      <c r="Y2706" s="55"/>
      <c r="Z2706" s="55"/>
      <c r="AA2706" s="54"/>
    </row>
    <row r="2707" spans="1:27">
      <c r="A2707" s="56"/>
      <c r="Q2707" s="55"/>
      <c r="R2707" s="55"/>
      <c r="S2707" s="55"/>
      <c r="T2707" s="55"/>
      <c r="U2707" s="55"/>
      <c r="V2707" s="55"/>
      <c r="W2707" s="55"/>
      <c r="X2707" s="55"/>
      <c r="Y2707" s="55"/>
      <c r="Z2707" s="55"/>
      <c r="AA2707" s="54"/>
    </row>
    <row r="2708" spans="1:27">
      <c r="A2708" s="56"/>
      <c r="Q2708" s="55"/>
      <c r="R2708" s="55"/>
      <c r="S2708" s="55"/>
      <c r="T2708" s="55"/>
      <c r="U2708" s="55"/>
      <c r="V2708" s="55"/>
      <c r="W2708" s="55"/>
      <c r="X2708" s="55"/>
      <c r="Y2708" s="55"/>
      <c r="Z2708" s="55"/>
      <c r="AA2708" s="54"/>
    </row>
    <row r="2709" spans="1:27">
      <c r="A2709" s="56"/>
      <c r="Q2709" s="55"/>
      <c r="R2709" s="55"/>
      <c r="S2709" s="55"/>
      <c r="T2709" s="55"/>
      <c r="U2709" s="55"/>
      <c r="V2709" s="55"/>
      <c r="W2709" s="55"/>
      <c r="X2709" s="55"/>
      <c r="Y2709" s="55"/>
      <c r="Z2709" s="55"/>
      <c r="AA2709" s="54"/>
    </row>
    <row r="2710" spans="1:27">
      <c r="A2710" s="56"/>
      <c r="Q2710" s="55"/>
      <c r="R2710" s="55"/>
      <c r="S2710" s="55"/>
      <c r="T2710" s="55"/>
      <c r="U2710" s="55"/>
      <c r="V2710" s="55"/>
      <c r="W2710" s="55"/>
      <c r="X2710" s="55"/>
      <c r="Y2710" s="55"/>
      <c r="Z2710" s="55"/>
      <c r="AA2710" s="54"/>
    </row>
    <row r="2711" spans="1:27">
      <c r="A2711" s="56"/>
      <c r="Q2711" s="55"/>
      <c r="R2711" s="55"/>
      <c r="S2711" s="55"/>
      <c r="T2711" s="55"/>
      <c r="U2711" s="55"/>
      <c r="V2711" s="55"/>
      <c r="W2711" s="55"/>
      <c r="X2711" s="55"/>
      <c r="Y2711" s="55"/>
      <c r="Z2711" s="55"/>
      <c r="AA2711" s="54"/>
    </row>
    <row r="2712" spans="1:27">
      <c r="A2712" s="56"/>
      <c r="Q2712" s="55"/>
      <c r="R2712" s="55"/>
      <c r="S2712" s="55"/>
      <c r="T2712" s="55"/>
      <c r="U2712" s="55"/>
      <c r="V2712" s="55"/>
      <c r="W2712" s="55"/>
      <c r="X2712" s="55"/>
      <c r="Y2712" s="55"/>
      <c r="Z2712" s="55"/>
      <c r="AA2712" s="54"/>
    </row>
    <row r="2713" spans="1:27">
      <c r="A2713" s="56"/>
      <c r="Q2713" s="55"/>
      <c r="R2713" s="55"/>
      <c r="S2713" s="55"/>
      <c r="T2713" s="55"/>
      <c r="U2713" s="55"/>
      <c r="V2713" s="55"/>
      <c r="W2713" s="55"/>
      <c r="X2713" s="55"/>
      <c r="Y2713" s="55"/>
      <c r="Z2713" s="55"/>
      <c r="AA2713" s="54"/>
    </row>
    <row r="2714" spans="1:27">
      <c r="A2714" s="56"/>
      <c r="Q2714" s="55"/>
      <c r="R2714" s="55"/>
      <c r="S2714" s="55"/>
      <c r="T2714" s="55"/>
      <c r="U2714" s="55"/>
      <c r="V2714" s="55"/>
      <c r="W2714" s="55"/>
      <c r="X2714" s="55"/>
      <c r="Y2714" s="55"/>
      <c r="Z2714" s="55"/>
      <c r="AA2714" s="54"/>
    </row>
    <row r="2715" spans="1:27">
      <c r="A2715" s="56"/>
      <c r="Q2715" s="55"/>
      <c r="R2715" s="55"/>
      <c r="S2715" s="55"/>
      <c r="T2715" s="55"/>
      <c r="U2715" s="55"/>
      <c r="V2715" s="55"/>
      <c r="W2715" s="55"/>
      <c r="X2715" s="55"/>
      <c r="Y2715" s="55"/>
      <c r="Z2715" s="55"/>
      <c r="AA2715" s="54"/>
    </row>
    <row r="2716" spans="1:27">
      <c r="A2716" s="56"/>
      <c r="Q2716" s="55"/>
      <c r="R2716" s="55"/>
      <c r="S2716" s="55"/>
      <c r="T2716" s="55"/>
      <c r="U2716" s="55"/>
      <c r="V2716" s="55"/>
      <c r="W2716" s="55"/>
      <c r="X2716" s="55"/>
      <c r="Y2716" s="55"/>
      <c r="Z2716" s="55"/>
      <c r="AA2716" s="54"/>
    </row>
    <row r="2717" spans="1:27">
      <c r="A2717" s="56"/>
      <c r="Q2717" s="55"/>
      <c r="R2717" s="55"/>
      <c r="S2717" s="55"/>
      <c r="T2717" s="55"/>
      <c r="U2717" s="55"/>
      <c r="V2717" s="55"/>
      <c r="W2717" s="55"/>
      <c r="X2717" s="55"/>
      <c r="Y2717" s="55"/>
      <c r="Z2717" s="55"/>
      <c r="AA2717" s="54"/>
    </row>
    <row r="2718" spans="1:27">
      <c r="A2718" s="56"/>
      <c r="Q2718" s="55"/>
      <c r="R2718" s="55"/>
      <c r="S2718" s="55"/>
      <c r="T2718" s="55"/>
      <c r="U2718" s="55"/>
      <c r="V2718" s="55"/>
      <c r="W2718" s="55"/>
      <c r="X2718" s="55"/>
      <c r="Y2718" s="55"/>
      <c r="Z2718" s="55"/>
      <c r="AA2718" s="54"/>
    </row>
    <row r="2719" spans="1:27">
      <c r="A2719" s="56"/>
      <c r="Q2719" s="55"/>
      <c r="R2719" s="55"/>
      <c r="S2719" s="55"/>
      <c r="T2719" s="55"/>
      <c r="U2719" s="55"/>
      <c r="V2719" s="55"/>
      <c r="W2719" s="55"/>
      <c r="X2719" s="55"/>
      <c r="Y2719" s="55"/>
      <c r="Z2719" s="55"/>
      <c r="AA2719" s="54"/>
    </row>
    <row r="2720" spans="1:27">
      <c r="A2720" s="56"/>
      <c r="Q2720" s="55"/>
      <c r="R2720" s="55"/>
      <c r="S2720" s="55"/>
      <c r="T2720" s="55"/>
      <c r="U2720" s="55"/>
      <c r="V2720" s="55"/>
      <c r="W2720" s="55"/>
      <c r="X2720" s="55"/>
      <c r="Y2720" s="55"/>
      <c r="Z2720" s="55"/>
      <c r="AA2720" s="54"/>
    </row>
    <row r="2721" spans="1:27">
      <c r="A2721" s="56"/>
      <c r="Q2721" s="55"/>
      <c r="R2721" s="55"/>
      <c r="S2721" s="55"/>
      <c r="T2721" s="55"/>
      <c r="U2721" s="55"/>
      <c r="V2721" s="55"/>
      <c r="W2721" s="55"/>
      <c r="X2721" s="55"/>
      <c r="Y2721" s="55"/>
      <c r="Z2721" s="55"/>
      <c r="AA2721" s="54"/>
    </row>
    <row r="2722" spans="1:27">
      <c r="A2722" s="56"/>
      <c r="Q2722" s="55"/>
      <c r="R2722" s="55"/>
      <c r="S2722" s="55"/>
      <c r="T2722" s="55"/>
      <c r="U2722" s="55"/>
      <c r="V2722" s="55"/>
      <c r="W2722" s="55"/>
      <c r="X2722" s="55"/>
      <c r="Y2722" s="55"/>
      <c r="Z2722" s="55"/>
      <c r="AA2722" s="54"/>
    </row>
    <row r="2723" spans="1:27">
      <c r="A2723" s="56"/>
      <c r="Q2723" s="55"/>
      <c r="R2723" s="55"/>
      <c r="S2723" s="55"/>
      <c r="T2723" s="55"/>
      <c r="U2723" s="55"/>
      <c r="V2723" s="55"/>
      <c r="W2723" s="55"/>
      <c r="X2723" s="55"/>
      <c r="Y2723" s="55"/>
      <c r="Z2723" s="55"/>
      <c r="AA2723" s="54"/>
    </row>
    <row r="2724" spans="1:27">
      <c r="A2724" s="56"/>
      <c r="Q2724" s="55"/>
      <c r="R2724" s="55"/>
      <c r="S2724" s="55"/>
      <c r="T2724" s="55"/>
      <c r="U2724" s="55"/>
      <c r="V2724" s="55"/>
      <c r="W2724" s="55"/>
      <c r="X2724" s="55"/>
      <c r="Y2724" s="55"/>
      <c r="Z2724" s="55"/>
      <c r="AA2724" s="54"/>
    </row>
    <row r="2725" spans="1:27">
      <c r="A2725" s="56"/>
      <c r="Q2725" s="55"/>
      <c r="R2725" s="55"/>
      <c r="S2725" s="55"/>
      <c r="T2725" s="55"/>
      <c r="U2725" s="55"/>
      <c r="V2725" s="55"/>
      <c r="W2725" s="55"/>
      <c r="X2725" s="55"/>
      <c r="Y2725" s="55"/>
      <c r="Z2725" s="55"/>
      <c r="AA2725" s="54"/>
    </row>
    <row r="2726" spans="1:27">
      <c r="A2726" s="56"/>
      <c r="Q2726" s="55"/>
      <c r="R2726" s="55"/>
      <c r="S2726" s="55"/>
      <c r="T2726" s="55"/>
      <c r="U2726" s="55"/>
      <c r="V2726" s="55"/>
      <c r="W2726" s="55"/>
      <c r="X2726" s="55"/>
      <c r="Y2726" s="55"/>
      <c r="Z2726" s="55"/>
      <c r="AA2726" s="54"/>
    </row>
    <row r="2727" spans="1:27">
      <c r="A2727" s="56"/>
      <c r="Q2727" s="55"/>
      <c r="R2727" s="55"/>
      <c r="S2727" s="55"/>
      <c r="T2727" s="55"/>
      <c r="U2727" s="55"/>
      <c r="V2727" s="55"/>
      <c r="W2727" s="55"/>
      <c r="X2727" s="55"/>
      <c r="Y2727" s="55"/>
      <c r="Z2727" s="55"/>
      <c r="AA2727" s="54"/>
    </row>
    <row r="2728" spans="1:27">
      <c r="A2728" s="56"/>
      <c r="Q2728" s="55"/>
      <c r="R2728" s="55"/>
      <c r="S2728" s="55"/>
      <c r="T2728" s="55"/>
      <c r="U2728" s="55"/>
      <c r="V2728" s="55"/>
      <c r="W2728" s="55"/>
      <c r="X2728" s="55"/>
      <c r="Y2728" s="55"/>
      <c r="Z2728" s="55"/>
      <c r="AA2728" s="54"/>
    </row>
    <row r="2729" spans="1:27">
      <c r="A2729" s="56"/>
      <c r="Q2729" s="55"/>
      <c r="R2729" s="55"/>
      <c r="S2729" s="55"/>
      <c r="T2729" s="55"/>
      <c r="U2729" s="55"/>
      <c r="V2729" s="55"/>
      <c r="W2729" s="55"/>
      <c r="X2729" s="55"/>
      <c r="Y2729" s="55"/>
      <c r="Z2729" s="55"/>
      <c r="AA2729" s="54"/>
    </row>
    <row r="2730" spans="1:27">
      <c r="A2730" s="56"/>
      <c r="Q2730" s="55"/>
      <c r="R2730" s="55"/>
      <c r="S2730" s="55"/>
      <c r="T2730" s="55"/>
      <c r="U2730" s="55"/>
      <c r="V2730" s="55"/>
      <c r="W2730" s="55"/>
      <c r="X2730" s="55"/>
      <c r="Y2730" s="55"/>
      <c r="Z2730" s="55"/>
      <c r="AA2730" s="54"/>
    </row>
    <row r="2731" spans="1:27">
      <c r="A2731" s="56"/>
      <c r="Q2731" s="55"/>
      <c r="R2731" s="55"/>
      <c r="S2731" s="55"/>
      <c r="T2731" s="55"/>
      <c r="U2731" s="55"/>
      <c r="V2731" s="55"/>
      <c r="W2731" s="55"/>
      <c r="X2731" s="55"/>
      <c r="Y2731" s="55"/>
      <c r="Z2731" s="55"/>
      <c r="AA2731" s="54"/>
    </row>
    <row r="2732" spans="1:27">
      <c r="A2732" s="56"/>
      <c r="Q2732" s="55"/>
      <c r="R2732" s="55"/>
      <c r="S2732" s="55"/>
      <c r="T2732" s="55"/>
      <c r="U2732" s="55"/>
      <c r="V2732" s="55"/>
      <c r="W2732" s="55"/>
      <c r="X2732" s="55"/>
      <c r="Y2732" s="55"/>
      <c r="Z2732" s="55"/>
      <c r="AA2732" s="54"/>
    </row>
    <row r="2733" spans="1:27">
      <c r="A2733" s="56"/>
      <c r="Q2733" s="55"/>
      <c r="R2733" s="55"/>
      <c r="S2733" s="55"/>
      <c r="T2733" s="55"/>
      <c r="U2733" s="55"/>
      <c r="V2733" s="55"/>
      <c r="W2733" s="55"/>
      <c r="X2733" s="55"/>
      <c r="Y2733" s="55"/>
      <c r="Z2733" s="55"/>
      <c r="AA2733" s="54"/>
    </row>
    <row r="2734" spans="1:27">
      <c r="A2734" s="56"/>
      <c r="Q2734" s="55"/>
      <c r="R2734" s="55"/>
      <c r="S2734" s="55"/>
      <c r="T2734" s="55"/>
      <c r="U2734" s="55"/>
      <c r="V2734" s="55"/>
      <c r="W2734" s="55"/>
      <c r="X2734" s="55"/>
      <c r="Y2734" s="55"/>
      <c r="Z2734" s="55"/>
      <c r="AA2734" s="54"/>
    </row>
    <row r="2735" spans="1:27">
      <c r="A2735" s="56"/>
      <c r="Q2735" s="55"/>
      <c r="R2735" s="55"/>
      <c r="S2735" s="55"/>
      <c r="T2735" s="55"/>
      <c r="U2735" s="55"/>
      <c r="V2735" s="55"/>
      <c r="W2735" s="55"/>
      <c r="X2735" s="55"/>
      <c r="Y2735" s="55"/>
      <c r="Z2735" s="55"/>
      <c r="AA2735" s="54"/>
    </row>
    <row r="2736" spans="1:27">
      <c r="A2736" s="56"/>
      <c r="Q2736" s="55"/>
      <c r="R2736" s="55"/>
      <c r="S2736" s="55"/>
      <c r="T2736" s="55"/>
      <c r="U2736" s="55"/>
      <c r="V2736" s="55"/>
      <c r="W2736" s="55"/>
      <c r="X2736" s="55"/>
      <c r="Y2736" s="55"/>
      <c r="Z2736" s="55"/>
      <c r="AA2736" s="54"/>
    </row>
    <row r="2737" spans="1:27">
      <c r="A2737" s="56"/>
      <c r="Q2737" s="55"/>
      <c r="R2737" s="55"/>
      <c r="S2737" s="55"/>
      <c r="T2737" s="55"/>
      <c r="U2737" s="55"/>
      <c r="V2737" s="55"/>
      <c r="W2737" s="55"/>
      <c r="X2737" s="55"/>
      <c r="Y2737" s="55"/>
      <c r="Z2737" s="55"/>
      <c r="AA2737" s="54"/>
    </row>
    <row r="2738" spans="1:27">
      <c r="A2738" s="56"/>
      <c r="Q2738" s="55"/>
      <c r="R2738" s="55"/>
      <c r="S2738" s="55"/>
      <c r="T2738" s="55"/>
      <c r="U2738" s="55"/>
      <c r="V2738" s="55"/>
      <c r="W2738" s="55"/>
      <c r="X2738" s="55"/>
      <c r="Y2738" s="55"/>
      <c r="Z2738" s="55"/>
      <c r="AA2738" s="54"/>
    </row>
    <row r="2739" spans="1:27">
      <c r="A2739" s="56"/>
      <c r="Q2739" s="55"/>
      <c r="R2739" s="55"/>
      <c r="S2739" s="55"/>
      <c r="T2739" s="55"/>
      <c r="U2739" s="55"/>
      <c r="V2739" s="55"/>
      <c r="W2739" s="55"/>
      <c r="X2739" s="55"/>
      <c r="Y2739" s="55"/>
      <c r="Z2739" s="55"/>
      <c r="AA2739" s="54"/>
    </row>
    <row r="2740" spans="1:27">
      <c r="A2740" s="56"/>
      <c r="Q2740" s="55"/>
      <c r="R2740" s="55"/>
      <c r="S2740" s="55"/>
      <c r="T2740" s="55"/>
      <c r="U2740" s="55"/>
      <c r="V2740" s="55"/>
      <c r="W2740" s="55"/>
      <c r="X2740" s="55"/>
      <c r="Y2740" s="55"/>
      <c r="Z2740" s="55"/>
      <c r="AA2740" s="54"/>
    </row>
    <row r="2741" spans="1:27">
      <c r="A2741" s="56"/>
      <c r="Q2741" s="55"/>
      <c r="R2741" s="55"/>
      <c r="S2741" s="55"/>
      <c r="T2741" s="55"/>
      <c r="U2741" s="55"/>
      <c r="V2741" s="55"/>
      <c r="W2741" s="55"/>
      <c r="X2741" s="55"/>
      <c r="Y2741" s="55"/>
      <c r="Z2741" s="55"/>
      <c r="AA2741" s="54"/>
    </row>
    <row r="2742" spans="1:27">
      <c r="A2742" s="56"/>
      <c r="Q2742" s="55"/>
      <c r="R2742" s="55"/>
      <c r="S2742" s="55"/>
      <c r="T2742" s="55"/>
      <c r="U2742" s="55"/>
      <c r="V2742" s="55"/>
      <c r="W2742" s="55"/>
      <c r="X2742" s="55"/>
      <c r="Y2742" s="55"/>
      <c r="Z2742" s="55"/>
      <c r="AA2742" s="54"/>
    </row>
    <row r="2743" spans="1:27">
      <c r="A2743" s="56"/>
      <c r="Q2743" s="55"/>
      <c r="R2743" s="55"/>
      <c r="S2743" s="55"/>
      <c r="T2743" s="55"/>
      <c r="U2743" s="55"/>
      <c r="V2743" s="55"/>
      <c r="W2743" s="55"/>
      <c r="X2743" s="55"/>
      <c r="Y2743" s="55"/>
      <c r="Z2743" s="55"/>
      <c r="AA2743" s="54"/>
    </row>
    <row r="2744" spans="1:27">
      <c r="A2744" s="56"/>
      <c r="Q2744" s="55"/>
      <c r="R2744" s="55"/>
      <c r="S2744" s="55"/>
      <c r="T2744" s="55"/>
      <c r="U2744" s="55"/>
      <c r="V2744" s="55"/>
      <c r="W2744" s="55"/>
      <c r="X2744" s="55"/>
      <c r="Y2744" s="55"/>
      <c r="Z2744" s="55"/>
      <c r="AA2744" s="54"/>
    </row>
    <row r="2745" spans="1:27">
      <c r="A2745" s="56"/>
      <c r="Q2745" s="55"/>
      <c r="R2745" s="55"/>
      <c r="S2745" s="55"/>
      <c r="T2745" s="55"/>
      <c r="U2745" s="55"/>
      <c r="V2745" s="55"/>
      <c r="W2745" s="55"/>
      <c r="X2745" s="55"/>
      <c r="Y2745" s="55"/>
      <c r="Z2745" s="55"/>
      <c r="AA2745" s="54"/>
    </row>
    <row r="2746" spans="1:27">
      <c r="A2746" s="56"/>
      <c r="Q2746" s="55"/>
      <c r="R2746" s="55"/>
      <c r="S2746" s="55"/>
      <c r="T2746" s="55"/>
      <c r="U2746" s="55"/>
      <c r="V2746" s="55"/>
      <c r="W2746" s="55"/>
      <c r="X2746" s="55"/>
      <c r="Y2746" s="55"/>
      <c r="Z2746" s="55"/>
      <c r="AA2746" s="54"/>
    </row>
    <row r="2747" spans="1:27">
      <c r="A2747" s="56"/>
      <c r="Q2747" s="55"/>
      <c r="R2747" s="55"/>
      <c r="S2747" s="55"/>
      <c r="T2747" s="55"/>
      <c r="U2747" s="55"/>
      <c r="V2747" s="55"/>
      <c r="W2747" s="55"/>
      <c r="X2747" s="55"/>
      <c r="Y2747" s="55"/>
      <c r="Z2747" s="55"/>
      <c r="AA2747" s="54"/>
    </row>
    <row r="2748" spans="1:27">
      <c r="A2748" s="56"/>
      <c r="Q2748" s="55"/>
      <c r="R2748" s="55"/>
      <c r="S2748" s="55"/>
      <c r="T2748" s="55"/>
      <c r="U2748" s="55"/>
      <c r="V2748" s="55"/>
      <c r="W2748" s="55"/>
      <c r="X2748" s="55"/>
      <c r="Y2748" s="55"/>
      <c r="Z2748" s="55"/>
      <c r="AA2748" s="54"/>
    </row>
    <row r="2749" spans="1:27">
      <c r="A2749" s="56"/>
      <c r="Q2749" s="55"/>
      <c r="R2749" s="55"/>
      <c r="S2749" s="55"/>
      <c r="T2749" s="55"/>
      <c r="U2749" s="55"/>
      <c r="V2749" s="55"/>
      <c r="W2749" s="55"/>
      <c r="X2749" s="55"/>
      <c r="Y2749" s="55"/>
      <c r="Z2749" s="55"/>
      <c r="AA2749" s="54"/>
    </row>
    <row r="2750" spans="1:27">
      <c r="A2750" s="56"/>
      <c r="Q2750" s="55"/>
      <c r="R2750" s="55"/>
      <c r="S2750" s="55"/>
      <c r="T2750" s="55"/>
      <c r="U2750" s="55"/>
      <c r="V2750" s="55"/>
      <c r="W2750" s="55"/>
      <c r="X2750" s="55"/>
      <c r="Y2750" s="55"/>
      <c r="Z2750" s="55"/>
      <c r="AA2750" s="54"/>
    </row>
    <row r="2751" spans="1:27">
      <c r="A2751" s="56"/>
      <c r="Q2751" s="55"/>
      <c r="R2751" s="55"/>
      <c r="S2751" s="55"/>
      <c r="T2751" s="55"/>
      <c r="U2751" s="55"/>
      <c r="V2751" s="55"/>
      <c r="W2751" s="55"/>
      <c r="X2751" s="55"/>
      <c r="Y2751" s="55"/>
      <c r="Z2751" s="55"/>
      <c r="AA2751" s="54"/>
    </row>
    <row r="2752" spans="1:27">
      <c r="A2752" s="56"/>
      <c r="Q2752" s="55"/>
      <c r="R2752" s="55"/>
      <c r="S2752" s="55"/>
      <c r="T2752" s="55"/>
      <c r="U2752" s="55"/>
      <c r="V2752" s="55"/>
      <c r="W2752" s="55"/>
      <c r="X2752" s="55"/>
      <c r="Y2752" s="55"/>
      <c r="Z2752" s="55"/>
      <c r="AA2752" s="54"/>
    </row>
    <row r="2753" spans="1:27">
      <c r="A2753" s="56"/>
      <c r="Q2753" s="55"/>
      <c r="R2753" s="55"/>
      <c r="S2753" s="55"/>
      <c r="T2753" s="55"/>
      <c r="U2753" s="55"/>
      <c r="V2753" s="55"/>
      <c r="W2753" s="55"/>
      <c r="X2753" s="55"/>
      <c r="Y2753" s="55"/>
      <c r="Z2753" s="55"/>
      <c r="AA2753" s="54"/>
    </row>
    <row r="2754" spans="1:27">
      <c r="A2754" s="56"/>
      <c r="Q2754" s="55"/>
      <c r="R2754" s="55"/>
      <c r="S2754" s="55"/>
      <c r="T2754" s="55"/>
      <c r="U2754" s="55"/>
      <c r="V2754" s="55"/>
      <c r="W2754" s="55"/>
      <c r="X2754" s="55"/>
      <c r="Y2754" s="55"/>
      <c r="Z2754" s="55"/>
      <c r="AA2754" s="54"/>
    </row>
    <row r="2755" spans="1:27">
      <c r="A2755" s="56"/>
      <c r="Q2755" s="55"/>
      <c r="R2755" s="55"/>
      <c r="S2755" s="55"/>
      <c r="T2755" s="55"/>
      <c r="U2755" s="55"/>
      <c r="V2755" s="55"/>
      <c r="W2755" s="55"/>
      <c r="X2755" s="55"/>
      <c r="Y2755" s="55"/>
      <c r="Z2755" s="55"/>
      <c r="AA2755" s="54"/>
    </row>
    <row r="2756" spans="1:27">
      <c r="A2756" s="56"/>
      <c r="Q2756" s="55"/>
      <c r="R2756" s="55"/>
      <c r="S2756" s="55"/>
      <c r="T2756" s="55"/>
      <c r="U2756" s="55"/>
      <c r="V2756" s="55"/>
      <c r="W2756" s="55"/>
      <c r="X2756" s="55"/>
      <c r="Y2756" s="55"/>
      <c r="Z2756" s="55"/>
      <c r="AA2756" s="54"/>
    </row>
    <row r="2757" spans="1:27">
      <c r="A2757" s="56"/>
      <c r="Q2757" s="55"/>
      <c r="R2757" s="55"/>
      <c r="S2757" s="55"/>
      <c r="T2757" s="55"/>
      <c r="U2757" s="55"/>
      <c r="V2757" s="55"/>
      <c r="W2757" s="55"/>
      <c r="X2757" s="55"/>
      <c r="Y2757" s="55"/>
      <c r="Z2757" s="55"/>
      <c r="AA2757" s="54"/>
    </row>
    <row r="2758" spans="1:27">
      <c r="A2758" s="56"/>
      <c r="Q2758" s="55"/>
      <c r="R2758" s="55"/>
      <c r="S2758" s="55"/>
      <c r="T2758" s="55"/>
      <c r="U2758" s="55"/>
      <c r="V2758" s="55"/>
      <c r="W2758" s="55"/>
      <c r="X2758" s="55"/>
      <c r="Y2758" s="55"/>
      <c r="Z2758" s="55"/>
      <c r="AA2758" s="54"/>
    </row>
    <row r="2759" spans="1:27">
      <c r="A2759" s="56"/>
      <c r="Q2759" s="55"/>
      <c r="R2759" s="55"/>
      <c r="S2759" s="55"/>
      <c r="T2759" s="55"/>
      <c r="U2759" s="55"/>
      <c r="V2759" s="55"/>
      <c r="W2759" s="55"/>
      <c r="X2759" s="55"/>
      <c r="Y2759" s="55"/>
      <c r="Z2759" s="55"/>
      <c r="AA2759" s="54"/>
    </row>
    <row r="2760" spans="1:27">
      <c r="A2760" s="56"/>
      <c r="Q2760" s="55"/>
      <c r="R2760" s="55"/>
      <c r="S2760" s="55"/>
      <c r="T2760" s="55"/>
      <c r="U2760" s="55"/>
      <c r="V2760" s="55"/>
      <c r="W2760" s="55"/>
      <c r="X2760" s="55"/>
      <c r="Y2760" s="55"/>
      <c r="Z2760" s="55"/>
      <c r="AA2760" s="54"/>
    </row>
    <row r="2761" spans="1:27">
      <c r="A2761" s="56"/>
      <c r="Q2761" s="55"/>
      <c r="R2761" s="55"/>
      <c r="S2761" s="55"/>
      <c r="T2761" s="55"/>
      <c r="U2761" s="55"/>
      <c r="V2761" s="55"/>
      <c r="W2761" s="55"/>
      <c r="X2761" s="55"/>
      <c r="Y2761" s="55"/>
      <c r="Z2761" s="55"/>
      <c r="AA2761" s="54"/>
    </row>
    <row r="2762" spans="1:27">
      <c r="A2762" s="56"/>
      <c r="Q2762" s="55"/>
      <c r="R2762" s="55"/>
      <c r="S2762" s="55"/>
      <c r="T2762" s="55"/>
      <c r="U2762" s="55"/>
      <c r="V2762" s="55"/>
      <c r="W2762" s="55"/>
      <c r="X2762" s="55"/>
      <c r="Y2762" s="55"/>
      <c r="Z2762" s="55"/>
      <c r="AA2762" s="54"/>
    </row>
    <row r="2763" spans="1:27">
      <c r="A2763" s="56"/>
      <c r="Q2763" s="55"/>
      <c r="R2763" s="55"/>
      <c r="S2763" s="55"/>
      <c r="T2763" s="55"/>
      <c r="U2763" s="55"/>
      <c r="V2763" s="55"/>
      <c r="W2763" s="55"/>
      <c r="X2763" s="55"/>
      <c r="Y2763" s="55"/>
      <c r="Z2763" s="55"/>
      <c r="AA2763" s="54"/>
    </row>
    <row r="2764" spans="1:27">
      <c r="A2764" s="56"/>
      <c r="Q2764" s="55"/>
      <c r="R2764" s="55"/>
      <c r="S2764" s="55"/>
      <c r="T2764" s="55"/>
      <c r="U2764" s="55"/>
      <c r="V2764" s="55"/>
      <c r="W2764" s="55"/>
      <c r="X2764" s="55"/>
      <c r="Y2764" s="55"/>
      <c r="Z2764" s="55"/>
      <c r="AA2764" s="54"/>
    </row>
    <row r="2765" spans="1:27">
      <c r="A2765" s="56"/>
      <c r="Q2765" s="55"/>
      <c r="R2765" s="55"/>
      <c r="S2765" s="55"/>
      <c r="T2765" s="55"/>
      <c r="U2765" s="55"/>
      <c r="V2765" s="55"/>
      <c r="W2765" s="55"/>
      <c r="X2765" s="55"/>
      <c r="Y2765" s="55"/>
      <c r="Z2765" s="55"/>
      <c r="AA2765" s="54"/>
    </row>
    <row r="2766" spans="1:27">
      <c r="A2766" s="56"/>
      <c r="Q2766" s="55"/>
      <c r="R2766" s="55"/>
      <c r="S2766" s="55"/>
      <c r="T2766" s="55"/>
      <c r="U2766" s="55"/>
      <c r="V2766" s="55"/>
      <c r="W2766" s="55"/>
      <c r="X2766" s="55"/>
      <c r="Y2766" s="55"/>
      <c r="Z2766" s="55"/>
      <c r="AA2766" s="54"/>
    </row>
    <row r="2767" spans="1:27">
      <c r="A2767" s="56"/>
      <c r="Q2767" s="55"/>
      <c r="R2767" s="55"/>
      <c r="S2767" s="55"/>
      <c r="T2767" s="55"/>
      <c r="U2767" s="55"/>
      <c r="V2767" s="55"/>
      <c r="W2767" s="55"/>
      <c r="X2767" s="55"/>
      <c r="Y2767" s="55"/>
      <c r="Z2767" s="55"/>
      <c r="AA2767" s="54"/>
    </row>
    <row r="2768" spans="1:27">
      <c r="A2768" s="56"/>
      <c r="Q2768" s="55"/>
      <c r="R2768" s="55"/>
      <c r="S2768" s="55"/>
      <c r="T2768" s="55"/>
      <c r="U2768" s="55"/>
      <c r="V2768" s="55"/>
      <c r="W2768" s="55"/>
      <c r="X2768" s="55"/>
      <c r="Y2768" s="55"/>
      <c r="Z2768" s="55"/>
      <c r="AA2768" s="54"/>
    </row>
    <row r="2769" spans="1:27">
      <c r="A2769" s="56"/>
      <c r="Q2769" s="55"/>
      <c r="R2769" s="55"/>
      <c r="S2769" s="55"/>
      <c r="T2769" s="55"/>
      <c r="U2769" s="55"/>
      <c r="V2769" s="55"/>
      <c r="W2769" s="55"/>
      <c r="X2769" s="55"/>
      <c r="Y2769" s="55"/>
      <c r="Z2769" s="55"/>
      <c r="AA2769" s="54"/>
    </row>
    <row r="2770" spans="1:27">
      <c r="A2770" s="56"/>
      <c r="Q2770" s="55"/>
      <c r="R2770" s="55"/>
      <c r="S2770" s="55"/>
      <c r="T2770" s="55"/>
      <c r="U2770" s="55"/>
      <c r="V2770" s="55"/>
      <c r="W2770" s="55"/>
      <c r="X2770" s="55"/>
      <c r="Y2770" s="55"/>
      <c r="Z2770" s="55"/>
      <c r="AA2770" s="54"/>
    </row>
    <row r="2771" spans="1:27">
      <c r="A2771" s="56"/>
      <c r="Q2771" s="55"/>
      <c r="R2771" s="55"/>
      <c r="S2771" s="55"/>
      <c r="T2771" s="55"/>
      <c r="U2771" s="55"/>
      <c r="V2771" s="55"/>
      <c r="W2771" s="55"/>
      <c r="X2771" s="55"/>
      <c r="Y2771" s="55"/>
      <c r="Z2771" s="55"/>
      <c r="AA2771" s="54"/>
    </row>
    <row r="2772" spans="1:27">
      <c r="A2772" s="56"/>
      <c r="Q2772" s="55"/>
      <c r="R2772" s="55"/>
      <c r="S2772" s="55"/>
      <c r="T2772" s="55"/>
      <c r="U2772" s="55"/>
      <c r="V2772" s="55"/>
      <c r="W2772" s="55"/>
      <c r="X2772" s="55"/>
      <c r="Y2772" s="55"/>
      <c r="Z2772" s="55"/>
      <c r="AA2772" s="54"/>
    </row>
    <row r="2773" spans="1:27">
      <c r="A2773" s="56"/>
      <c r="Q2773" s="55"/>
      <c r="R2773" s="55"/>
      <c r="S2773" s="55"/>
      <c r="T2773" s="55"/>
      <c r="U2773" s="55"/>
      <c r="V2773" s="55"/>
      <c r="W2773" s="55"/>
      <c r="X2773" s="55"/>
      <c r="Y2773" s="55"/>
      <c r="Z2773" s="55"/>
      <c r="AA2773" s="54"/>
    </row>
    <row r="2774" spans="1:27">
      <c r="A2774" s="56"/>
      <c r="Q2774" s="55"/>
      <c r="R2774" s="55"/>
      <c r="S2774" s="55"/>
      <c r="T2774" s="55"/>
      <c r="U2774" s="55"/>
      <c r="V2774" s="55"/>
      <c r="W2774" s="55"/>
      <c r="X2774" s="55"/>
      <c r="Y2774" s="55"/>
      <c r="Z2774" s="55"/>
      <c r="AA2774" s="54"/>
    </row>
    <row r="2775" spans="1:27">
      <c r="A2775" s="56"/>
      <c r="Q2775" s="55"/>
      <c r="R2775" s="55"/>
      <c r="S2775" s="55"/>
      <c r="T2775" s="55"/>
      <c r="U2775" s="55"/>
      <c r="V2775" s="55"/>
      <c r="W2775" s="55"/>
      <c r="X2775" s="55"/>
      <c r="Y2775" s="55"/>
      <c r="Z2775" s="55"/>
      <c r="AA2775" s="54"/>
    </row>
    <row r="2776" spans="1:27">
      <c r="A2776" s="56"/>
      <c r="Q2776" s="55"/>
      <c r="R2776" s="55"/>
      <c r="S2776" s="55"/>
      <c r="T2776" s="55"/>
      <c r="U2776" s="55"/>
      <c r="V2776" s="55"/>
      <c r="W2776" s="55"/>
      <c r="X2776" s="55"/>
      <c r="Y2776" s="55"/>
      <c r="Z2776" s="55"/>
      <c r="AA2776" s="54"/>
    </row>
    <row r="2777" spans="1:27">
      <c r="A2777" s="56"/>
      <c r="Q2777" s="55"/>
      <c r="R2777" s="55"/>
      <c r="S2777" s="55"/>
      <c r="T2777" s="55"/>
      <c r="U2777" s="55"/>
      <c r="V2777" s="55"/>
      <c r="W2777" s="55"/>
      <c r="X2777" s="55"/>
      <c r="Y2777" s="55"/>
      <c r="Z2777" s="55"/>
      <c r="AA2777" s="54"/>
    </row>
    <row r="2778" spans="1:27">
      <c r="A2778" s="56"/>
      <c r="Q2778" s="55"/>
      <c r="R2778" s="55"/>
      <c r="S2778" s="55"/>
      <c r="T2778" s="55"/>
      <c r="U2778" s="55"/>
      <c r="V2778" s="55"/>
      <c r="W2778" s="55"/>
      <c r="X2778" s="55"/>
      <c r="Y2778" s="55"/>
      <c r="Z2778" s="55"/>
      <c r="AA2778" s="54"/>
    </row>
    <row r="2779" spans="1:27">
      <c r="A2779" s="56"/>
      <c r="Q2779" s="55"/>
      <c r="R2779" s="55"/>
      <c r="S2779" s="55"/>
      <c r="T2779" s="55"/>
      <c r="U2779" s="55"/>
      <c r="V2779" s="55"/>
      <c r="W2779" s="55"/>
      <c r="X2779" s="55"/>
      <c r="Y2779" s="55"/>
      <c r="Z2779" s="55"/>
      <c r="AA2779" s="54"/>
    </row>
    <row r="2780" spans="1:27">
      <c r="A2780" s="56"/>
      <c r="Q2780" s="55"/>
      <c r="R2780" s="55"/>
      <c r="S2780" s="55"/>
      <c r="T2780" s="55"/>
      <c r="U2780" s="55"/>
      <c r="V2780" s="55"/>
      <c r="W2780" s="55"/>
      <c r="X2780" s="55"/>
      <c r="Y2780" s="55"/>
      <c r="Z2780" s="55"/>
      <c r="AA2780" s="54"/>
    </row>
    <row r="2781" spans="1:27">
      <c r="A2781" s="56"/>
      <c r="Q2781" s="55"/>
      <c r="R2781" s="55"/>
      <c r="S2781" s="55"/>
      <c r="T2781" s="55"/>
      <c r="U2781" s="55"/>
      <c r="V2781" s="55"/>
      <c r="W2781" s="55"/>
      <c r="X2781" s="55"/>
      <c r="Y2781" s="55"/>
      <c r="Z2781" s="55"/>
      <c r="AA2781" s="54"/>
    </row>
    <row r="2782" spans="1:27">
      <c r="A2782" s="56"/>
      <c r="Q2782" s="55"/>
      <c r="R2782" s="55"/>
      <c r="S2782" s="55"/>
      <c r="T2782" s="55"/>
      <c r="U2782" s="55"/>
      <c r="V2782" s="55"/>
      <c r="W2782" s="55"/>
      <c r="X2782" s="55"/>
      <c r="Y2782" s="55"/>
      <c r="Z2782" s="55"/>
      <c r="AA2782" s="54"/>
    </row>
    <row r="2783" spans="1:27">
      <c r="A2783" s="56"/>
      <c r="Q2783" s="55"/>
      <c r="R2783" s="55"/>
      <c r="S2783" s="55"/>
      <c r="T2783" s="55"/>
      <c r="U2783" s="55"/>
      <c r="V2783" s="55"/>
      <c r="W2783" s="55"/>
      <c r="X2783" s="55"/>
      <c r="Y2783" s="55"/>
      <c r="Z2783" s="55"/>
      <c r="AA2783" s="54"/>
    </row>
    <row r="2784" spans="1:27">
      <c r="A2784" s="56"/>
      <c r="Q2784" s="55"/>
      <c r="R2784" s="55"/>
      <c r="S2784" s="55"/>
      <c r="T2784" s="55"/>
      <c r="U2784" s="55"/>
      <c r="V2784" s="55"/>
      <c r="W2784" s="55"/>
      <c r="X2784" s="55"/>
      <c r="Y2784" s="55"/>
      <c r="Z2784" s="55"/>
      <c r="AA2784" s="54"/>
    </row>
    <row r="2785" spans="1:27">
      <c r="A2785" s="56"/>
      <c r="Q2785" s="55"/>
      <c r="R2785" s="55"/>
      <c r="S2785" s="55"/>
      <c r="T2785" s="55"/>
      <c r="U2785" s="55"/>
      <c r="V2785" s="55"/>
      <c r="W2785" s="55"/>
      <c r="X2785" s="55"/>
      <c r="Y2785" s="55"/>
      <c r="Z2785" s="55"/>
      <c r="AA2785" s="54"/>
    </row>
    <row r="2786" spans="1:27">
      <c r="A2786" s="56"/>
      <c r="Q2786" s="55"/>
      <c r="R2786" s="55"/>
      <c r="S2786" s="55"/>
      <c r="T2786" s="55"/>
      <c r="U2786" s="55"/>
      <c r="V2786" s="55"/>
      <c r="W2786" s="55"/>
      <c r="X2786" s="55"/>
      <c r="Y2786" s="55"/>
      <c r="Z2786" s="55"/>
      <c r="AA2786" s="54"/>
    </row>
    <row r="2787" spans="1:27">
      <c r="A2787" s="56"/>
      <c r="Q2787" s="55"/>
      <c r="R2787" s="55"/>
      <c r="S2787" s="55"/>
      <c r="T2787" s="55"/>
      <c r="U2787" s="55"/>
      <c r="V2787" s="55"/>
      <c r="W2787" s="55"/>
      <c r="X2787" s="55"/>
      <c r="Y2787" s="55"/>
      <c r="Z2787" s="55"/>
      <c r="AA2787" s="54"/>
    </row>
    <row r="2788" spans="1:27">
      <c r="A2788" s="56"/>
      <c r="Q2788" s="55"/>
      <c r="R2788" s="55"/>
      <c r="S2788" s="55"/>
      <c r="T2788" s="55"/>
      <c r="U2788" s="55"/>
      <c r="V2788" s="55"/>
      <c r="W2788" s="55"/>
      <c r="X2788" s="55"/>
      <c r="Y2788" s="55"/>
      <c r="Z2788" s="55"/>
      <c r="AA2788" s="54"/>
    </row>
    <row r="2789" spans="1:27">
      <c r="A2789" s="56"/>
      <c r="Q2789" s="55"/>
      <c r="R2789" s="55"/>
      <c r="S2789" s="55"/>
      <c r="T2789" s="55"/>
      <c r="U2789" s="55"/>
      <c r="V2789" s="55"/>
      <c r="W2789" s="55"/>
      <c r="X2789" s="55"/>
      <c r="Y2789" s="55"/>
      <c r="Z2789" s="55"/>
      <c r="AA2789" s="54"/>
    </row>
    <row r="2790" spans="1:27">
      <c r="A2790" s="56"/>
      <c r="Q2790" s="55"/>
      <c r="R2790" s="55"/>
      <c r="S2790" s="55"/>
      <c r="T2790" s="55"/>
      <c r="U2790" s="55"/>
      <c r="V2790" s="55"/>
      <c r="W2790" s="55"/>
      <c r="X2790" s="55"/>
      <c r="Y2790" s="55"/>
      <c r="Z2790" s="55"/>
      <c r="AA2790" s="54"/>
    </row>
    <row r="2791" spans="1:27">
      <c r="A2791" s="56"/>
      <c r="Q2791" s="55"/>
      <c r="R2791" s="55"/>
      <c r="S2791" s="55"/>
      <c r="T2791" s="55"/>
      <c r="U2791" s="55"/>
      <c r="V2791" s="55"/>
      <c r="W2791" s="55"/>
      <c r="X2791" s="55"/>
      <c r="Y2791" s="55"/>
      <c r="Z2791" s="55"/>
      <c r="AA2791" s="54"/>
    </row>
    <row r="2792" spans="1:27">
      <c r="A2792" s="56"/>
      <c r="Q2792" s="55"/>
      <c r="R2792" s="55"/>
      <c r="S2792" s="55"/>
      <c r="T2792" s="55"/>
      <c r="U2792" s="55"/>
      <c r="V2792" s="55"/>
      <c r="W2792" s="55"/>
      <c r="X2792" s="55"/>
      <c r="Y2792" s="55"/>
      <c r="Z2792" s="55"/>
      <c r="AA2792" s="54"/>
    </row>
    <row r="2793" spans="1:27">
      <c r="A2793" s="56"/>
      <c r="Q2793" s="55"/>
      <c r="R2793" s="55"/>
      <c r="S2793" s="55"/>
      <c r="T2793" s="55"/>
      <c r="U2793" s="55"/>
      <c r="V2793" s="55"/>
      <c r="W2793" s="55"/>
      <c r="X2793" s="55"/>
      <c r="Y2793" s="55"/>
      <c r="Z2793" s="55"/>
      <c r="AA2793" s="54"/>
    </row>
    <row r="2794" spans="1:27">
      <c r="A2794" s="56"/>
      <c r="Q2794" s="55"/>
      <c r="R2794" s="55"/>
      <c r="S2794" s="55"/>
      <c r="T2794" s="55"/>
      <c r="U2794" s="55"/>
      <c r="V2794" s="55"/>
      <c r="W2794" s="55"/>
      <c r="X2794" s="55"/>
      <c r="Y2794" s="55"/>
      <c r="Z2794" s="55"/>
      <c r="AA2794" s="54"/>
    </row>
    <row r="2795" spans="1:27">
      <c r="A2795" s="56"/>
      <c r="Q2795" s="55"/>
      <c r="R2795" s="55"/>
      <c r="S2795" s="55"/>
      <c r="T2795" s="55"/>
      <c r="U2795" s="55"/>
      <c r="V2795" s="55"/>
      <c r="W2795" s="55"/>
      <c r="X2795" s="55"/>
      <c r="Y2795" s="55"/>
      <c r="Z2795" s="55"/>
      <c r="AA2795" s="54"/>
    </row>
    <row r="2796" spans="1:27">
      <c r="A2796" s="56"/>
      <c r="Q2796" s="55"/>
      <c r="R2796" s="55"/>
      <c r="S2796" s="55"/>
      <c r="T2796" s="55"/>
      <c r="U2796" s="55"/>
      <c r="V2796" s="55"/>
      <c r="W2796" s="55"/>
      <c r="X2796" s="55"/>
      <c r="Y2796" s="55"/>
      <c r="Z2796" s="55"/>
      <c r="AA2796" s="54"/>
    </row>
    <row r="2797" spans="1:27">
      <c r="A2797" s="56"/>
      <c r="Q2797" s="55"/>
      <c r="R2797" s="55"/>
      <c r="S2797" s="55"/>
      <c r="T2797" s="55"/>
      <c r="U2797" s="55"/>
      <c r="V2797" s="55"/>
      <c r="W2797" s="55"/>
      <c r="X2797" s="55"/>
      <c r="Y2797" s="55"/>
      <c r="Z2797" s="55"/>
      <c r="AA2797" s="54"/>
    </row>
    <row r="2798" spans="1:27">
      <c r="A2798" s="56"/>
      <c r="Q2798" s="55"/>
      <c r="R2798" s="55"/>
      <c r="S2798" s="55"/>
      <c r="T2798" s="55"/>
      <c r="U2798" s="55"/>
      <c r="V2798" s="55"/>
      <c r="W2798" s="55"/>
      <c r="X2798" s="55"/>
      <c r="Y2798" s="55"/>
      <c r="Z2798" s="55"/>
      <c r="AA2798" s="54"/>
    </row>
    <row r="2799" spans="1:27">
      <c r="A2799" s="56"/>
      <c r="Q2799" s="55"/>
      <c r="R2799" s="55"/>
      <c r="S2799" s="55"/>
      <c r="T2799" s="55"/>
      <c r="U2799" s="55"/>
      <c r="V2799" s="55"/>
      <c r="W2799" s="55"/>
      <c r="X2799" s="55"/>
      <c r="Y2799" s="55"/>
      <c r="Z2799" s="55"/>
      <c r="AA2799" s="54"/>
    </row>
    <row r="2800" spans="1:27">
      <c r="A2800" s="56"/>
      <c r="Q2800" s="55"/>
      <c r="R2800" s="55"/>
      <c r="S2800" s="55"/>
      <c r="T2800" s="55"/>
      <c r="U2800" s="55"/>
      <c r="V2800" s="55"/>
      <c r="W2800" s="55"/>
      <c r="X2800" s="55"/>
      <c r="Y2800" s="55"/>
      <c r="Z2800" s="55"/>
      <c r="AA2800" s="54"/>
    </row>
    <row r="2801" spans="1:27">
      <c r="A2801" s="56"/>
      <c r="Q2801" s="55"/>
      <c r="R2801" s="55"/>
      <c r="S2801" s="55"/>
      <c r="T2801" s="55"/>
      <c r="U2801" s="55"/>
      <c r="V2801" s="55"/>
      <c r="W2801" s="55"/>
      <c r="X2801" s="55"/>
      <c r="Y2801" s="55"/>
      <c r="Z2801" s="55"/>
      <c r="AA2801" s="54"/>
    </row>
    <row r="2802" spans="1:27">
      <c r="A2802" s="56"/>
      <c r="Q2802" s="55"/>
      <c r="R2802" s="55"/>
      <c r="S2802" s="55"/>
      <c r="T2802" s="55"/>
      <c r="U2802" s="55"/>
      <c r="V2802" s="55"/>
      <c r="W2802" s="55"/>
      <c r="X2802" s="55"/>
      <c r="Y2802" s="55"/>
      <c r="Z2802" s="55"/>
      <c r="AA2802" s="54"/>
    </row>
    <row r="2803" spans="1:27">
      <c r="A2803" s="56"/>
      <c r="Q2803" s="55"/>
      <c r="R2803" s="55"/>
      <c r="S2803" s="55"/>
      <c r="T2803" s="55"/>
      <c r="U2803" s="55"/>
      <c r="V2803" s="55"/>
      <c r="W2803" s="55"/>
      <c r="X2803" s="55"/>
      <c r="Y2803" s="55"/>
      <c r="Z2803" s="55"/>
      <c r="AA2803" s="54"/>
    </row>
    <row r="2804" spans="1:27">
      <c r="A2804" s="56"/>
      <c r="Q2804" s="55"/>
      <c r="R2804" s="55"/>
      <c r="S2804" s="55"/>
      <c r="T2804" s="55"/>
      <c r="U2804" s="55"/>
      <c r="V2804" s="55"/>
      <c r="W2804" s="55"/>
      <c r="X2804" s="55"/>
      <c r="Y2804" s="55"/>
      <c r="Z2804" s="55"/>
      <c r="AA2804" s="54"/>
    </row>
    <row r="2805" spans="1:27">
      <c r="A2805" s="56"/>
      <c r="Q2805" s="55"/>
      <c r="R2805" s="55"/>
      <c r="S2805" s="55"/>
      <c r="T2805" s="55"/>
      <c r="U2805" s="55"/>
      <c r="V2805" s="55"/>
      <c r="W2805" s="55"/>
      <c r="X2805" s="55"/>
      <c r="Y2805" s="55"/>
      <c r="Z2805" s="55"/>
      <c r="AA2805" s="54"/>
    </row>
    <row r="2806" spans="1:27">
      <c r="A2806" s="56"/>
      <c r="Q2806" s="55"/>
      <c r="R2806" s="55"/>
      <c r="S2806" s="55"/>
      <c r="T2806" s="55"/>
      <c r="U2806" s="55"/>
      <c r="V2806" s="55"/>
      <c r="W2806" s="55"/>
      <c r="X2806" s="55"/>
      <c r="Y2806" s="55"/>
      <c r="Z2806" s="55"/>
      <c r="AA2806" s="54"/>
    </row>
    <row r="2807" spans="1:27">
      <c r="A2807" s="56"/>
      <c r="Q2807" s="55"/>
      <c r="R2807" s="55"/>
      <c r="S2807" s="55"/>
      <c r="T2807" s="55"/>
      <c r="U2807" s="55"/>
      <c r="V2807" s="55"/>
      <c r="W2807" s="55"/>
      <c r="X2807" s="55"/>
      <c r="Y2807" s="55"/>
      <c r="Z2807" s="55"/>
      <c r="AA2807" s="54"/>
    </row>
    <row r="2808" spans="1:27">
      <c r="A2808" s="56"/>
      <c r="Q2808" s="55"/>
      <c r="R2808" s="55"/>
      <c r="S2808" s="55"/>
      <c r="T2808" s="55"/>
      <c r="U2808" s="55"/>
      <c r="V2808" s="55"/>
      <c r="W2808" s="55"/>
      <c r="X2808" s="55"/>
      <c r="Y2808" s="55"/>
      <c r="Z2808" s="55"/>
      <c r="AA2808" s="54"/>
    </row>
    <row r="2809" spans="1:27">
      <c r="A2809" s="56"/>
      <c r="Q2809" s="55"/>
      <c r="R2809" s="55"/>
      <c r="S2809" s="55"/>
      <c r="T2809" s="55"/>
      <c r="U2809" s="55"/>
      <c r="V2809" s="55"/>
      <c r="W2809" s="55"/>
      <c r="X2809" s="55"/>
      <c r="Y2809" s="55"/>
      <c r="Z2809" s="55"/>
      <c r="AA2809" s="54"/>
    </row>
    <row r="2810" spans="1:27">
      <c r="A2810" s="56"/>
      <c r="Q2810" s="55"/>
      <c r="R2810" s="55"/>
      <c r="S2810" s="55"/>
      <c r="T2810" s="55"/>
      <c r="U2810" s="55"/>
      <c r="V2810" s="55"/>
      <c r="W2810" s="55"/>
      <c r="X2810" s="55"/>
      <c r="Y2810" s="55"/>
      <c r="Z2810" s="55"/>
      <c r="AA2810" s="54"/>
    </row>
    <row r="2811" spans="1:27">
      <c r="A2811" s="56"/>
      <c r="Q2811" s="55"/>
      <c r="R2811" s="55"/>
      <c r="S2811" s="55"/>
      <c r="T2811" s="55"/>
      <c r="U2811" s="55"/>
      <c r="V2811" s="55"/>
      <c r="W2811" s="55"/>
      <c r="X2811" s="55"/>
      <c r="Y2811" s="55"/>
      <c r="Z2811" s="55"/>
      <c r="AA2811" s="54"/>
    </row>
    <row r="2812" spans="1:27">
      <c r="A2812" s="56"/>
      <c r="Q2812" s="55"/>
      <c r="R2812" s="55"/>
      <c r="S2812" s="55"/>
      <c r="T2812" s="55"/>
      <c r="U2812" s="55"/>
      <c r="V2812" s="55"/>
      <c r="W2812" s="55"/>
      <c r="X2812" s="55"/>
      <c r="Y2812" s="55"/>
      <c r="Z2812" s="55"/>
      <c r="AA2812" s="54"/>
    </row>
    <row r="2813" spans="1:27">
      <c r="A2813" s="56"/>
      <c r="Q2813" s="55"/>
      <c r="R2813" s="55"/>
      <c r="S2813" s="55"/>
      <c r="T2813" s="55"/>
      <c r="U2813" s="55"/>
      <c r="V2813" s="55"/>
      <c r="W2813" s="55"/>
      <c r="X2813" s="55"/>
      <c r="Y2813" s="55"/>
      <c r="Z2813" s="55"/>
      <c r="AA2813" s="54"/>
    </row>
    <row r="2814" spans="1:27">
      <c r="A2814" s="56"/>
      <c r="Q2814" s="55"/>
      <c r="R2814" s="55"/>
      <c r="S2814" s="55"/>
      <c r="T2814" s="55"/>
      <c r="U2814" s="55"/>
      <c r="V2814" s="55"/>
      <c r="W2814" s="55"/>
      <c r="X2814" s="55"/>
      <c r="Y2814" s="55"/>
      <c r="Z2814" s="55"/>
      <c r="AA2814" s="54"/>
    </row>
    <row r="2815" spans="1:27">
      <c r="A2815" s="56"/>
      <c r="Q2815" s="55"/>
      <c r="R2815" s="55"/>
      <c r="S2815" s="55"/>
      <c r="T2815" s="55"/>
      <c r="U2815" s="55"/>
      <c r="V2815" s="55"/>
      <c r="W2815" s="55"/>
      <c r="X2815" s="55"/>
      <c r="Y2815" s="55"/>
      <c r="Z2815" s="55"/>
      <c r="AA2815" s="54"/>
    </row>
    <row r="2816" spans="1:27">
      <c r="A2816" s="56"/>
      <c r="Q2816" s="55"/>
      <c r="R2816" s="55"/>
      <c r="S2816" s="55"/>
      <c r="T2816" s="55"/>
      <c r="U2816" s="55"/>
      <c r="V2816" s="55"/>
      <c r="W2816" s="55"/>
      <c r="X2816" s="55"/>
      <c r="Y2816" s="55"/>
      <c r="Z2816" s="55"/>
      <c r="AA2816" s="54"/>
    </row>
    <row r="2817" spans="1:27">
      <c r="A2817" s="56"/>
      <c r="Q2817" s="55"/>
      <c r="R2817" s="55"/>
      <c r="S2817" s="55"/>
      <c r="T2817" s="55"/>
      <c r="U2817" s="55"/>
      <c r="V2817" s="55"/>
      <c r="W2817" s="55"/>
      <c r="X2817" s="55"/>
      <c r="Y2817" s="55"/>
      <c r="Z2817" s="55"/>
      <c r="AA2817" s="54"/>
    </row>
    <row r="2818" spans="1:27">
      <c r="A2818" s="56"/>
      <c r="Q2818" s="55"/>
      <c r="R2818" s="55"/>
      <c r="S2818" s="55"/>
      <c r="T2818" s="55"/>
      <c r="U2818" s="55"/>
      <c r="V2818" s="55"/>
      <c r="W2818" s="55"/>
      <c r="X2818" s="55"/>
      <c r="Y2818" s="55"/>
      <c r="Z2818" s="55"/>
      <c r="AA2818" s="54"/>
    </row>
    <row r="2819" spans="1:27">
      <c r="A2819" s="56"/>
      <c r="Q2819" s="55"/>
      <c r="R2819" s="55"/>
      <c r="S2819" s="55"/>
      <c r="T2819" s="55"/>
      <c r="U2819" s="55"/>
      <c r="V2819" s="55"/>
      <c r="W2819" s="55"/>
      <c r="X2819" s="55"/>
      <c r="Y2819" s="55"/>
      <c r="Z2819" s="55"/>
      <c r="AA2819" s="54"/>
    </row>
    <row r="2820" spans="1:27">
      <c r="A2820" s="56"/>
      <c r="Q2820" s="55"/>
      <c r="R2820" s="55"/>
      <c r="S2820" s="55"/>
      <c r="T2820" s="55"/>
      <c r="U2820" s="55"/>
      <c r="V2820" s="55"/>
      <c r="W2820" s="55"/>
      <c r="X2820" s="55"/>
      <c r="Y2820" s="55"/>
      <c r="Z2820" s="55"/>
      <c r="AA2820" s="54"/>
    </row>
    <row r="2821" spans="1:27">
      <c r="A2821" s="56"/>
      <c r="Q2821" s="55"/>
      <c r="R2821" s="55"/>
      <c r="S2821" s="55"/>
      <c r="T2821" s="55"/>
      <c r="U2821" s="55"/>
      <c r="V2821" s="55"/>
      <c r="W2821" s="55"/>
      <c r="X2821" s="55"/>
      <c r="Y2821" s="55"/>
      <c r="Z2821" s="55"/>
      <c r="AA2821" s="54"/>
    </row>
    <row r="2822" spans="1:27">
      <c r="A2822" s="56"/>
      <c r="Q2822" s="55"/>
      <c r="R2822" s="55"/>
      <c r="S2822" s="55"/>
      <c r="T2822" s="55"/>
      <c r="U2822" s="55"/>
      <c r="V2822" s="55"/>
      <c r="W2822" s="55"/>
      <c r="X2822" s="55"/>
      <c r="Y2822" s="55"/>
      <c r="Z2822" s="55"/>
      <c r="AA2822" s="54"/>
    </row>
    <row r="2823" spans="1:27">
      <c r="A2823" s="56"/>
      <c r="Q2823" s="55"/>
      <c r="R2823" s="55"/>
      <c r="S2823" s="55"/>
      <c r="T2823" s="55"/>
      <c r="U2823" s="55"/>
      <c r="V2823" s="55"/>
      <c r="W2823" s="55"/>
      <c r="X2823" s="55"/>
      <c r="Y2823" s="55"/>
      <c r="Z2823" s="55"/>
      <c r="AA2823" s="54"/>
    </row>
    <row r="2824" spans="1:27">
      <c r="A2824" s="56"/>
      <c r="Q2824" s="55"/>
      <c r="R2824" s="55"/>
      <c r="S2824" s="55"/>
      <c r="T2824" s="55"/>
      <c r="U2824" s="55"/>
      <c r="V2824" s="55"/>
      <c r="W2824" s="55"/>
      <c r="X2824" s="55"/>
      <c r="Y2824" s="55"/>
      <c r="Z2824" s="55"/>
      <c r="AA2824" s="54"/>
    </row>
    <row r="2825" spans="1:27">
      <c r="A2825" s="56"/>
      <c r="Q2825" s="55"/>
      <c r="R2825" s="55"/>
      <c r="S2825" s="55"/>
      <c r="T2825" s="55"/>
      <c r="U2825" s="55"/>
      <c r="V2825" s="55"/>
      <c r="W2825" s="55"/>
      <c r="X2825" s="55"/>
      <c r="Y2825" s="55"/>
      <c r="Z2825" s="55"/>
      <c r="AA2825" s="54"/>
    </row>
    <row r="2826" spans="1:27">
      <c r="A2826" s="56"/>
      <c r="Q2826" s="55"/>
      <c r="R2826" s="55"/>
      <c r="S2826" s="55"/>
      <c r="T2826" s="55"/>
      <c r="U2826" s="55"/>
      <c r="V2826" s="55"/>
      <c r="W2826" s="55"/>
      <c r="X2826" s="55"/>
      <c r="Y2826" s="55"/>
      <c r="Z2826" s="55"/>
      <c r="AA2826" s="54"/>
    </row>
    <row r="2827" spans="1:27">
      <c r="A2827" s="56"/>
      <c r="Q2827" s="55"/>
      <c r="R2827" s="55"/>
      <c r="S2827" s="55"/>
      <c r="T2827" s="55"/>
      <c r="U2827" s="55"/>
      <c r="V2827" s="55"/>
      <c r="W2827" s="55"/>
      <c r="X2827" s="55"/>
      <c r="Y2827" s="55"/>
      <c r="Z2827" s="55"/>
      <c r="AA2827" s="54"/>
    </row>
    <row r="2828" spans="1:27">
      <c r="A2828" s="56"/>
      <c r="Q2828" s="55"/>
      <c r="R2828" s="55"/>
      <c r="S2828" s="55"/>
      <c r="T2828" s="55"/>
      <c r="U2828" s="55"/>
      <c r="V2828" s="55"/>
      <c r="W2828" s="55"/>
      <c r="X2828" s="55"/>
      <c r="Y2828" s="55"/>
      <c r="Z2828" s="55"/>
      <c r="AA2828" s="54"/>
    </row>
    <row r="2829" spans="1:27">
      <c r="A2829" s="56"/>
      <c r="Q2829" s="55"/>
      <c r="R2829" s="55"/>
      <c r="S2829" s="55"/>
      <c r="T2829" s="55"/>
      <c r="U2829" s="55"/>
      <c r="V2829" s="55"/>
      <c r="W2829" s="55"/>
      <c r="X2829" s="55"/>
      <c r="Y2829" s="55"/>
      <c r="Z2829" s="55"/>
      <c r="AA2829" s="54"/>
    </row>
    <row r="2830" spans="1:27">
      <c r="A2830" s="56"/>
      <c r="Q2830" s="55"/>
      <c r="R2830" s="55"/>
      <c r="S2830" s="55"/>
      <c r="T2830" s="55"/>
      <c r="U2830" s="55"/>
      <c r="V2830" s="55"/>
      <c r="W2830" s="55"/>
      <c r="X2830" s="55"/>
      <c r="Y2830" s="55"/>
      <c r="Z2830" s="55"/>
      <c r="AA2830" s="54"/>
    </row>
    <row r="2831" spans="1:27">
      <c r="A2831" s="56"/>
      <c r="Q2831" s="55"/>
      <c r="R2831" s="55"/>
      <c r="S2831" s="55"/>
      <c r="T2831" s="55"/>
      <c r="U2831" s="55"/>
      <c r="V2831" s="55"/>
      <c r="W2831" s="55"/>
      <c r="X2831" s="55"/>
      <c r="Y2831" s="55"/>
      <c r="Z2831" s="55"/>
      <c r="AA2831" s="54"/>
    </row>
    <row r="2832" spans="1:27">
      <c r="A2832" s="56"/>
      <c r="Q2832" s="55"/>
      <c r="R2832" s="55"/>
      <c r="S2832" s="55"/>
      <c r="T2832" s="55"/>
      <c r="U2832" s="55"/>
      <c r="V2832" s="55"/>
      <c r="W2832" s="55"/>
      <c r="X2832" s="55"/>
      <c r="Y2832" s="55"/>
      <c r="Z2832" s="55"/>
      <c r="AA2832" s="54"/>
    </row>
    <row r="2833" spans="1:27">
      <c r="A2833" s="56"/>
      <c r="Q2833" s="55"/>
      <c r="R2833" s="55"/>
      <c r="S2833" s="55"/>
      <c r="T2833" s="55"/>
      <c r="U2833" s="55"/>
      <c r="V2833" s="55"/>
      <c r="W2833" s="55"/>
      <c r="X2833" s="55"/>
      <c r="Y2833" s="55"/>
      <c r="Z2833" s="55"/>
      <c r="AA2833" s="54"/>
    </row>
    <row r="2834" spans="1:27">
      <c r="A2834" s="56"/>
      <c r="Q2834" s="55"/>
      <c r="R2834" s="55"/>
      <c r="S2834" s="55"/>
      <c r="T2834" s="55"/>
      <c r="U2834" s="55"/>
      <c r="V2834" s="55"/>
      <c r="W2834" s="55"/>
      <c r="X2834" s="55"/>
      <c r="Y2834" s="55"/>
      <c r="Z2834" s="55"/>
      <c r="AA2834" s="54"/>
    </row>
    <row r="2835" spans="1:27">
      <c r="A2835" s="56"/>
      <c r="Q2835" s="55"/>
      <c r="R2835" s="55"/>
      <c r="S2835" s="55"/>
      <c r="T2835" s="55"/>
      <c r="U2835" s="55"/>
      <c r="V2835" s="55"/>
      <c r="W2835" s="55"/>
      <c r="X2835" s="55"/>
      <c r="Y2835" s="55"/>
      <c r="Z2835" s="55"/>
      <c r="AA2835" s="54"/>
    </row>
    <row r="2836" spans="1:27">
      <c r="A2836" s="56"/>
      <c r="Q2836" s="55"/>
      <c r="R2836" s="55"/>
      <c r="S2836" s="55"/>
      <c r="T2836" s="55"/>
      <c r="U2836" s="55"/>
      <c r="V2836" s="55"/>
      <c r="W2836" s="55"/>
      <c r="X2836" s="55"/>
      <c r="Y2836" s="55"/>
      <c r="Z2836" s="55"/>
      <c r="AA2836" s="54"/>
    </row>
    <row r="2837" spans="1:27">
      <c r="A2837" s="56"/>
      <c r="Q2837" s="55"/>
      <c r="R2837" s="55"/>
      <c r="S2837" s="55"/>
      <c r="T2837" s="55"/>
      <c r="U2837" s="55"/>
      <c r="V2837" s="55"/>
      <c r="W2837" s="55"/>
      <c r="X2837" s="55"/>
      <c r="Y2837" s="55"/>
      <c r="Z2837" s="55"/>
      <c r="AA2837" s="54"/>
    </row>
    <row r="2838" spans="1:27">
      <c r="A2838" s="56"/>
      <c r="Q2838" s="55"/>
      <c r="R2838" s="55"/>
      <c r="S2838" s="55"/>
      <c r="T2838" s="55"/>
      <c r="U2838" s="55"/>
      <c r="V2838" s="55"/>
      <c r="W2838" s="55"/>
      <c r="X2838" s="55"/>
      <c r="Y2838" s="55"/>
      <c r="Z2838" s="55"/>
      <c r="AA2838" s="54"/>
    </row>
    <row r="2839" spans="1:27">
      <c r="A2839" s="56"/>
      <c r="Q2839" s="55"/>
      <c r="R2839" s="55"/>
      <c r="S2839" s="55"/>
      <c r="T2839" s="55"/>
      <c r="U2839" s="55"/>
      <c r="V2839" s="55"/>
      <c r="W2839" s="55"/>
      <c r="X2839" s="55"/>
      <c r="Y2839" s="55"/>
      <c r="Z2839" s="55"/>
      <c r="AA2839" s="54"/>
    </row>
    <row r="2840" spans="1:27">
      <c r="A2840" s="56"/>
      <c r="Q2840" s="55"/>
      <c r="R2840" s="55"/>
      <c r="S2840" s="55"/>
      <c r="T2840" s="55"/>
      <c r="U2840" s="55"/>
      <c r="V2840" s="55"/>
      <c r="W2840" s="55"/>
      <c r="X2840" s="55"/>
      <c r="Y2840" s="55"/>
      <c r="Z2840" s="55"/>
      <c r="AA2840" s="54"/>
    </row>
    <row r="2841" spans="1:27">
      <c r="A2841" s="56"/>
      <c r="Q2841" s="55"/>
      <c r="R2841" s="55"/>
      <c r="S2841" s="55"/>
      <c r="T2841" s="55"/>
      <c r="U2841" s="55"/>
      <c r="V2841" s="55"/>
      <c r="W2841" s="55"/>
      <c r="X2841" s="55"/>
      <c r="Y2841" s="55"/>
      <c r="Z2841" s="55"/>
      <c r="AA2841" s="54"/>
    </row>
    <row r="2842" spans="1:27">
      <c r="A2842" s="56"/>
      <c r="Q2842" s="55"/>
      <c r="R2842" s="55"/>
      <c r="S2842" s="55"/>
      <c r="T2842" s="55"/>
      <c r="U2842" s="55"/>
      <c r="V2842" s="55"/>
      <c r="W2842" s="55"/>
      <c r="X2842" s="55"/>
      <c r="Y2842" s="55"/>
      <c r="Z2842" s="55"/>
      <c r="AA2842" s="54"/>
    </row>
    <row r="2843" spans="1:27">
      <c r="A2843" s="56"/>
      <c r="Q2843" s="55"/>
      <c r="R2843" s="55"/>
      <c r="S2843" s="55"/>
      <c r="T2843" s="55"/>
      <c r="U2843" s="55"/>
      <c r="V2843" s="55"/>
      <c r="W2843" s="55"/>
      <c r="X2843" s="55"/>
      <c r="Y2843" s="55"/>
      <c r="Z2843" s="55"/>
      <c r="AA2843" s="54"/>
    </row>
    <row r="2844" spans="1:27">
      <c r="A2844" s="56"/>
      <c r="Q2844" s="55"/>
      <c r="R2844" s="55"/>
      <c r="S2844" s="55"/>
      <c r="T2844" s="55"/>
      <c r="U2844" s="55"/>
      <c r="V2844" s="55"/>
      <c r="W2844" s="55"/>
      <c r="X2844" s="55"/>
      <c r="Y2844" s="55"/>
      <c r="Z2844" s="55"/>
      <c r="AA2844" s="54"/>
    </row>
    <row r="2845" spans="1:27">
      <c r="A2845" s="56"/>
      <c r="Q2845" s="55"/>
      <c r="R2845" s="55"/>
      <c r="S2845" s="55"/>
      <c r="T2845" s="55"/>
      <c r="U2845" s="55"/>
      <c r="V2845" s="55"/>
      <c r="W2845" s="55"/>
      <c r="X2845" s="55"/>
      <c r="Y2845" s="55"/>
      <c r="Z2845" s="55"/>
      <c r="AA2845" s="54"/>
    </row>
    <row r="2846" spans="1:27">
      <c r="A2846" s="56"/>
      <c r="Q2846" s="55"/>
      <c r="R2846" s="55"/>
      <c r="S2846" s="55"/>
      <c r="T2846" s="55"/>
      <c r="U2846" s="55"/>
      <c r="V2846" s="55"/>
      <c r="W2846" s="55"/>
      <c r="X2846" s="55"/>
      <c r="Y2846" s="55"/>
      <c r="Z2846" s="55"/>
      <c r="AA2846" s="54"/>
    </row>
    <row r="2847" spans="1:27">
      <c r="A2847" s="56"/>
      <c r="Q2847" s="55"/>
      <c r="R2847" s="55"/>
      <c r="S2847" s="55"/>
      <c r="T2847" s="55"/>
      <c r="U2847" s="55"/>
      <c r="V2847" s="55"/>
      <c r="W2847" s="55"/>
      <c r="X2847" s="55"/>
      <c r="Y2847" s="55"/>
      <c r="Z2847" s="55"/>
      <c r="AA2847" s="54"/>
    </row>
    <row r="2848" spans="1:27">
      <c r="A2848" s="56"/>
      <c r="Q2848" s="55"/>
      <c r="R2848" s="55"/>
      <c r="S2848" s="55"/>
      <c r="T2848" s="55"/>
      <c r="U2848" s="55"/>
      <c r="V2848" s="55"/>
      <c r="W2848" s="55"/>
      <c r="X2848" s="55"/>
      <c r="Y2848" s="55"/>
      <c r="Z2848" s="55"/>
      <c r="AA2848" s="54"/>
    </row>
    <row r="2849" spans="1:27">
      <c r="A2849" s="56"/>
      <c r="Q2849" s="55"/>
      <c r="R2849" s="55"/>
      <c r="S2849" s="55"/>
      <c r="T2849" s="55"/>
      <c r="U2849" s="55"/>
      <c r="V2849" s="55"/>
      <c r="W2849" s="55"/>
      <c r="X2849" s="55"/>
      <c r="Y2849" s="55"/>
      <c r="Z2849" s="55"/>
      <c r="AA2849" s="54"/>
    </row>
    <row r="2850" spans="1:27">
      <c r="A2850" s="56"/>
      <c r="Q2850" s="55"/>
      <c r="R2850" s="55"/>
      <c r="S2850" s="55"/>
      <c r="T2850" s="55"/>
      <c r="U2850" s="55"/>
      <c r="V2850" s="55"/>
      <c r="W2850" s="55"/>
      <c r="X2850" s="55"/>
      <c r="Y2850" s="55"/>
      <c r="Z2850" s="55"/>
      <c r="AA2850" s="54"/>
    </row>
    <row r="2851" spans="1:27">
      <c r="A2851" s="56"/>
      <c r="Q2851" s="55"/>
      <c r="R2851" s="55"/>
      <c r="S2851" s="55"/>
      <c r="T2851" s="55"/>
      <c r="U2851" s="55"/>
      <c r="V2851" s="55"/>
      <c r="W2851" s="55"/>
      <c r="X2851" s="55"/>
      <c r="Y2851" s="55"/>
      <c r="Z2851" s="55"/>
      <c r="AA2851" s="54"/>
    </row>
    <row r="2852" spans="1:27">
      <c r="A2852" s="56"/>
      <c r="Q2852" s="55"/>
      <c r="R2852" s="55"/>
      <c r="S2852" s="55"/>
      <c r="T2852" s="55"/>
      <c r="U2852" s="55"/>
      <c r="V2852" s="55"/>
      <c r="W2852" s="55"/>
      <c r="X2852" s="55"/>
      <c r="Y2852" s="55"/>
      <c r="Z2852" s="55"/>
      <c r="AA2852" s="54"/>
    </row>
    <row r="2853" spans="1:27">
      <c r="A2853" s="56"/>
      <c r="Q2853" s="55"/>
      <c r="R2853" s="55"/>
      <c r="S2853" s="55"/>
      <c r="T2853" s="55"/>
      <c r="U2853" s="55"/>
      <c r="V2853" s="55"/>
      <c r="W2853" s="55"/>
      <c r="X2853" s="55"/>
      <c r="Y2853" s="55"/>
      <c r="Z2853" s="55"/>
      <c r="AA2853" s="54"/>
    </row>
    <row r="2854" spans="1:27">
      <c r="A2854" s="56"/>
      <c r="Q2854" s="55"/>
      <c r="R2854" s="55"/>
      <c r="S2854" s="55"/>
      <c r="T2854" s="55"/>
      <c r="U2854" s="55"/>
      <c r="V2854" s="55"/>
      <c r="W2854" s="55"/>
      <c r="X2854" s="55"/>
      <c r="Y2854" s="55"/>
      <c r="Z2854" s="55"/>
      <c r="AA2854" s="54"/>
    </row>
    <row r="2855" spans="1:27">
      <c r="A2855" s="56"/>
      <c r="Q2855" s="55"/>
      <c r="R2855" s="55"/>
      <c r="S2855" s="55"/>
      <c r="T2855" s="55"/>
      <c r="U2855" s="55"/>
      <c r="V2855" s="55"/>
      <c r="W2855" s="55"/>
      <c r="X2855" s="55"/>
      <c r="Y2855" s="55"/>
      <c r="Z2855" s="55"/>
      <c r="AA2855" s="54"/>
    </row>
    <row r="2856" spans="1:27">
      <c r="A2856" s="56"/>
      <c r="Q2856" s="55"/>
      <c r="R2856" s="55"/>
      <c r="S2856" s="55"/>
      <c r="T2856" s="55"/>
      <c r="U2856" s="55"/>
      <c r="V2856" s="55"/>
      <c r="W2856" s="55"/>
      <c r="X2856" s="55"/>
      <c r="Y2856" s="55"/>
      <c r="Z2856" s="55"/>
      <c r="AA2856" s="54"/>
    </row>
    <row r="2857" spans="1:27">
      <c r="A2857" s="56"/>
      <c r="Q2857" s="55"/>
      <c r="R2857" s="55"/>
      <c r="S2857" s="55"/>
      <c r="T2857" s="55"/>
      <c r="U2857" s="55"/>
      <c r="V2857" s="55"/>
      <c r="W2857" s="55"/>
      <c r="X2857" s="55"/>
      <c r="Y2857" s="55"/>
      <c r="Z2857" s="55"/>
      <c r="AA2857" s="54"/>
    </row>
    <row r="2858" spans="1:27">
      <c r="A2858" s="56"/>
      <c r="Q2858" s="55"/>
      <c r="R2858" s="55"/>
      <c r="S2858" s="55"/>
      <c r="T2858" s="55"/>
      <c r="U2858" s="55"/>
      <c r="V2858" s="55"/>
      <c r="W2858" s="55"/>
      <c r="X2858" s="55"/>
      <c r="Y2858" s="55"/>
      <c r="Z2858" s="55"/>
      <c r="AA2858" s="54"/>
    </row>
    <row r="2859" spans="1:27">
      <c r="A2859" s="56"/>
      <c r="Q2859" s="55"/>
      <c r="R2859" s="55"/>
      <c r="S2859" s="55"/>
      <c r="T2859" s="55"/>
      <c r="U2859" s="55"/>
      <c r="V2859" s="55"/>
      <c r="W2859" s="55"/>
      <c r="X2859" s="55"/>
      <c r="Y2859" s="55"/>
      <c r="Z2859" s="55"/>
      <c r="AA2859" s="54"/>
    </row>
    <row r="2860" spans="1:27">
      <c r="A2860" s="56"/>
      <c r="Q2860" s="55"/>
      <c r="R2860" s="55"/>
      <c r="S2860" s="55"/>
      <c r="T2860" s="55"/>
      <c r="U2860" s="55"/>
      <c r="V2860" s="55"/>
      <c r="W2860" s="55"/>
      <c r="X2860" s="55"/>
      <c r="Y2860" s="55"/>
      <c r="Z2860" s="55"/>
      <c r="AA2860" s="54"/>
    </row>
    <row r="2861" spans="1:27">
      <c r="A2861" s="56"/>
      <c r="Q2861" s="55"/>
      <c r="R2861" s="55"/>
      <c r="S2861" s="55"/>
      <c r="T2861" s="55"/>
      <c r="U2861" s="55"/>
      <c r="V2861" s="55"/>
      <c r="W2861" s="55"/>
      <c r="X2861" s="55"/>
      <c r="Y2861" s="55"/>
      <c r="Z2861" s="55"/>
      <c r="AA2861" s="54"/>
    </row>
    <row r="2862" spans="1:27">
      <c r="A2862" s="56"/>
      <c r="Q2862" s="55"/>
      <c r="R2862" s="55"/>
      <c r="S2862" s="55"/>
      <c r="T2862" s="55"/>
      <c r="U2862" s="55"/>
      <c r="V2862" s="55"/>
      <c r="W2862" s="55"/>
      <c r="X2862" s="55"/>
      <c r="Y2862" s="55"/>
      <c r="Z2862" s="55"/>
      <c r="AA2862" s="54"/>
    </row>
    <row r="2863" spans="1:27">
      <c r="A2863" s="56"/>
      <c r="Q2863" s="55"/>
      <c r="R2863" s="55"/>
      <c r="S2863" s="55"/>
      <c r="T2863" s="55"/>
      <c r="U2863" s="55"/>
      <c r="V2863" s="55"/>
      <c r="W2863" s="55"/>
      <c r="X2863" s="55"/>
      <c r="Y2863" s="55"/>
      <c r="Z2863" s="55"/>
      <c r="AA2863" s="54"/>
    </row>
    <row r="2864" spans="1:27">
      <c r="A2864" s="56"/>
      <c r="Q2864" s="55"/>
      <c r="R2864" s="55"/>
      <c r="S2864" s="55"/>
      <c r="T2864" s="55"/>
      <c r="U2864" s="55"/>
      <c r="V2864" s="55"/>
      <c r="W2864" s="55"/>
      <c r="X2864" s="55"/>
      <c r="Y2864" s="55"/>
      <c r="Z2864" s="55"/>
      <c r="AA2864" s="54"/>
    </row>
    <row r="2865" spans="1:27">
      <c r="A2865" s="56"/>
      <c r="Q2865" s="55"/>
      <c r="R2865" s="55"/>
      <c r="S2865" s="55"/>
      <c r="T2865" s="55"/>
      <c r="U2865" s="55"/>
      <c r="V2865" s="55"/>
      <c r="W2865" s="55"/>
      <c r="X2865" s="55"/>
      <c r="Y2865" s="55"/>
      <c r="Z2865" s="55"/>
      <c r="AA2865" s="54"/>
    </row>
    <row r="2866" spans="1:27">
      <c r="A2866" s="56"/>
      <c r="Q2866" s="55"/>
      <c r="R2866" s="55"/>
      <c r="S2866" s="55"/>
      <c r="T2866" s="55"/>
      <c r="U2866" s="55"/>
      <c r="V2866" s="55"/>
      <c r="W2866" s="55"/>
      <c r="X2866" s="55"/>
      <c r="Y2866" s="55"/>
      <c r="Z2866" s="55"/>
      <c r="AA2866" s="54"/>
    </row>
    <row r="2867" spans="1:27">
      <c r="A2867" s="56"/>
      <c r="Q2867" s="55"/>
      <c r="R2867" s="55"/>
      <c r="S2867" s="55"/>
      <c r="T2867" s="55"/>
      <c r="U2867" s="55"/>
      <c r="V2867" s="55"/>
      <c r="W2867" s="55"/>
      <c r="X2867" s="55"/>
      <c r="Y2867" s="55"/>
      <c r="Z2867" s="55"/>
      <c r="AA2867" s="54"/>
    </row>
    <row r="2868" spans="1:27">
      <c r="A2868" s="56"/>
      <c r="Q2868" s="55"/>
      <c r="R2868" s="55"/>
      <c r="S2868" s="55"/>
      <c r="T2868" s="55"/>
      <c r="U2868" s="55"/>
      <c r="V2868" s="55"/>
      <c r="W2868" s="55"/>
      <c r="X2868" s="55"/>
      <c r="Y2868" s="55"/>
      <c r="Z2868" s="55"/>
      <c r="AA2868" s="54"/>
    </row>
    <row r="2869" spans="1:27">
      <c r="A2869" s="56"/>
      <c r="Q2869" s="55"/>
      <c r="R2869" s="55"/>
      <c r="S2869" s="55"/>
      <c r="T2869" s="55"/>
      <c r="U2869" s="55"/>
      <c r="V2869" s="55"/>
      <c r="W2869" s="55"/>
      <c r="X2869" s="55"/>
      <c r="Y2869" s="55"/>
      <c r="Z2869" s="55"/>
      <c r="AA2869" s="54"/>
    </row>
    <row r="2870" spans="1:27">
      <c r="A2870" s="56"/>
      <c r="Q2870" s="55"/>
      <c r="R2870" s="55"/>
      <c r="S2870" s="55"/>
      <c r="T2870" s="55"/>
      <c r="U2870" s="55"/>
      <c r="V2870" s="55"/>
      <c r="W2870" s="55"/>
      <c r="X2870" s="55"/>
      <c r="Y2870" s="55"/>
      <c r="Z2870" s="55"/>
      <c r="AA2870" s="54"/>
    </row>
    <row r="2871" spans="1:27">
      <c r="A2871" s="56"/>
      <c r="Q2871" s="55"/>
      <c r="R2871" s="55"/>
      <c r="S2871" s="55"/>
      <c r="T2871" s="55"/>
      <c r="U2871" s="55"/>
      <c r="V2871" s="55"/>
      <c r="W2871" s="55"/>
      <c r="X2871" s="55"/>
      <c r="Y2871" s="55"/>
      <c r="Z2871" s="55"/>
      <c r="AA2871" s="54"/>
    </row>
    <row r="2872" spans="1:27">
      <c r="A2872" s="56"/>
      <c r="Q2872" s="55"/>
      <c r="R2872" s="55"/>
      <c r="S2872" s="55"/>
      <c r="T2872" s="55"/>
      <c r="U2872" s="55"/>
      <c r="V2872" s="55"/>
      <c r="W2872" s="55"/>
      <c r="X2872" s="55"/>
      <c r="Y2872" s="55"/>
      <c r="Z2872" s="55"/>
      <c r="AA2872" s="54"/>
    </row>
    <row r="2873" spans="1:27">
      <c r="A2873" s="56"/>
      <c r="Q2873" s="55"/>
      <c r="R2873" s="55"/>
      <c r="S2873" s="55"/>
      <c r="T2873" s="55"/>
      <c r="U2873" s="55"/>
      <c r="V2873" s="55"/>
      <c r="W2873" s="55"/>
      <c r="X2873" s="55"/>
      <c r="Y2873" s="55"/>
      <c r="Z2873" s="55"/>
      <c r="AA2873" s="54"/>
    </row>
    <row r="2874" spans="1:27">
      <c r="A2874" s="56"/>
      <c r="Q2874" s="55"/>
      <c r="R2874" s="55"/>
      <c r="S2874" s="55"/>
      <c r="T2874" s="55"/>
      <c r="U2874" s="55"/>
      <c r="V2874" s="55"/>
      <c r="W2874" s="55"/>
      <c r="X2874" s="55"/>
      <c r="Y2874" s="55"/>
      <c r="Z2874" s="55"/>
      <c r="AA2874" s="54"/>
    </row>
    <row r="2875" spans="1:27">
      <c r="A2875" s="56"/>
      <c r="Q2875" s="55"/>
      <c r="R2875" s="55"/>
      <c r="S2875" s="55"/>
      <c r="T2875" s="55"/>
      <c r="U2875" s="55"/>
      <c r="V2875" s="55"/>
      <c r="W2875" s="55"/>
      <c r="X2875" s="55"/>
      <c r="Y2875" s="55"/>
      <c r="Z2875" s="55"/>
      <c r="AA2875" s="54"/>
    </row>
    <row r="2876" spans="1:27">
      <c r="A2876" s="56"/>
      <c r="Q2876" s="55"/>
      <c r="R2876" s="55"/>
      <c r="S2876" s="55"/>
      <c r="T2876" s="55"/>
      <c r="U2876" s="55"/>
      <c r="V2876" s="55"/>
      <c r="W2876" s="55"/>
      <c r="X2876" s="55"/>
      <c r="Y2876" s="55"/>
      <c r="Z2876" s="55"/>
      <c r="AA2876" s="54"/>
    </row>
    <row r="2877" spans="1:27">
      <c r="A2877" s="56"/>
      <c r="Q2877" s="55"/>
      <c r="R2877" s="55"/>
      <c r="S2877" s="55"/>
      <c r="T2877" s="55"/>
      <c r="U2877" s="55"/>
      <c r="V2877" s="55"/>
      <c r="W2877" s="55"/>
      <c r="X2877" s="55"/>
      <c r="Y2877" s="55"/>
      <c r="Z2877" s="55"/>
      <c r="AA2877" s="54"/>
    </row>
    <row r="2878" spans="1:27">
      <c r="A2878" s="56"/>
      <c r="Q2878" s="55"/>
      <c r="R2878" s="55"/>
      <c r="S2878" s="55"/>
      <c r="T2878" s="55"/>
      <c r="U2878" s="55"/>
      <c r="V2878" s="55"/>
      <c r="W2878" s="55"/>
      <c r="X2878" s="55"/>
      <c r="Y2878" s="55"/>
      <c r="Z2878" s="55"/>
      <c r="AA2878" s="54"/>
    </row>
    <row r="2879" spans="1:27">
      <c r="A2879" s="56"/>
      <c r="Q2879" s="55"/>
      <c r="R2879" s="55"/>
      <c r="S2879" s="55"/>
      <c r="T2879" s="55"/>
      <c r="U2879" s="55"/>
      <c r="V2879" s="55"/>
      <c r="W2879" s="55"/>
      <c r="X2879" s="55"/>
      <c r="Y2879" s="55"/>
      <c r="Z2879" s="55"/>
      <c r="AA2879" s="54"/>
    </row>
    <row r="2880" spans="1:27">
      <c r="A2880" s="56"/>
      <c r="Q2880" s="55"/>
      <c r="R2880" s="55"/>
      <c r="S2880" s="55"/>
      <c r="T2880" s="55"/>
      <c r="U2880" s="55"/>
      <c r="V2880" s="55"/>
      <c r="W2880" s="55"/>
      <c r="X2880" s="55"/>
      <c r="Y2880" s="55"/>
      <c r="Z2880" s="55"/>
      <c r="AA2880" s="54"/>
    </row>
    <row r="2881" spans="1:27">
      <c r="A2881" s="56"/>
      <c r="Q2881" s="55"/>
      <c r="R2881" s="55"/>
      <c r="S2881" s="55"/>
      <c r="T2881" s="55"/>
      <c r="U2881" s="55"/>
      <c r="V2881" s="55"/>
      <c r="W2881" s="55"/>
      <c r="X2881" s="55"/>
      <c r="Y2881" s="55"/>
      <c r="Z2881" s="55"/>
      <c r="AA2881" s="54"/>
    </row>
    <row r="2882" spans="1:27">
      <c r="A2882" s="56"/>
      <c r="Q2882" s="55"/>
      <c r="R2882" s="55"/>
      <c r="S2882" s="55"/>
      <c r="T2882" s="55"/>
      <c r="U2882" s="55"/>
      <c r="V2882" s="55"/>
      <c r="W2882" s="55"/>
      <c r="X2882" s="55"/>
      <c r="Y2882" s="55"/>
      <c r="Z2882" s="55"/>
      <c r="AA2882" s="54"/>
    </row>
    <row r="2883" spans="1:27">
      <c r="A2883" s="56"/>
      <c r="Q2883" s="55"/>
      <c r="R2883" s="55"/>
      <c r="S2883" s="55"/>
      <c r="T2883" s="55"/>
      <c r="U2883" s="55"/>
      <c r="V2883" s="55"/>
      <c r="W2883" s="55"/>
      <c r="X2883" s="55"/>
      <c r="Y2883" s="55"/>
      <c r="Z2883" s="55"/>
      <c r="AA2883" s="54"/>
    </row>
    <row r="2884" spans="1:27">
      <c r="A2884" s="56"/>
      <c r="Q2884" s="55"/>
      <c r="R2884" s="55"/>
      <c r="S2884" s="55"/>
      <c r="T2884" s="55"/>
      <c r="U2884" s="55"/>
      <c r="V2884" s="55"/>
      <c r="W2884" s="55"/>
      <c r="X2884" s="55"/>
      <c r="Y2884" s="55"/>
      <c r="Z2884" s="55"/>
      <c r="AA2884" s="54"/>
    </row>
    <row r="2885" spans="1:27">
      <c r="A2885" s="56"/>
      <c r="Q2885" s="55"/>
      <c r="R2885" s="55"/>
      <c r="S2885" s="55"/>
      <c r="T2885" s="55"/>
      <c r="U2885" s="55"/>
      <c r="V2885" s="55"/>
      <c r="W2885" s="55"/>
      <c r="X2885" s="55"/>
      <c r="Y2885" s="55"/>
      <c r="Z2885" s="55"/>
      <c r="AA2885" s="54"/>
    </row>
    <row r="2886" spans="1:27">
      <c r="A2886" s="56"/>
      <c r="Q2886" s="55"/>
      <c r="R2886" s="55"/>
      <c r="S2886" s="55"/>
      <c r="T2886" s="55"/>
      <c r="U2886" s="55"/>
      <c r="V2886" s="55"/>
      <c r="W2886" s="55"/>
      <c r="X2886" s="55"/>
      <c r="Y2886" s="55"/>
      <c r="Z2886" s="55"/>
      <c r="AA2886" s="54"/>
    </row>
    <row r="2887" spans="1:27">
      <c r="A2887" s="56"/>
      <c r="Q2887" s="55"/>
      <c r="R2887" s="55"/>
      <c r="S2887" s="55"/>
      <c r="T2887" s="55"/>
      <c r="U2887" s="55"/>
      <c r="V2887" s="55"/>
      <c r="W2887" s="55"/>
      <c r="X2887" s="55"/>
      <c r="Y2887" s="55"/>
      <c r="Z2887" s="55"/>
      <c r="AA2887" s="54"/>
    </row>
    <row r="2888" spans="1:27">
      <c r="A2888" s="56"/>
      <c r="Q2888" s="55"/>
      <c r="R2888" s="55"/>
      <c r="S2888" s="55"/>
      <c r="T2888" s="55"/>
      <c r="U2888" s="55"/>
      <c r="V2888" s="55"/>
      <c r="W2888" s="55"/>
      <c r="X2888" s="55"/>
      <c r="Y2888" s="55"/>
      <c r="Z2888" s="55"/>
      <c r="AA2888" s="54"/>
    </row>
    <row r="2889" spans="1:27">
      <c r="A2889" s="56"/>
      <c r="Q2889" s="55"/>
      <c r="R2889" s="55"/>
      <c r="S2889" s="55"/>
      <c r="T2889" s="55"/>
      <c r="U2889" s="55"/>
      <c r="V2889" s="55"/>
      <c r="W2889" s="55"/>
      <c r="X2889" s="55"/>
      <c r="Y2889" s="55"/>
      <c r="Z2889" s="55"/>
      <c r="AA2889" s="54"/>
    </row>
    <row r="2890" spans="1:27">
      <c r="A2890" s="56"/>
      <c r="Q2890" s="55"/>
      <c r="R2890" s="55"/>
      <c r="S2890" s="55"/>
      <c r="T2890" s="55"/>
      <c r="U2890" s="55"/>
      <c r="V2890" s="55"/>
      <c r="W2890" s="55"/>
      <c r="X2890" s="55"/>
      <c r="Y2890" s="55"/>
      <c r="Z2890" s="55"/>
      <c r="AA2890" s="54"/>
    </row>
    <row r="2891" spans="1:27">
      <c r="A2891" s="56"/>
      <c r="Q2891" s="55"/>
      <c r="R2891" s="55"/>
      <c r="S2891" s="55"/>
      <c r="T2891" s="55"/>
      <c r="U2891" s="55"/>
      <c r="V2891" s="55"/>
      <c r="W2891" s="55"/>
      <c r="X2891" s="55"/>
      <c r="Y2891" s="55"/>
      <c r="Z2891" s="55"/>
      <c r="AA2891" s="54"/>
    </row>
    <row r="2892" spans="1:27">
      <c r="A2892" s="56"/>
      <c r="Q2892" s="55"/>
      <c r="R2892" s="55"/>
      <c r="S2892" s="55"/>
      <c r="T2892" s="55"/>
      <c r="U2892" s="55"/>
      <c r="V2892" s="55"/>
      <c r="W2892" s="55"/>
      <c r="X2892" s="55"/>
      <c r="Y2892" s="55"/>
      <c r="Z2892" s="55"/>
      <c r="AA2892" s="54"/>
    </row>
    <row r="2893" spans="1:27">
      <c r="A2893" s="56"/>
      <c r="Q2893" s="55"/>
      <c r="R2893" s="55"/>
      <c r="S2893" s="55"/>
      <c r="T2893" s="55"/>
      <c r="U2893" s="55"/>
      <c r="V2893" s="55"/>
      <c r="W2893" s="55"/>
      <c r="X2893" s="55"/>
      <c r="Y2893" s="55"/>
      <c r="Z2893" s="55"/>
      <c r="AA2893" s="54"/>
    </row>
    <row r="2894" spans="1:27">
      <c r="A2894" s="56"/>
      <c r="Q2894" s="55"/>
      <c r="R2894" s="55"/>
      <c r="S2894" s="55"/>
      <c r="T2894" s="55"/>
      <c r="U2894" s="55"/>
      <c r="V2894" s="55"/>
      <c r="W2894" s="55"/>
      <c r="X2894" s="55"/>
      <c r="Y2894" s="55"/>
      <c r="Z2894" s="55"/>
      <c r="AA2894" s="54"/>
    </row>
    <row r="2895" spans="1:27">
      <c r="A2895" s="56"/>
      <c r="Q2895" s="55"/>
      <c r="R2895" s="55"/>
      <c r="S2895" s="55"/>
      <c r="T2895" s="55"/>
      <c r="U2895" s="55"/>
      <c r="V2895" s="55"/>
      <c r="W2895" s="55"/>
      <c r="X2895" s="55"/>
      <c r="Y2895" s="55"/>
      <c r="Z2895" s="55"/>
      <c r="AA2895" s="54"/>
    </row>
    <row r="2896" spans="1:27">
      <c r="A2896" s="56"/>
      <c r="Q2896" s="55"/>
      <c r="R2896" s="55"/>
      <c r="S2896" s="55"/>
      <c r="T2896" s="55"/>
      <c r="U2896" s="55"/>
      <c r="V2896" s="55"/>
      <c r="W2896" s="55"/>
      <c r="X2896" s="55"/>
      <c r="Y2896" s="55"/>
      <c r="Z2896" s="55"/>
      <c r="AA2896" s="54"/>
    </row>
    <row r="2897" spans="1:27">
      <c r="A2897" s="56"/>
      <c r="Q2897" s="55"/>
      <c r="R2897" s="55"/>
      <c r="S2897" s="55"/>
      <c r="T2897" s="55"/>
      <c r="U2897" s="55"/>
      <c r="V2897" s="55"/>
      <c r="W2897" s="55"/>
      <c r="X2897" s="55"/>
      <c r="Y2897" s="55"/>
      <c r="Z2897" s="55"/>
      <c r="AA2897" s="54"/>
    </row>
    <row r="2898" spans="1:27">
      <c r="A2898" s="56"/>
      <c r="Q2898" s="55"/>
      <c r="R2898" s="55"/>
      <c r="S2898" s="55"/>
      <c r="T2898" s="55"/>
      <c r="U2898" s="55"/>
      <c r="V2898" s="55"/>
      <c r="W2898" s="55"/>
      <c r="X2898" s="55"/>
      <c r="Y2898" s="55"/>
      <c r="Z2898" s="55"/>
      <c r="AA2898" s="54"/>
    </row>
    <row r="2899" spans="1:27">
      <c r="A2899" s="56"/>
      <c r="Q2899" s="55"/>
      <c r="R2899" s="55"/>
      <c r="S2899" s="55"/>
      <c r="T2899" s="55"/>
      <c r="U2899" s="55"/>
      <c r="V2899" s="55"/>
      <c r="W2899" s="55"/>
      <c r="X2899" s="55"/>
      <c r="Y2899" s="55"/>
      <c r="Z2899" s="55"/>
      <c r="AA2899" s="54"/>
    </row>
    <row r="2900" spans="1:27">
      <c r="A2900" s="56"/>
      <c r="Q2900" s="55"/>
      <c r="R2900" s="55"/>
      <c r="S2900" s="55"/>
      <c r="T2900" s="55"/>
      <c r="U2900" s="55"/>
      <c r="V2900" s="55"/>
      <c r="W2900" s="55"/>
      <c r="X2900" s="55"/>
      <c r="Y2900" s="55"/>
      <c r="Z2900" s="55"/>
      <c r="AA2900" s="54"/>
    </row>
    <row r="2901" spans="1:27">
      <c r="A2901" s="56"/>
      <c r="Q2901" s="55"/>
      <c r="R2901" s="55"/>
      <c r="S2901" s="55"/>
      <c r="T2901" s="55"/>
      <c r="U2901" s="55"/>
      <c r="V2901" s="55"/>
      <c r="W2901" s="55"/>
      <c r="X2901" s="55"/>
      <c r="Y2901" s="55"/>
      <c r="Z2901" s="55"/>
      <c r="AA2901" s="54"/>
    </row>
    <row r="2902" spans="1:27">
      <c r="A2902" s="56"/>
      <c r="Q2902" s="55"/>
      <c r="R2902" s="55"/>
      <c r="S2902" s="55"/>
      <c r="T2902" s="55"/>
      <c r="U2902" s="55"/>
      <c r="V2902" s="55"/>
      <c r="W2902" s="55"/>
      <c r="X2902" s="55"/>
      <c r="Y2902" s="55"/>
      <c r="Z2902" s="55"/>
      <c r="AA2902" s="54"/>
    </row>
    <row r="2903" spans="1:27">
      <c r="A2903" s="56"/>
      <c r="Q2903" s="55"/>
      <c r="R2903" s="55"/>
      <c r="S2903" s="55"/>
      <c r="T2903" s="55"/>
      <c r="U2903" s="55"/>
      <c r="V2903" s="55"/>
      <c r="W2903" s="55"/>
      <c r="X2903" s="55"/>
      <c r="Y2903" s="55"/>
      <c r="Z2903" s="55"/>
      <c r="AA2903" s="54"/>
    </row>
    <row r="2904" spans="1:27">
      <c r="A2904" s="56"/>
      <c r="Q2904" s="55"/>
      <c r="R2904" s="55"/>
      <c r="S2904" s="55"/>
      <c r="T2904" s="55"/>
      <c r="U2904" s="55"/>
      <c r="V2904" s="55"/>
      <c r="W2904" s="55"/>
      <c r="X2904" s="55"/>
      <c r="Y2904" s="55"/>
      <c r="Z2904" s="55"/>
      <c r="AA2904" s="54"/>
    </row>
    <row r="2905" spans="1:27">
      <c r="A2905" s="56"/>
      <c r="Q2905" s="55"/>
      <c r="R2905" s="55"/>
      <c r="S2905" s="55"/>
      <c r="T2905" s="55"/>
      <c r="U2905" s="55"/>
      <c r="V2905" s="55"/>
      <c r="W2905" s="55"/>
      <c r="X2905" s="55"/>
      <c r="Y2905" s="55"/>
      <c r="Z2905" s="55"/>
      <c r="AA2905" s="54"/>
    </row>
    <row r="2906" spans="1:27">
      <c r="A2906" s="56"/>
      <c r="Q2906" s="55"/>
      <c r="R2906" s="55"/>
      <c r="S2906" s="55"/>
      <c r="T2906" s="55"/>
      <c r="U2906" s="55"/>
      <c r="V2906" s="55"/>
      <c r="W2906" s="55"/>
      <c r="X2906" s="55"/>
      <c r="Y2906" s="55"/>
      <c r="Z2906" s="55"/>
      <c r="AA2906" s="54"/>
    </row>
    <row r="2907" spans="1:27">
      <c r="A2907" s="56"/>
      <c r="Q2907" s="55"/>
      <c r="R2907" s="55"/>
      <c r="S2907" s="55"/>
      <c r="T2907" s="55"/>
      <c r="U2907" s="55"/>
      <c r="V2907" s="55"/>
      <c r="W2907" s="55"/>
      <c r="X2907" s="55"/>
      <c r="Y2907" s="55"/>
      <c r="Z2907" s="55"/>
      <c r="AA2907" s="54"/>
    </row>
    <row r="2908" spans="1:27">
      <c r="A2908" s="56"/>
      <c r="Q2908" s="55"/>
      <c r="R2908" s="55"/>
      <c r="S2908" s="55"/>
      <c r="T2908" s="55"/>
      <c r="U2908" s="55"/>
      <c r="V2908" s="55"/>
      <c r="W2908" s="55"/>
      <c r="X2908" s="55"/>
      <c r="Y2908" s="55"/>
      <c r="Z2908" s="55"/>
      <c r="AA2908" s="54"/>
    </row>
    <row r="2909" spans="1:27">
      <c r="A2909" s="56"/>
      <c r="Q2909" s="55"/>
      <c r="R2909" s="55"/>
      <c r="S2909" s="55"/>
      <c r="T2909" s="55"/>
      <c r="U2909" s="55"/>
      <c r="V2909" s="55"/>
      <c r="W2909" s="55"/>
      <c r="X2909" s="55"/>
      <c r="Y2909" s="55"/>
      <c r="Z2909" s="55"/>
      <c r="AA2909" s="54"/>
    </row>
    <row r="2910" spans="1:27">
      <c r="A2910" s="56"/>
      <c r="Q2910" s="55"/>
      <c r="R2910" s="55"/>
      <c r="S2910" s="55"/>
      <c r="T2910" s="55"/>
      <c r="U2910" s="55"/>
      <c r="V2910" s="55"/>
      <c r="W2910" s="55"/>
      <c r="X2910" s="55"/>
      <c r="Y2910" s="55"/>
      <c r="Z2910" s="55"/>
      <c r="AA2910" s="54"/>
    </row>
    <row r="2911" spans="1:27">
      <c r="A2911" s="56"/>
      <c r="Q2911" s="55"/>
      <c r="R2911" s="55"/>
      <c r="S2911" s="55"/>
      <c r="T2911" s="55"/>
      <c r="U2911" s="55"/>
      <c r="V2911" s="55"/>
      <c r="W2911" s="55"/>
      <c r="X2911" s="55"/>
      <c r="Y2911" s="55"/>
      <c r="Z2911" s="55"/>
      <c r="AA2911" s="54"/>
    </row>
    <row r="2912" spans="1:27">
      <c r="A2912" s="56"/>
      <c r="Q2912" s="55"/>
      <c r="R2912" s="55"/>
      <c r="S2912" s="55"/>
      <c r="T2912" s="55"/>
      <c r="U2912" s="55"/>
      <c r="V2912" s="55"/>
      <c r="W2912" s="55"/>
      <c r="X2912" s="55"/>
      <c r="Y2912" s="55"/>
      <c r="Z2912" s="55"/>
      <c r="AA2912" s="54"/>
    </row>
    <row r="2913" spans="1:27">
      <c r="A2913" s="56"/>
      <c r="Q2913" s="55"/>
      <c r="R2913" s="55"/>
      <c r="S2913" s="55"/>
      <c r="T2913" s="55"/>
      <c r="U2913" s="55"/>
      <c r="V2913" s="55"/>
      <c r="W2913" s="55"/>
      <c r="X2913" s="55"/>
      <c r="Y2913" s="55"/>
      <c r="Z2913" s="55"/>
      <c r="AA2913" s="54"/>
    </row>
    <row r="2914" spans="1:27">
      <c r="A2914" s="56"/>
      <c r="Q2914" s="55"/>
      <c r="R2914" s="55"/>
      <c r="S2914" s="55"/>
      <c r="T2914" s="55"/>
      <c r="U2914" s="55"/>
      <c r="V2914" s="55"/>
      <c r="W2914" s="55"/>
      <c r="X2914" s="55"/>
      <c r="Y2914" s="55"/>
      <c r="Z2914" s="55"/>
      <c r="AA2914" s="54"/>
    </row>
    <row r="2915" spans="1:27">
      <c r="A2915" s="56"/>
      <c r="Q2915" s="55"/>
      <c r="R2915" s="55"/>
      <c r="S2915" s="55"/>
      <c r="T2915" s="55"/>
      <c r="U2915" s="55"/>
      <c r="V2915" s="55"/>
      <c r="W2915" s="55"/>
      <c r="X2915" s="55"/>
      <c r="Y2915" s="55"/>
      <c r="Z2915" s="55"/>
      <c r="AA2915" s="54"/>
    </row>
    <row r="2916" spans="1:27">
      <c r="A2916" s="56"/>
      <c r="Q2916" s="55"/>
      <c r="R2916" s="55"/>
      <c r="S2916" s="55"/>
      <c r="T2916" s="55"/>
      <c r="U2916" s="55"/>
      <c r="V2916" s="55"/>
      <c r="W2916" s="55"/>
      <c r="X2916" s="55"/>
      <c r="Y2916" s="55"/>
      <c r="Z2916" s="55"/>
      <c r="AA2916" s="54"/>
    </row>
    <row r="2917" spans="1:27">
      <c r="A2917" s="56"/>
      <c r="Q2917" s="55"/>
      <c r="R2917" s="55"/>
      <c r="S2917" s="55"/>
      <c r="T2917" s="55"/>
      <c r="U2917" s="55"/>
      <c r="V2917" s="55"/>
      <c r="W2917" s="55"/>
      <c r="X2917" s="55"/>
      <c r="Y2917" s="55"/>
      <c r="Z2917" s="55"/>
      <c r="AA2917" s="54"/>
    </row>
    <row r="2918" spans="1:27">
      <c r="A2918" s="56"/>
      <c r="Q2918" s="55"/>
      <c r="R2918" s="55"/>
      <c r="S2918" s="55"/>
      <c r="T2918" s="55"/>
      <c r="U2918" s="55"/>
      <c r="V2918" s="55"/>
      <c r="W2918" s="55"/>
      <c r="X2918" s="55"/>
      <c r="Y2918" s="55"/>
      <c r="Z2918" s="55"/>
      <c r="AA2918" s="54"/>
    </row>
    <row r="2919" spans="1:27">
      <c r="A2919" s="56"/>
      <c r="Q2919" s="55"/>
      <c r="R2919" s="55"/>
      <c r="S2919" s="55"/>
      <c r="T2919" s="55"/>
      <c r="U2919" s="55"/>
      <c r="V2919" s="55"/>
      <c r="W2919" s="55"/>
      <c r="X2919" s="55"/>
      <c r="Y2919" s="55"/>
      <c r="Z2919" s="55"/>
      <c r="AA2919" s="54"/>
    </row>
    <row r="2920" spans="1:27">
      <c r="A2920" s="56"/>
      <c r="Q2920" s="55"/>
      <c r="R2920" s="55"/>
      <c r="S2920" s="55"/>
      <c r="T2920" s="55"/>
      <c r="U2920" s="55"/>
      <c r="V2920" s="55"/>
      <c r="W2920" s="55"/>
      <c r="X2920" s="55"/>
      <c r="Y2920" s="55"/>
      <c r="Z2920" s="55"/>
      <c r="AA2920" s="54"/>
    </row>
    <row r="2921" spans="1:27">
      <c r="A2921" s="56"/>
      <c r="Q2921" s="55"/>
      <c r="R2921" s="55"/>
      <c r="S2921" s="55"/>
      <c r="T2921" s="55"/>
      <c r="U2921" s="55"/>
      <c r="V2921" s="55"/>
      <c r="W2921" s="55"/>
      <c r="X2921" s="55"/>
      <c r="Y2921" s="55"/>
      <c r="Z2921" s="55"/>
      <c r="AA2921" s="54"/>
    </row>
    <row r="2922" spans="1:27">
      <c r="A2922" s="56"/>
      <c r="Q2922" s="55"/>
      <c r="R2922" s="55"/>
      <c r="S2922" s="55"/>
      <c r="T2922" s="55"/>
      <c r="U2922" s="55"/>
      <c r="V2922" s="55"/>
      <c r="W2922" s="55"/>
      <c r="X2922" s="55"/>
      <c r="Y2922" s="55"/>
      <c r="Z2922" s="55"/>
      <c r="AA2922" s="54"/>
    </row>
    <row r="2923" spans="1:27">
      <c r="A2923" s="56"/>
      <c r="Q2923" s="55"/>
      <c r="R2923" s="55"/>
      <c r="S2923" s="55"/>
      <c r="T2923" s="55"/>
      <c r="U2923" s="55"/>
      <c r="V2923" s="55"/>
      <c r="W2923" s="55"/>
      <c r="X2923" s="55"/>
      <c r="Y2923" s="55"/>
      <c r="Z2923" s="55"/>
      <c r="AA2923" s="54"/>
    </row>
    <row r="2924" spans="1:27">
      <c r="A2924" s="56"/>
      <c r="Q2924" s="55"/>
      <c r="R2924" s="55"/>
      <c r="S2924" s="55"/>
      <c r="T2924" s="55"/>
      <c r="U2924" s="55"/>
      <c r="V2924" s="55"/>
      <c r="W2924" s="55"/>
      <c r="X2924" s="55"/>
      <c r="Y2924" s="55"/>
      <c r="Z2924" s="55"/>
      <c r="AA2924" s="54"/>
    </row>
    <row r="2925" spans="1:27">
      <c r="A2925" s="56"/>
      <c r="Q2925" s="55"/>
      <c r="R2925" s="55"/>
      <c r="S2925" s="55"/>
      <c r="T2925" s="55"/>
      <c r="U2925" s="55"/>
      <c r="V2925" s="55"/>
      <c r="W2925" s="55"/>
      <c r="X2925" s="55"/>
      <c r="Y2925" s="55"/>
      <c r="Z2925" s="55"/>
      <c r="AA2925" s="54"/>
    </row>
    <row r="2926" spans="1:27">
      <c r="A2926" s="56"/>
      <c r="Q2926" s="55"/>
      <c r="R2926" s="55"/>
      <c r="S2926" s="55"/>
      <c r="T2926" s="55"/>
      <c r="U2926" s="55"/>
      <c r="V2926" s="55"/>
      <c r="W2926" s="55"/>
      <c r="X2926" s="55"/>
      <c r="Y2926" s="55"/>
      <c r="Z2926" s="55"/>
      <c r="AA2926" s="54"/>
    </row>
    <row r="2927" spans="1:27">
      <c r="A2927" s="56"/>
      <c r="Q2927" s="55"/>
      <c r="R2927" s="55"/>
      <c r="S2927" s="55"/>
      <c r="T2927" s="55"/>
      <c r="U2927" s="55"/>
      <c r="V2927" s="55"/>
      <c r="W2927" s="55"/>
      <c r="X2927" s="55"/>
      <c r="Y2927" s="55"/>
      <c r="Z2927" s="55"/>
      <c r="AA2927" s="54"/>
    </row>
    <row r="2928" spans="1:27">
      <c r="A2928" s="56"/>
      <c r="Q2928" s="55"/>
      <c r="R2928" s="55"/>
      <c r="S2928" s="55"/>
      <c r="T2928" s="55"/>
      <c r="U2928" s="55"/>
      <c r="V2928" s="55"/>
      <c r="W2928" s="55"/>
      <c r="X2928" s="55"/>
      <c r="Y2928" s="55"/>
      <c r="Z2928" s="55"/>
      <c r="AA2928" s="54"/>
    </row>
    <row r="2929" spans="1:27">
      <c r="A2929" s="56"/>
      <c r="Q2929" s="55"/>
      <c r="R2929" s="55"/>
      <c r="S2929" s="55"/>
      <c r="T2929" s="55"/>
      <c r="U2929" s="55"/>
      <c r="V2929" s="55"/>
      <c r="W2929" s="55"/>
      <c r="X2929" s="55"/>
      <c r="Y2929" s="55"/>
      <c r="Z2929" s="55"/>
      <c r="AA2929" s="54"/>
    </row>
    <row r="2930" spans="1:27">
      <c r="A2930" s="56"/>
      <c r="Q2930" s="55"/>
      <c r="R2930" s="55"/>
      <c r="S2930" s="55"/>
      <c r="T2930" s="55"/>
      <c r="U2930" s="55"/>
      <c r="V2930" s="55"/>
      <c r="W2930" s="55"/>
      <c r="X2930" s="55"/>
      <c r="Y2930" s="55"/>
      <c r="Z2930" s="55"/>
      <c r="AA2930" s="54"/>
    </row>
    <row r="2931" spans="1:27">
      <c r="A2931" s="56"/>
      <c r="Q2931" s="55"/>
      <c r="R2931" s="55"/>
      <c r="S2931" s="55"/>
      <c r="T2931" s="55"/>
      <c r="U2931" s="55"/>
      <c r="V2931" s="55"/>
      <c r="W2931" s="55"/>
      <c r="X2931" s="55"/>
      <c r="Y2931" s="55"/>
      <c r="Z2931" s="55"/>
      <c r="AA2931" s="54"/>
    </row>
    <row r="2932" spans="1:27">
      <c r="A2932" s="56"/>
      <c r="Q2932" s="55"/>
      <c r="R2932" s="55"/>
      <c r="S2932" s="55"/>
      <c r="T2932" s="55"/>
      <c r="U2932" s="55"/>
      <c r="V2932" s="55"/>
      <c r="W2932" s="55"/>
      <c r="X2932" s="55"/>
      <c r="Y2932" s="55"/>
      <c r="Z2932" s="55"/>
      <c r="AA2932" s="54"/>
    </row>
    <row r="2933" spans="1:27">
      <c r="A2933" s="56"/>
      <c r="Q2933" s="55"/>
      <c r="R2933" s="55"/>
      <c r="S2933" s="55"/>
      <c r="T2933" s="55"/>
      <c r="U2933" s="55"/>
      <c r="V2933" s="55"/>
      <c r="W2933" s="55"/>
      <c r="X2933" s="55"/>
      <c r="Y2933" s="55"/>
      <c r="Z2933" s="55"/>
      <c r="AA2933" s="54"/>
    </row>
    <row r="2934" spans="1:27">
      <c r="A2934" s="56"/>
      <c r="Q2934" s="55"/>
      <c r="R2934" s="55"/>
      <c r="S2934" s="55"/>
      <c r="T2934" s="55"/>
      <c r="U2934" s="55"/>
      <c r="V2934" s="55"/>
      <c r="W2934" s="55"/>
      <c r="X2934" s="55"/>
      <c r="Y2934" s="55"/>
      <c r="Z2934" s="55"/>
      <c r="AA2934" s="54"/>
    </row>
    <row r="2935" spans="1:27">
      <c r="A2935" s="56"/>
      <c r="Q2935" s="55"/>
      <c r="R2935" s="55"/>
      <c r="S2935" s="55"/>
      <c r="T2935" s="55"/>
      <c r="U2935" s="55"/>
      <c r="V2935" s="55"/>
      <c r="W2935" s="55"/>
      <c r="X2935" s="55"/>
      <c r="Y2935" s="55"/>
      <c r="Z2935" s="55"/>
      <c r="AA2935" s="54"/>
    </row>
    <row r="2936" spans="1:27">
      <c r="A2936" s="56"/>
      <c r="Q2936" s="55"/>
      <c r="R2936" s="55"/>
      <c r="S2936" s="55"/>
      <c r="T2936" s="55"/>
      <c r="U2936" s="55"/>
      <c r="V2936" s="55"/>
      <c r="W2936" s="55"/>
      <c r="X2936" s="55"/>
      <c r="Y2936" s="55"/>
      <c r="Z2936" s="55"/>
      <c r="AA2936" s="54"/>
    </row>
    <row r="2937" spans="1:27">
      <c r="A2937" s="56"/>
      <c r="Q2937" s="55"/>
      <c r="R2937" s="55"/>
      <c r="S2937" s="55"/>
      <c r="T2937" s="55"/>
      <c r="U2937" s="55"/>
      <c r="V2937" s="55"/>
      <c r="W2937" s="55"/>
      <c r="X2937" s="55"/>
      <c r="Y2937" s="55"/>
      <c r="Z2937" s="55"/>
      <c r="AA2937" s="54"/>
    </row>
    <row r="2938" spans="1:27">
      <c r="A2938" s="56"/>
      <c r="Q2938" s="55"/>
      <c r="R2938" s="55"/>
      <c r="S2938" s="55"/>
      <c r="T2938" s="55"/>
      <c r="U2938" s="55"/>
      <c r="V2938" s="55"/>
      <c r="W2938" s="55"/>
      <c r="X2938" s="55"/>
      <c r="Y2938" s="55"/>
      <c r="Z2938" s="55"/>
      <c r="AA2938" s="54"/>
    </row>
    <row r="2939" spans="1:27">
      <c r="A2939" s="56"/>
      <c r="Q2939" s="55"/>
      <c r="R2939" s="55"/>
      <c r="S2939" s="55"/>
      <c r="T2939" s="55"/>
      <c r="U2939" s="55"/>
      <c r="V2939" s="55"/>
      <c r="W2939" s="55"/>
      <c r="X2939" s="55"/>
      <c r="Y2939" s="55"/>
      <c r="Z2939" s="55"/>
      <c r="AA2939" s="54"/>
    </row>
    <row r="2940" spans="1:27">
      <c r="A2940" s="56"/>
      <c r="Q2940" s="55"/>
      <c r="R2940" s="55"/>
      <c r="S2940" s="55"/>
      <c r="T2940" s="55"/>
      <c r="U2940" s="55"/>
      <c r="V2940" s="55"/>
      <c r="W2940" s="55"/>
      <c r="X2940" s="55"/>
      <c r="Y2940" s="55"/>
      <c r="Z2940" s="55"/>
      <c r="AA2940" s="54"/>
    </row>
    <row r="2941" spans="1:27">
      <c r="A2941" s="56"/>
      <c r="Q2941" s="55"/>
      <c r="R2941" s="55"/>
      <c r="S2941" s="55"/>
      <c r="T2941" s="55"/>
      <c r="U2941" s="55"/>
      <c r="V2941" s="55"/>
      <c r="W2941" s="55"/>
      <c r="X2941" s="55"/>
      <c r="Y2941" s="55"/>
      <c r="Z2941" s="55"/>
      <c r="AA2941" s="54"/>
    </row>
    <row r="2942" spans="1:27">
      <c r="A2942" s="56"/>
      <c r="Q2942" s="55"/>
      <c r="R2942" s="55"/>
      <c r="S2942" s="55"/>
      <c r="T2942" s="55"/>
      <c r="U2942" s="55"/>
      <c r="V2942" s="55"/>
      <c r="W2942" s="55"/>
      <c r="X2942" s="55"/>
      <c r="Y2942" s="55"/>
      <c r="Z2942" s="55"/>
      <c r="AA2942" s="54"/>
    </row>
    <row r="2943" spans="1:27">
      <c r="A2943" s="56"/>
      <c r="Q2943" s="55"/>
      <c r="R2943" s="55"/>
      <c r="S2943" s="55"/>
      <c r="T2943" s="55"/>
      <c r="U2943" s="55"/>
      <c r="V2943" s="55"/>
      <c r="W2943" s="55"/>
      <c r="X2943" s="55"/>
      <c r="Y2943" s="55"/>
      <c r="Z2943" s="55"/>
      <c r="AA2943" s="54"/>
    </row>
    <row r="2944" spans="1:27">
      <c r="A2944" s="56"/>
      <c r="Q2944" s="55"/>
      <c r="R2944" s="55"/>
      <c r="S2944" s="55"/>
      <c r="T2944" s="55"/>
      <c r="U2944" s="55"/>
      <c r="V2944" s="55"/>
      <c r="W2944" s="55"/>
      <c r="X2944" s="55"/>
      <c r="Y2944" s="55"/>
      <c r="Z2944" s="55"/>
      <c r="AA2944" s="54"/>
    </row>
    <row r="2945" spans="1:27">
      <c r="A2945" s="56"/>
      <c r="Q2945" s="55"/>
      <c r="R2945" s="55"/>
      <c r="S2945" s="55"/>
      <c r="T2945" s="55"/>
      <c r="U2945" s="55"/>
      <c r="V2945" s="55"/>
      <c r="W2945" s="55"/>
      <c r="X2945" s="55"/>
      <c r="Y2945" s="55"/>
      <c r="Z2945" s="55"/>
      <c r="AA2945" s="54"/>
    </row>
    <row r="2946" spans="1:27">
      <c r="A2946" s="56"/>
      <c r="Q2946" s="55"/>
      <c r="R2946" s="55"/>
      <c r="S2946" s="55"/>
      <c r="T2946" s="55"/>
      <c r="U2946" s="55"/>
      <c r="V2946" s="55"/>
      <c r="W2946" s="55"/>
      <c r="X2946" s="55"/>
      <c r="Y2946" s="55"/>
      <c r="Z2946" s="55"/>
      <c r="AA2946" s="54"/>
    </row>
    <row r="2947" spans="1:27">
      <c r="A2947" s="56"/>
      <c r="Q2947" s="55"/>
      <c r="R2947" s="55"/>
      <c r="S2947" s="55"/>
      <c r="T2947" s="55"/>
      <c r="U2947" s="55"/>
      <c r="V2947" s="55"/>
      <c r="W2947" s="55"/>
      <c r="X2947" s="55"/>
      <c r="Y2947" s="55"/>
      <c r="Z2947" s="55"/>
      <c r="AA2947" s="54"/>
    </row>
    <row r="2948" spans="1:27">
      <c r="A2948" s="56"/>
      <c r="Q2948" s="55"/>
      <c r="R2948" s="55"/>
      <c r="S2948" s="55"/>
      <c r="T2948" s="55"/>
      <c r="U2948" s="55"/>
      <c r="V2948" s="55"/>
      <c r="W2948" s="55"/>
      <c r="X2948" s="55"/>
      <c r="Y2948" s="55"/>
      <c r="Z2948" s="55"/>
      <c r="AA2948" s="54"/>
    </row>
    <row r="2949" spans="1:27">
      <c r="A2949" s="56"/>
      <c r="Q2949" s="55"/>
      <c r="R2949" s="55"/>
      <c r="S2949" s="55"/>
      <c r="T2949" s="55"/>
      <c r="U2949" s="55"/>
      <c r="V2949" s="55"/>
      <c r="W2949" s="55"/>
      <c r="X2949" s="55"/>
      <c r="Y2949" s="55"/>
      <c r="Z2949" s="55"/>
      <c r="AA2949" s="54"/>
    </row>
    <row r="2950" spans="1:27">
      <c r="A2950" s="56"/>
      <c r="Q2950" s="55"/>
      <c r="R2950" s="55"/>
      <c r="S2950" s="55"/>
      <c r="T2950" s="55"/>
      <c r="U2950" s="55"/>
      <c r="V2950" s="55"/>
      <c r="W2950" s="55"/>
      <c r="X2950" s="55"/>
      <c r="Y2950" s="55"/>
      <c r="Z2950" s="55"/>
      <c r="AA2950" s="54"/>
    </row>
    <row r="2951" spans="1:27">
      <c r="A2951" s="56"/>
      <c r="Q2951" s="55"/>
      <c r="R2951" s="55"/>
      <c r="S2951" s="55"/>
      <c r="T2951" s="55"/>
      <c r="U2951" s="55"/>
      <c r="V2951" s="55"/>
      <c r="W2951" s="55"/>
      <c r="X2951" s="55"/>
      <c r="Y2951" s="55"/>
      <c r="Z2951" s="55"/>
      <c r="AA2951" s="54"/>
    </row>
    <row r="2952" spans="1:27">
      <c r="A2952" s="56"/>
      <c r="Q2952" s="55"/>
      <c r="R2952" s="55"/>
      <c r="S2952" s="55"/>
      <c r="T2952" s="55"/>
      <c r="U2952" s="55"/>
      <c r="V2952" s="55"/>
      <c r="W2952" s="55"/>
      <c r="X2952" s="55"/>
      <c r="Y2952" s="55"/>
      <c r="Z2952" s="55"/>
      <c r="AA2952" s="54"/>
    </row>
    <row r="2953" spans="1:27">
      <c r="A2953" s="56"/>
      <c r="Q2953" s="55"/>
      <c r="R2953" s="55"/>
      <c r="S2953" s="55"/>
      <c r="T2953" s="55"/>
      <c r="U2953" s="55"/>
      <c r="V2953" s="55"/>
      <c r="W2953" s="55"/>
      <c r="X2953" s="55"/>
      <c r="Y2953" s="55"/>
      <c r="Z2953" s="55"/>
      <c r="AA2953" s="54"/>
    </row>
    <row r="2954" spans="1:27">
      <c r="A2954" s="56"/>
      <c r="Q2954" s="55"/>
      <c r="R2954" s="55"/>
      <c r="S2954" s="55"/>
      <c r="T2954" s="55"/>
      <c r="U2954" s="55"/>
      <c r="V2954" s="55"/>
      <c r="W2954" s="55"/>
      <c r="X2954" s="55"/>
      <c r="Y2954" s="55"/>
      <c r="Z2954" s="55"/>
      <c r="AA2954" s="54"/>
    </row>
    <row r="2955" spans="1:27">
      <c r="A2955" s="56"/>
      <c r="Q2955" s="55"/>
      <c r="R2955" s="55"/>
      <c r="S2955" s="55"/>
      <c r="T2955" s="55"/>
      <c r="U2955" s="55"/>
      <c r="V2955" s="55"/>
      <c r="W2955" s="55"/>
      <c r="X2955" s="55"/>
      <c r="Y2955" s="55"/>
      <c r="Z2955" s="55"/>
      <c r="AA2955" s="54"/>
    </row>
    <row r="2956" spans="1:27">
      <c r="A2956" s="56"/>
      <c r="Q2956" s="55"/>
      <c r="R2956" s="55"/>
      <c r="S2956" s="55"/>
      <c r="T2956" s="55"/>
      <c r="U2956" s="55"/>
      <c r="V2956" s="55"/>
      <c r="W2956" s="55"/>
      <c r="X2956" s="55"/>
      <c r="Y2956" s="55"/>
      <c r="Z2956" s="55"/>
      <c r="AA2956" s="54"/>
    </row>
    <row r="2957" spans="1:27">
      <c r="A2957" s="56"/>
      <c r="Q2957" s="55"/>
      <c r="R2957" s="55"/>
      <c r="S2957" s="55"/>
      <c r="T2957" s="55"/>
      <c r="U2957" s="55"/>
      <c r="V2957" s="55"/>
      <c r="W2957" s="55"/>
      <c r="X2957" s="55"/>
      <c r="Y2957" s="55"/>
      <c r="Z2957" s="55"/>
      <c r="AA2957" s="54"/>
    </row>
    <row r="2958" spans="1:27">
      <c r="A2958" s="56"/>
      <c r="Q2958" s="55"/>
      <c r="R2958" s="55"/>
      <c r="S2958" s="55"/>
      <c r="T2958" s="55"/>
      <c r="U2958" s="55"/>
      <c r="V2958" s="55"/>
      <c r="W2958" s="55"/>
      <c r="X2958" s="55"/>
      <c r="Y2958" s="55"/>
      <c r="Z2958" s="55"/>
      <c r="AA2958" s="54"/>
    </row>
    <row r="2959" spans="1:27">
      <c r="A2959" s="56"/>
      <c r="Q2959" s="55"/>
      <c r="R2959" s="55"/>
      <c r="S2959" s="55"/>
      <c r="T2959" s="55"/>
      <c r="U2959" s="55"/>
      <c r="V2959" s="55"/>
      <c r="W2959" s="55"/>
      <c r="X2959" s="55"/>
      <c r="Y2959" s="55"/>
      <c r="Z2959" s="55"/>
      <c r="AA2959" s="54"/>
    </row>
    <row r="2960" spans="1:27">
      <c r="A2960" s="56"/>
      <c r="Q2960" s="55"/>
      <c r="R2960" s="55"/>
      <c r="S2960" s="55"/>
      <c r="T2960" s="55"/>
      <c r="U2960" s="55"/>
      <c r="V2960" s="55"/>
      <c r="W2960" s="55"/>
      <c r="X2960" s="55"/>
      <c r="Y2960" s="55"/>
      <c r="Z2960" s="55"/>
      <c r="AA2960" s="54"/>
    </row>
    <row r="2961" spans="1:27">
      <c r="A2961" s="56"/>
      <c r="Q2961" s="55"/>
      <c r="R2961" s="55"/>
      <c r="S2961" s="55"/>
      <c r="T2961" s="55"/>
      <c r="U2961" s="55"/>
      <c r="V2961" s="55"/>
      <c r="W2961" s="55"/>
      <c r="X2961" s="55"/>
      <c r="Y2961" s="55"/>
      <c r="Z2961" s="55"/>
      <c r="AA2961" s="54"/>
    </row>
    <row r="2962" spans="1:27">
      <c r="A2962" s="56"/>
      <c r="Q2962" s="55"/>
      <c r="R2962" s="55"/>
      <c r="S2962" s="55"/>
      <c r="T2962" s="55"/>
      <c r="U2962" s="55"/>
      <c r="V2962" s="55"/>
      <c r="W2962" s="55"/>
      <c r="X2962" s="55"/>
      <c r="Y2962" s="55"/>
      <c r="Z2962" s="55"/>
      <c r="AA2962" s="54"/>
    </row>
    <row r="2963" spans="1:27">
      <c r="A2963" s="56"/>
      <c r="Q2963" s="55"/>
      <c r="R2963" s="55"/>
      <c r="S2963" s="55"/>
      <c r="T2963" s="55"/>
      <c r="U2963" s="55"/>
      <c r="V2963" s="55"/>
      <c r="W2963" s="55"/>
      <c r="X2963" s="55"/>
      <c r="Y2963" s="55"/>
      <c r="Z2963" s="55"/>
      <c r="AA2963" s="54"/>
    </row>
    <row r="2964" spans="1:27">
      <c r="A2964" s="56"/>
      <c r="Q2964" s="55"/>
      <c r="R2964" s="55"/>
      <c r="S2964" s="55"/>
      <c r="T2964" s="55"/>
      <c r="U2964" s="55"/>
      <c r="V2964" s="55"/>
      <c r="W2964" s="55"/>
      <c r="X2964" s="55"/>
      <c r="Y2964" s="55"/>
      <c r="Z2964" s="55"/>
      <c r="AA2964" s="54"/>
    </row>
    <row r="2965" spans="1:27">
      <c r="A2965" s="56"/>
      <c r="Q2965" s="55"/>
      <c r="R2965" s="55"/>
      <c r="S2965" s="55"/>
      <c r="T2965" s="55"/>
      <c r="U2965" s="55"/>
      <c r="V2965" s="55"/>
      <c r="W2965" s="55"/>
      <c r="X2965" s="55"/>
      <c r="Y2965" s="55"/>
      <c r="Z2965" s="55"/>
      <c r="AA2965" s="54"/>
    </row>
    <row r="2966" spans="1:27">
      <c r="A2966" s="56"/>
      <c r="Q2966" s="55"/>
      <c r="R2966" s="55"/>
      <c r="S2966" s="55"/>
      <c r="T2966" s="55"/>
      <c r="U2966" s="55"/>
      <c r="V2966" s="55"/>
      <c r="W2966" s="55"/>
      <c r="X2966" s="55"/>
      <c r="Y2966" s="55"/>
      <c r="Z2966" s="55"/>
      <c r="AA2966" s="54"/>
    </row>
    <row r="2967" spans="1:27">
      <c r="A2967" s="56"/>
      <c r="Q2967" s="55"/>
      <c r="R2967" s="55"/>
      <c r="S2967" s="55"/>
      <c r="T2967" s="55"/>
      <c r="U2967" s="55"/>
      <c r="V2967" s="55"/>
      <c r="W2967" s="55"/>
      <c r="X2967" s="55"/>
      <c r="Y2967" s="55"/>
      <c r="Z2967" s="55"/>
      <c r="AA2967" s="54"/>
    </row>
    <row r="2968" spans="1:27">
      <c r="A2968" s="56"/>
      <c r="Q2968" s="55"/>
      <c r="R2968" s="55"/>
      <c r="S2968" s="55"/>
      <c r="T2968" s="55"/>
      <c r="U2968" s="55"/>
      <c r="V2968" s="55"/>
      <c r="W2968" s="55"/>
      <c r="X2968" s="55"/>
      <c r="Y2968" s="55"/>
      <c r="Z2968" s="55"/>
      <c r="AA2968" s="54"/>
    </row>
    <row r="2969" spans="1:27">
      <c r="A2969" s="56"/>
      <c r="Q2969" s="55"/>
      <c r="R2969" s="55"/>
      <c r="S2969" s="55"/>
      <c r="T2969" s="55"/>
      <c r="U2969" s="55"/>
      <c r="V2969" s="55"/>
      <c r="W2969" s="55"/>
      <c r="X2969" s="55"/>
      <c r="Y2969" s="55"/>
      <c r="Z2969" s="55"/>
      <c r="AA2969" s="54"/>
    </row>
    <row r="2970" spans="1:27">
      <c r="A2970" s="56"/>
      <c r="Q2970" s="55"/>
      <c r="R2970" s="55"/>
      <c r="S2970" s="55"/>
      <c r="T2970" s="55"/>
      <c r="U2970" s="55"/>
      <c r="V2970" s="55"/>
      <c r="W2970" s="55"/>
      <c r="X2970" s="55"/>
      <c r="Y2970" s="55"/>
      <c r="Z2970" s="55"/>
      <c r="AA2970" s="54"/>
    </row>
    <row r="2971" spans="1:27">
      <c r="A2971" s="56"/>
      <c r="Q2971" s="55"/>
      <c r="R2971" s="55"/>
      <c r="S2971" s="55"/>
      <c r="T2971" s="55"/>
      <c r="U2971" s="55"/>
      <c r="V2971" s="55"/>
      <c r="W2971" s="55"/>
      <c r="X2971" s="55"/>
      <c r="Y2971" s="55"/>
      <c r="Z2971" s="55"/>
      <c r="AA2971" s="54"/>
    </row>
    <row r="2972" spans="1:27">
      <c r="A2972" s="56"/>
      <c r="Q2972" s="55"/>
      <c r="R2972" s="55"/>
      <c r="S2972" s="55"/>
      <c r="T2972" s="55"/>
      <c r="U2972" s="55"/>
      <c r="V2972" s="55"/>
      <c r="W2972" s="55"/>
      <c r="X2972" s="55"/>
      <c r="Y2972" s="55"/>
      <c r="Z2972" s="55"/>
      <c r="AA2972" s="54"/>
    </row>
    <row r="2973" spans="1:27">
      <c r="A2973" s="56"/>
      <c r="Q2973" s="55"/>
      <c r="R2973" s="55"/>
      <c r="S2973" s="55"/>
      <c r="T2973" s="55"/>
      <c r="U2973" s="55"/>
      <c r="V2973" s="55"/>
      <c r="W2973" s="55"/>
      <c r="X2973" s="55"/>
      <c r="Y2973" s="55"/>
      <c r="Z2973" s="55"/>
      <c r="AA2973" s="54"/>
    </row>
    <row r="2974" spans="1:27">
      <c r="A2974" s="56"/>
      <c r="Q2974" s="55"/>
      <c r="R2974" s="55"/>
      <c r="S2974" s="55"/>
      <c r="T2974" s="55"/>
      <c r="U2974" s="55"/>
      <c r="V2974" s="55"/>
      <c r="W2974" s="55"/>
      <c r="X2974" s="55"/>
      <c r="Y2974" s="55"/>
      <c r="Z2974" s="55"/>
      <c r="AA2974" s="54"/>
    </row>
    <row r="2975" spans="1:27">
      <c r="A2975" s="56"/>
      <c r="Q2975" s="55"/>
      <c r="R2975" s="55"/>
      <c r="S2975" s="55"/>
      <c r="T2975" s="55"/>
      <c r="U2975" s="55"/>
      <c r="V2975" s="55"/>
      <c r="W2975" s="55"/>
      <c r="X2975" s="55"/>
      <c r="Y2975" s="55"/>
      <c r="Z2975" s="55"/>
      <c r="AA2975" s="54"/>
    </row>
    <row r="2976" spans="1:27">
      <c r="A2976" s="56"/>
      <c r="Q2976" s="55"/>
      <c r="R2976" s="55"/>
      <c r="S2976" s="55"/>
      <c r="T2976" s="55"/>
      <c r="U2976" s="55"/>
      <c r="V2976" s="55"/>
      <c r="W2976" s="55"/>
      <c r="X2976" s="55"/>
      <c r="Y2976" s="55"/>
      <c r="Z2976" s="55"/>
      <c r="AA2976" s="54"/>
    </row>
    <row r="2977" spans="1:27">
      <c r="A2977" s="56"/>
      <c r="Q2977" s="55"/>
      <c r="R2977" s="55"/>
      <c r="S2977" s="55"/>
      <c r="T2977" s="55"/>
      <c r="U2977" s="55"/>
      <c r="V2977" s="55"/>
      <c r="W2977" s="55"/>
      <c r="X2977" s="55"/>
      <c r="Y2977" s="55"/>
      <c r="Z2977" s="55"/>
      <c r="AA2977" s="54"/>
    </row>
    <row r="2978" spans="1:27">
      <c r="A2978" s="56"/>
      <c r="Q2978" s="55"/>
      <c r="R2978" s="55"/>
      <c r="S2978" s="55"/>
      <c r="T2978" s="55"/>
      <c r="U2978" s="55"/>
      <c r="V2978" s="55"/>
      <c r="W2978" s="55"/>
      <c r="X2978" s="55"/>
      <c r="Y2978" s="55"/>
      <c r="Z2978" s="55"/>
      <c r="AA2978" s="54"/>
    </row>
    <row r="2979" spans="1:27">
      <c r="A2979" s="56"/>
      <c r="Q2979" s="55"/>
      <c r="R2979" s="55"/>
      <c r="S2979" s="55"/>
      <c r="T2979" s="55"/>
      <c r="U2979" s="55"/>
      <c r="V2979" s="55"/>
      <c r="W2979" s="55"/>
      <c r="X2979" s="55"/>
      <c r="Y2979" s="55"/>
      <c r="Z2979" s="55"/>
      <c r="AA2979" s="54"/>
    </row>
    <row r="2980" spans="1:27">
      <c r="A2980" s="56"/>
      <c r="Q2980" s="55"/>
      <c r="R2980" s="55"/>
      <c r="S2980" s="55"/>
      <c r="T2980" s="55"/>
      <c r="U2980" s="55"/>
      <c r="V2980" s="55"/>
      <c r="W2980" s="55"/>
      <c r="X2980" s="55"/>
      <c r="Y2980" s="55"/>
      <c r="Z2980" s="55"/>
      <c r="AA2980" s="54"/>
    </row>
    <row r="2981" spans="1:27">
      <c r="A2981" s="56"/>
      <c r="Q2981" s="55"/>
      <c r="R2981" s="55"/>
      <c r="S2981" s="55"/>
      <c r="T2981" s="55"/>
      <c r="U2981" s="55"/>
      <c r="V2981" s="55"/>
      <c r="W2981" s="55"/>
      <c r="X2981" s="55"/>
      <c r="Y2981" s="55"/>
      <c r="Z2981" s="55"/>
      <c r="AA2981" s="54"/>
    </row>
    <row r="2982" spans="1:27">
      <c r="A2982" s="56"/>
      <c r="Q2982" s="55"/>
      <c r="R2982" s="55"/>
      <c r="S2982" s="55"/>
      <c r="T2982" s="55"/>
      <c r="U2982" s="55"/>
      <c r="V2982" s="55"/>
      <c r="W2982" s="55"/>
      <c r="X2982" s="55"/>
      <c r="Y2982" s="55"/>
      <c r="Z2982" s="55"/>
      <c r="AA2982" s="54"/>
    </row>
    <row r="2983" spans="1:27">
      <c r="A2983" s="56"/>
      <c r="Q2983" s="55"/>
      <c r="R2983" s="55"/>
      <c r="S2983" s="55"/>
      <c r="T2983" s="55"/>
      <c r="U2983" s="55"/>
      <c r="V2983" s="55"/>
      <c r="W2983" s="55"/>
      <c r="X2983" s="55"/>
      <c r="Y2983" s="55"/>
      <c r="Z2983" s="55"/>
      <c r="AA2983" s="54"/>
    </row>
    <row r="2984" spans="1:27">
      <c r="A2984" s="56"/>
      <c r="Q2984" s="55"/>
      <c r="R2984" s="55"/>
      <c r="S2984" s="55"/>
      <c r="T2984" s="55"/>
      <c r="U2984" s="55"/>
      <c r="V2984" s="55"/>
      <c r="W2984" s="55"/>
      <c r="X2984" s="55"/>
      <c r="Y2984" s="55"/>
      <c r="Z2984" s="55"/>
      <c r="AA2984" s="54"/>
    </row>
    <row r="2985" spans="1:27">
      <c r="A2985" s="56"/>
      <c r="Q2985" s="55"/>
      <c r="R2985" s="55"/>
      <c r="S2985" s="55"/>
      <c r="T2985" s="55"/>
      <c r="U2985" s="55"/>
      <c r="V2985" s="55"/>
      <c r="W2985" s="55"/>
      <c r="X2985" s="55"/>
      <c r="Y2985" s="55"/>
      <c r="Z2985" s="55"/>
      <c r="AA2985" s="54"/>
    </row>
    <row r="2986" spans="1:27">
      <c r="A2986" s="56"/>
      <c r="Q2986" s="55"/>
      <c r="R2986" s="55"/>
      <c r="S2986" s="55"/>
      <c r="T2986" s="55"/>
      <c r="U2986" s="55"/>
      <c r="V2986" s="55"/>
      <c r="W2986" s="55"/>
      <c r="X2986" s="55"/>
      <c r="Y2986" s="55"/>
      <c r="Z2986" s="55"/>
      <c r="AA2986" s="54"/>
    </row>
    <row r="2987" spans="1:27">
      <c r="A2987" s="56"/>
      <c r="Q2987" s="55"/>
      <c r="R2987" s="55"/>
      <c r="S2987" s="55"/>
      <c r="T2987" s="55"/>
      <c r="U2987" s="55"/>
      <c r="V2987" s="55"/>
      <c r="W2987" s="55"/>
      <c r="X2987" s="55"/>
      <c r="Y2987" s="55"/>
      <c r="Z2987" s="55"/>
      <c r="AA2987" s="54"/>
    </row>
    <row r="2988" spans="1:27">
      <c r="A2988" s="56"/>
      <c r="Q2988" s="55"/>
      <c r="R2988" s="55"/>
      <c r="S2988" s="55"/>
      <c r="T2988" s="55"/>
      <c r="U2988" s="55"/>
      <c r="V2988" s="55"/>
      <c r="W2988" s="55"/>
      <c r="X2988" s="55"/>
      <c r="Y2988" s="55"/>
      <c r="Z2988" s="55"/>
      <c r="AA2988" s="54"/>
    </row>
    <row r="2989" spans="1:27">
      <c r="A2989" s="56"/>
      <c r="Q2989" s="55"/>
      <c r="R2989" s="55"/>
      <c r="S2989" s="55"/>
      <c r="T2989" s="55"/>
      <c r="U2989" s="55"/>
      <c r="V2989" s="55"/>
      <c r="W2989" s="55"/>
      <c r="X2989" s="55"/>
      <c r="Y2989" s="55"/>
      <c r="Z2989" s="55"/>
      <c r="AA2989" s="54"/>
    </row>
    <row r="2990" spans="1:27">
      <c r="A2990" s="56"/>
      <c r="Q2990" s="55"/>
      <c r="R2990" s="55"/>
      <c r="S2990" s="55"/>
      <c r="T2990" s="55"/>
      <c r="U2990" s="55"/>
      <c r="V2990" s="55"/>
      <c r="W2990" s="55"/>
      <c r="X2990" s="55"/>
      <c r="Y2990" s="55"/>
      <c r="Z2990" s="55"/>
      <c r="AA2990" s="54"/>
    </row>
    <row r="2991" spans="1:27">
      <c r="A2991" s="56"/>
      <c r="Q2991" s="55"/>
      <c r="R2991" s="55"/>
      <c r="S2991" s="55"/>
      <c r="T2991" s="55"/>
      <c r="U2991" s="55"/>
      <c r="V2991" s="55"/>
      <c r="W2991" s="55"/>
      <c r="X2991" s="55"/>
      <c r="Y2991" s="55"/>
      <c r="Z2991" s="55"/>
      <c r="AA2991" s="54"/>
    </row>
    <row r="2992" spans="1:27">
      <c r="A2992" s="56"/>
      <c r="Q2992" s="55"/>
      <c r="R2992" s="55"/>
      <c r="S2992" s="55"/>
      <c r="T2992" s="55"/>
      <c r="U2992" s="55"/>
      <c r="V2992" s="55"/>
      <c r="W2992" s="55"/>
      <c r="X2992" s="55"/>
      <c r="Y2992" s="55"/>
      <c r="Z2992" s="55"/>
      <c r="AA2992" s="54"/>
    </row>
    <row r="2993" spans="1:27">
      <c r="A2993" s="56"/>
      <c r="Q2993" s="55"/>
      <c r="R2993" s="55"/>
      <c r="S2993" s="55"/>
      <c r="T2993" s="55"/>
      <c r="U2993" s="55"/>
      <c r="V2993" s="55"/>
      <c r="W2993" s="55"/>
      <c r="X2993" s="55"/>
      <c r="Y2993" s="55"/>
      <c r="Z2993" s="55"/>
      <c r="AA2993" s="54"/>
    </row>
    <row r="2994" spans="1:27">
      <c r="A2994" s="56"/>
      <c r="Q2994" s="55"/>
      <c r="R2994" s="55"/>
      <c r="S2994" s="55"/>
      <c r="T2994" s="55"/>
      <c r="U2994" s="55"/>
      <c r="V2994" s="55"/>
      <c r="W2994" s="55"/>
      <c r="X2994" s="55"/>
      <c r="Y2994" s="55"/>
      <c r="Z2994" s="55"/>
      <c r="AA2994" s="54"/>
    </row>
    <row r="2995" spans="1:27">
      <c r="A2995" s="56"/>
      <c r="Q2995" s="55"/>
      <c r="R2995" s="55"/>
      <c r="S2995" s="55"/>
      <c r="T2995" s="55"/>
      <c r="U2995" s="55"/>
      <c r="V2995" s="55"/>
      <c r="W2995" s="55"/>
      <c r="X2995" s="55"/>
      <c r="Y2995" s="55"/>
      <c r="Z2995" s="55"/>
      <c r="AA2995" s="54"/>
    </row>
    <row r="2996" spans="1:27">
      <c r="A2996" s="56"/>
      <c r="Q2996" s="55"/>
      <c r="R2996" s="55"/>
      <c r="S2996" s="55"/>
      <c r="T2996" s="55"/>
      <c r="U2996" s="55"/>
      <c r="V2996" s="55"/>
      <c r="W2996" s="55"/>
      <c r="X2996" s="55"/>
      <c r="Y2996" s="55"/>
      <c r="Z2996" s="55"/>
      <c r="AA2996" s="54"/>
    </row>
    <row r="2997" spans="1:27">
      <c r="A2997" s="56"/>
      <c r="Q2997" s="55"/>
      <c r="R2997" s="55"/>
      <c r="S2997" s="55"/>
      <c r="T2997" s="55"/>
      <c r="U2997" s="55"/>
      <c r="V2997" s="55"/>
      <c r="W2997" s="55"/>
      <c r="X2997" s="55"/>
      <c r="Y2997" s="55"/>
      <c r="Z2997" s="55"/>
      <c r="AA2997" s="54"/>
    </row>
    <row r="2998" spans="1:27">
      <c r="A2998" s="56"/>
      <c r="Q2998" s="55"/>
      <c r="R2998" s="55"/>
      <c r="S2998" s="55"/>
      <c r="T2998" s="55"/>
      <c r="U2998" s="55"/>
      <c r="V2998" s="55"/>
      <c r="W2998" s="55"/>
      <c r="X2998" s="55"/>
      <c r="Y2998" s="55"/>
      <c r="Z2998" s="55"/>
      <c r="AA2998" s="54"/>
    </row>
    <row r="2999" spans="1:27">
      <c r="A2999" s="56"/>
      <c r="Q2999" s="55"/>
      <c r="R2999" s="55"/>
      <c r="S2999" s="55"/>
      <c r="T2999" s="55"/>
      <c r="U2999" s="55"/>
      <c r="V2999" s="55"/>
      <c r="W2999" s="55"/>
      <c r="X2999" s="55"/>
      <c r="Y2999" s="55"/>
      <c r="Z2999" s="55"/>
      <c r="AA2999" s="54"/>
    </row>
    <row r="3000" spans="1:27">
      <c r="A3000" s="56"/>
      <c r="Q3000" s="55"/>
      <c r="R3000" s="55"/>
      <c r="S3000" s="55"/>
      <c r="T3000" s="55"/>
      <c r="U3000" s="55"/>
      <c r="V3000" s="55"/>
      <c r="W3000" s="55"/>
      <c r="X3000" s="55"/>
      <c r="Y3000" s="55"/>
      <c r="Z3000" s="55"/>
      <c r="AA3000" s="54"/>
    </row>
    <row r="3001" spans="1:27">
      <c r="A3001" s="56"/>
      <c r="Q3001" s="55"/>
      <c r="R3001" s="55"/>
      <c r="S3001" s="55"/>
      <c r="T3001" s="55"/>
      <c r="U3001" s="55"/>
      <c r="V3001" s="55"/>
      <c r="W3001" s="55"/>
      <c r="X3001" s="55"/>
      <c r="Y3001" s="55"/>
      <c r="Z3001" s="55"/>
      <c r="AA3001" s="54"/>
    </row>
    <row r="3002" spans="1:27">
      <c r="A3002" s="56"/>
      <c r="Q3002" s="55"/>
      <c r="R3002" s="55"/>
      <c r="S3002" s="55"/>
      <c r="T3002" s="55"/>
      <c r="U3002" s="55"/>
      <c r="V3002" s="55"/>
      <c r="W3002" s="55"/>
      <c r="X3002" s="55"/>
      <c r="Y3002" s="55"/>
      <c r="Z3002" s="55"/>
      <c r="AA3002" s="54"/>
    </row>
    <row r="3003" spans="1:27">
      <c r="A3003" s="56"/>
      <c r="Q3003" s="55"/>
      <c r="R3003" s="55"/>
      <c r="S3003" s="55"/>
      <c r="T3003" s="55"/>
      <c r="U3003" s="55"/>
      <c r="V3003" s="55"/>
      <c r="W3003" s="55"/>
      <c r="X3003" s="55"/>
      <c r="Y3003" s="55"/>
      <c r="Z3003" s="55"/>
      <c r="AA3003" s="54"/>
    </row>
    <row r="3004" spans="1:27">
      <c r="A3004" s="56"/>
      <c r="Q3004" s="55"/>
      <c r="R3004" s="55"/>
      <c r="S3004" s="55"/>
      <c r="T3004" s="55"/>
      <c r="U3004" s="55"/>
      <c r="V3004" s="55"/>
      <c r="W3004" s="55"/>
      <c r="X3004" s="55"/>
      <c r="Y3004" s="55"/>
      <c r="Z3004" s="55"/>
      <c r="AA3004" s="54"/>
    </row>
    <row r="3005" spans="1:27">
      <c r="A3005" s="56"/>
      <c r="Q3005" s="55"/>
      <c r="R3005" s="55"/>
      <c r="S3005" s="55"/>
      <c r="T3005" s="55"/>
      <c r="U3005" s="55"/>
      <c r="V3005" s="55"/>
      <c r="W3005" s="55"/>
      <c r="X3005" s="55"/>
      <c r="Y3005" s="55"/>
      <c r="Z3005" s="55"/>
      <c r="AA3005" s="54"/>
    </row>
    <row r="3006" spans="1:27">
      <c r="A3006" s="56"/>
      <c r="Q3006" s="55"/>
      <c r="R3006" s="55"/>
      <c r="S3006" s="55"/>
      <c r="T3006" s="55"/>
      <c r="U3006" s="55"/>
      <c r="V3006" s="55"/>
      <c r="W3006" s="55"/>
      <c r="X3006" s="55"/>
      <c r="Y3006" s="55"/>
      <c r="Z3006" s="55"/>
      <c r="AA3006" s="54"/>
    </row>
    <row r="3007" spans="1:27">
      <c r="A3007" s="56"/>
      <c r="Q3007" s="55"/>
      <c r="R3007" s="55"/>
      <c r="S3007" s="55"/>
      <c r="T3007" s="55"/>
      <c r="U3007" s="55"/>
      <c r="V3007" s="55"/>
      <c r="W3007" s="55"/>
      <c r="X3007" s="55"/>
      <c r="Y3007" s="55"/>
      <c r="Z3007" s="55"/>
      <c r="AA3007" s="54"/>
    </row>
    <row r="3008" spans="1:27">
      <c r="A3008" s="56"/>
      <c r="Q3008" s="55"/>
      <c r="R3008" s="55"/>
      <c r="S3008" s="55"/>
      <c r="T3008" s="55"/>
      <c r="U3008" s="55"/>
      <c r="V3008" s="55"/>
      <c r="W3008" s="55"/>
      <c r="X3008" s="55"/>
      <c r="Y3008" s="55"/>
      <c r="Z3008" s="55"/>
      <c r="AA3008" s="54"/>
    </row>
    <row r="3009" spans="1:27">
      <c r="A3009" s="56"/>
      <c r="Q3009" s="55"/>
      <c r="R3009" s="55"/>
      <c r="S3009" s="55"/>
      <c r="T3009" s="55"/>
      <c r="U3009" s="55"/>
      <c r="V3009" s="55"/>
      <c r="W3009" s="55"/>
      <c r="X3009" s="55"/>
      <c r="Y3009" s="55"/>
      <c r="Z3009" s="55"/>
      <c r="AA3009" s="54"/>
    </row>
    <row r="3010" spans="1:27">
      <c r="A3010" s="56"/>
      <c r="Q3010" s="55"/>
      <c r="R3010" s="55"/>
      <c r="S3010" s="55"/>
      <c r="T3010" s="55"/>
      <c r="U3010" s="55"/>
      <c r="V3010" s="55"/>
      <c r="W3010" s="55"/>
      <c r="X3010" s="55"/>
      <c r="Y3010" s="55"/>
      <c r="Z3010" s="55"/>
      <c r="AA3010" s="54"/>
    </row>
    <row r="3011" spans="1:27">
      <c r="A3011" s="56"/>
      <c r="Q3011" s="55"/>
      <c r="R3011" s="55"/>
      <c r="S3011" s="55"/>
      <c r="T3011" s="55"/>
      <c r="U3011" s="55"/>
      <c r="V3011" s="55"/>
      <c r="W3011" s="55"/>
      <c r="X3011" s="55"/>
      <c r="Y3011" s="55"/>
      <c r="Z3011" s="55"/>
      <c r="AA3011" s="54"/>
    </row>
    <row r="3012" spans="1:27">
      <c r="A3012" s="56"/>
      <c r="Q3012" s="55"/>
      <c r="R3012" s="55"/>
      <c r="S3012" s="55"/>
      <c r="T3012" s="55"/>
      <c r="U3012" s="55"/>
      <c r="V3012" s="55"/>
      <c r="W3012" s="55"/>
      <c r="X3012" s="55"/>
      <c r="Y3012" s="55"/>
      <c r="Z3012" s="55"/>
      <c r="AA3012" s="54"/>
    </row>
    <row r="3013" spans="1:27">
      <c r="A3013" s="56"/>
      <c r="Q3013" s="55"/>
      <c r="R3013" s="55"/>
      <c r="S3013" s="55"/>
      <c r="T3013" s="55"/>
      <c r="U3013" s="55"/>
      <c r="V3013" s="55"/>
      <c r="W3013" s="55"/>
      <c r="X3013" s="55"/>
      <c r="Y3013" s="55"/>
      <c r="Z3013" s="55"/>
      <c r="AA3013" s="54"/>
    </row>
    <row r="3014" spans="1:27">
      <c r="A3014" s="56"/>
      <c r="Q3014" s="55"/>
      <c r="R3014" s="55"/>
      <c r="S3014" s="55"/>
      <c r="T3014" s="55"/>
      <c r="U3014" s="55"/>
      <c r="V3014" s="55"/>
      <c r="W3014" s="55"/>
      <c r="X3014" s="55"/>
      <c r="Y3014" s="55"/>
      <c r="Z3014" s="55"/>
      <c r="AA3014" s="54"/>
    </row>
    <row r="3015" spans="1:27">
      <c r="A3015" s="56"/>
      <c r="Q3015" s="55"/>
      <c r="R3015" s="55"/>
      <c r="S3015" s="55"/>
      <c r="T3015" s="55"/>
      <c r="U3015" s="55"/>
      <c r="V3015" s="55"/>
      <c r="W3015" s="55"/>
      <c r="X3015" s="55"/>
      <c r="Y3015" s="55"/>
      <c r="Z3015" s="55"/>
      <c r="AA3015" s="54"/>
    </row>
    <row r="3016" spans="1:27">
      <c r="A3016" s="56"/>
      <c r="Q3016" s="55"/>
      <c r="R3016" s="55"/>
      <c r="S3016" s="55"/>
      <c r="T3016" s="55"/>
      <c r="U3016" s="55"/>
      <c r="V3016" s="55"/>
      <c r="W3016" s="55"/>
      <c r="X3016" s="55"/>
      <c r="Y3016" s="55"/>
      <c r="Z3016" s="55"/>
      <c r="AA3016" s="54"/>
    </row>
    <row r="3017" spans="1:27">
      <c r="A3017" s="56"/>
      <c r="Q3017" s="55"/>
      <c r="R3017" s="55"/>
      <c r="S3017" s="55"/>
      <c r="T3017" s="55"/>
      <c r="U3017" s="55"/>
      <c r="V3017" s="55"/>
      <c r="W3017" s="55"/>
      <c r="X3017" s="55"/>
      <c r="Y3017" s="55"/>
      <c r="Z3017" s="55"/>
      <c r="AA3017" s="54"/>
    </row>
    <row r="3018" spans="1:27">
      <c r="A3018" s="56"/>
      <c r="Q3018" s="55"/>
      <c r="R3018" s="55"/>
      <c r="S3018" s="55"/>
      <c r="T3018" s="55"/>
      <c r="U3018" s="55"/>
      <c r="V3018" s="55"/>
      <c r="W3018" s="55"/>
      <c r="X3018" s="55"/>
      <c r="Y3018" s="55"/>
      <c r="Z3018" s="55"/>
      <c r="AA3018" s="54"/>
    </row>
    <row r="3019" spans="1:27">
      <c r="A3019" s="56"/>
      <c r="Q3019" s="55"/>
      <c r="R3019" s="55"/>
      <c r="S3019" s="55"/>
      <c r="T3019" s="55"/>
      <c r="U3019" s="55"/>
      <c r="V3019" s="55"/>
      <c r="W3019" s="55"/>
      <c r="X3019" s="55"/>
      <c r="Y3019" s="55"/>
      <c r="Z3019" s="55"/>
      <c r="AA3019" s="54"/>
    </row>
    <row r="3020" spans="1:27">
      <c r="A3020" s="56"/>
      <c r="Q3020" s="55"/>
      <c r="R3020" s="55"/>
      <c r="S3020" s="55"/>
      <c r="T3020" s="55"/>
      <c r="U3020" s="55"/>
      <c r="V3020" s="55"/>
      <c r="W3020" s="55"/>
      <c r="X3020" s="55"/>
      <c r="Y3020" s="55"/>
      <c r="Z3020" s="55"/>
      <c r="AA3020" s="54"/>
    </row>
    <row r="3021" spans="1:27">
      <c r="A3021" s="56"/>
      <c r="Q3021" s="55"/>
      <c r="R3021" s="55"/>
      <c r="S3021" s="55"/>
      <c r="T3021" s="55"/>
      <c r="U3021" s="55"/>
      <c r="V3021" s="55"/>
      <c r="W3021" s="55"/>
      <c r="X3021" s="55"/>
      <c r="Y3021" s="55"/>
      <c r="Z3021" s="55"/>
      <c r="AA3021" s="54"/>
    </row>
    <row r="3022" spans="1:27">
      <c r="A3022" s="56"/>
      <c r="Q3022" s="55"/>
      <c r="R3022" s="55"/>
      <c r="S3022" s="55"/>
      <c r="T3022" s="55"/>
      <c r="U3022" s="55"/>
      <c r="V3022" s="55"/>
      <c r="W3022" s="55"/>
      <c r="X3022" s="55"/>
      <c r="Y3022" s="55"/>
      <c r="Z3022" s="55"/>
      <c r="AA3022" s="54"/>
    </row>
    <row r="3023" spans="1:27">
      <c r="A3023" s="56"/>
      <c r="Q3023" s="55"/>
      <c r="R3023" s="55"/>
      <c r="S3023" s="55"/>
      <c r="T3023" s="55"/>
      <c r="U3023" s="55"/>
      <c r="V3023" s="55"/>
      <c r="W3023" s="55"/>
      <c r="X3023" s="55"/>
      <c r="Y3023" s="55"/>
      <c r="Z3023" s="55"/>
      <c r="AA3023" s="54"/>
    </row>
    <row r="3024" spans="1:27">
      <c r="A3024" s="56"/>
      <c r="Q3024" s="55"/>
      <c r="R3024" s="55"/>
      <c r="S3024" s="55"/>
      <c r="T3024" s="55"/>
      <c r="U3024" s="55"/>
      <c r="V3024" s="55"/>
      <c r="W3024" s="55"/>
      <c r="X3024" s="55"/>
      <c r="Y3024" s="55"/>
      <c r="Z3024" s="55"/>
      <c r="AA3024" s="54"/>
    </row>
    <row r="3025" spans="1:27">
      <c r="A3025" s="56"/>
      <c r="Q3025" s="55"/>
      <c r="R3025" s="55"/>
      <c r="S3025" s="55"/>
      <c r="T3025" s="55"/>
      <c r="U3025" s="55"/>
      <c r="V3025" s="55"/>
      <c r="W3025" s="55"/>
      <c r="X3025" s="55"/>
      <c r="Y3025" s="55"/>
      <c r="Z3025" s="55"/>
      <c r="AA3025" s="54"/>
    </row>
    <row r="3026" spans="1:27">
      <c r="A3026" s="56"/>
      <c r="Q3026" s="55"/>
      <c r="R3026" s="55"/>
      <c r="S3026" s="55"/>
      <c r="T3026" s="55"/>
      <c r="U3026" s="55"/>
      <c r="V3026" s="55"/>
      <c r="W3026" s="55"/>
      <c r="X3026" s="55"/>
      <c r="Y3026" s="55"/>
      <c r="Z3026" s="55"/>
      <c r="AA3026" s="54"/>
    </row>
    <row r="3027" spans="1:27">
      <c r="A3027" s="56"/>
      <c r="Q3027" s="55"/>
      <c r="R3027" s="55"/>
      <c r="S3027" s="55"/>
      <c r="T3027" s="55"/>
      <c r="U3027" s="55"/>
      <c r="V3027" s="55"/>
      <c r="W3027" s="55"/>
      <c r="X3027" s="55"/>
      <c r="Y3027" s="55"/>
      <c r="Z3027" s="55"/>
      <c r="AA3027" s="54"/>
    </row>
    <row r="3028" spans="1:27">
      <c r="A3028" s="56"/>
      <c r="Q3028" s="55"/>
      <c r="R3028" s="55"/>
      <c r="S3028" s="55"/>
      <c r="T3028" s="55"/>
      <c r="U3028" s="55"/>
      <c r="V3028" s="55"/>
      <c r="W3028" s="55"/>
      <c r="X3028" s="55"/>
      <c r="Y3028" s="55"/>
      <c r="Z3028" s="55"/>
      <c r="AA3028" s="54"/>
    </row>
    <row r="3029" spans="1:27">
      <c r="A3029" s="56"/>
      <c r="Q3029" s="55"/>
      <c r="R3029" s="55"/>
      <c r="S3029" s="55"/>
      <c r="T3029" s="55"/>
      <c r="U3029" s="55"/>
      <c r="V3029" s="55"/>
      <c r="W3029" s="55"/>
      <c r="X3029" s="55"/>
      <c r="Y3029" s="55"/>
      <c r="Z3029" s="55"/>
      <c r="AA3029" s="54"/>
    </row>
    <row r="3030" spans="1:27">
      <c r="A3030" s="56"/>
      <c r="Q3030" s="55"/>
      <c r="R3030" s="55"/>
      <c r="S3030" s="55"/>
      <c r="T3030" s="55"/>
      <c r="U3030" s="55"/>
      <c r="V3030" s="55"/>
      <c r="W3030" s="55"/>
      <c r="X3030" s="55"/>
      <c r="Y3030" s="55"/>
      <c r="Z3030" s="55"/>
      <c r="AA3030" s="54"/>
    </row>
    <row r="3031" spans="1:27">
      <c r="A3031" s="56"/>
      <c r="Q3031" s="55"/>
      <c r="R3031" s="55"/>
      <c r="S3031" s="55"/>
      <c r="T3031" s="55"/>
      <c r="U3031" s="55"/>
      <c r="V3031" s="55"/>
      <c r="W3031" s="55"/>
      <c r="X3031" s="55"/>
      <c r="Y3031" s="55"/>
      <c r="Z3031" s="55"/>
      <c r="AA3031" s="54"/>
    </row>
    <row r="3032" spans="1:27">
      <c r="A3032" s="56"/>
      <c r="Q3032" s="55"/>
      <c r="R3032" s="55"/>
      <c r="S3032" s="55"/>
      <c r="T3032" s="55"/>
      <c r="U3032" s="55"/>
      <c r="V3032" s="55"/>
      <c r="W3032" s="55"/>
      <c r="X3032" s="55"/>
      <c r="Y3032" s="55"/>
      <c r="Z3032" s="55"/>
      <c r="AA3032" s="54"/>
    </row>
    <row r="3033" spans="1:27">
      <c r="A3033" s="56"/>
      <c r="Q3033" s="55"/>
      <c r="R3033" s="55"/>
      <c r="S3033" s="55"/>
      <c r="T3033" s="55"/>
      <c r="U3033" s="55"/>
      <c r="V3033" s="55"/>
      <c r="W3033" s="55"/>
      <c r="X3033" s="55"/>
      <c r="Y3033" s="55"/>
      <c r="Z3033" s="55"/>
      <c r="AA3033" s="54"/>
    </row>
    <row r="3034" spans="1:27">
      <c r="A3034" s="56"/>
      <c r="Q3034" s="55"/>
      <c r="R3034" s="55"/>
      <c r="S3034" s="55"/>
      <c r="T3034" s="55"/>
      <c r="U3034" s="55"/>
      <c r="V3034" s="55"/>
      <c r="W3034" s="55"/>
      <c r="X3034" s="55"/>
      <c r="Y3034" s="55"/>
      <c r="Z3034" s="55"/>
      <c r="AA3034" s="54"/>
    </row>
    <row r="3035" spans="1:27">
      <c r="A3035" s="56"/>
      <c r="Q3035" s="55"/>
      <c r="R3035" s="55"/>
      <c r="S3035" s="55"/>
      <c r="T3035" s="55"/>
      <c r="U3035" s="55"/>
      <c r="V3035" s="55"/>
      <c r="W3035" s="55"/>
      <c r="X3035" s="55"/>
      <c r="Y3035" s="55"/>
      <c r="Z3035" s="55"/>
      <c r="AA3035" s="54"/>
    </row>
    <row r="3036" spans="1:27">
      <c r="A3036" s="56"/>
      <c r="Q3036" s="55"/>
      <c r="R3036" s="55"/>
      <c r="S3036" s="55"/>
      <c r="T3036" s="55"/>
      <c r="U3036" s="55"/>
      <c r="V3036" s="55"/>
      <c r="W3036" s="55"/>
      <c r="X3036" s="55"/>
      <c r="Y3036" s="55"/>
      <c r="Z3036" s="55"/>
      <c r="AA3036" s="54"/>
    </row>
    <row r="3037" spans="1:27">
      <c r="A3037" s="56"/>
      <c r="Q3037" s="55"/>
      <c r="R3037" s="55"/>
      <c r="S3037" s="55"/>
      <c r="T3037" s="55"/>
      <c r="U3037" s="55"/>
      <c r="V3037" s="55"/>
      <c r="W3037" s="55"/>
      <c r="X3037" s="55"/>
      <c r="Y3037" s="55"/>
      <c r="Z3037" s="55"/>
      <c r="AA3037" s="54"/>
    </row>
    <row r="3038" spans="1:27">
      <c r="A3038" s="56"/>
      <c r="Q3038" s="55"/>
      <c r="R3038" s="55"/>
      <c r="S3038" s="55"/>
      <c r="T3038" s="55"/>
      <c r="U3038" s="55"/>
      <c r="V3038" s="55"/>
      <c r="W3038" s="55"/>
      <c r="X3038" s="55"/>
      <c r="Y3038" s="55"/>
      <c r="Z3038" s="55"/>
      <c r="AA3038" s="54"/>
    </row>
    <row r="3039" spans="1:27">
      <c r="A3039" s="56"/>
      <c r="Q3039" s="55"/>
      <c r="R3039" s="55"/>
      <c r="S3039" s="55"/>
      <c r="T3039" s="55"/>
      <c r="U3039" s="55"/>
      <c r="V3039" s="55"/>
      <c r="W3039" s="55"/>
      <c r="X3039" s="55"/>
      <c r="Y3039" s="55"/>
      <c r="Z3039" s="55"/>
      <c r="AA3039" s="54"/>
    </row>
    <row r="3040" spans="1:27">
      <c r="A3040" s="56"/>
      <c r="Q3040" s="55"/>
      <c r="R3040" s="55"/>
      <c r="S3040" s="55"/>
      <c r="T3040" s="55"/>
      <c r="U3040" s="55"/>
      <c r="V3040" s="55"/>
      <c r="W3040" s="55"/>
      <c r="X3040" s="55"/>
      <c r="Y3040" s="55"/>
      <c r="Z3040" s="55"/>
      <c r="AA3040" s="54"/>
    </row>
    <row r="3041" spans="1:27">
      <c r="A3041" s="56"/>
      <c r="Q3041" s="55"/>
      <c r="R3041" s="55"/>
      <c r="S3041" s="55"/>
      <c r="T3041" s="55"/>
      <c r="U3041" s="55"/>
      <c r="V3041" s="55"/>
      <c r="W3041" s="55"/>
      <c r="X3041" s="55"/>
      <c r="Y3041" s="55"/>
      <c r="Z3041" s="55"/>
      <c r="AA3041" s="54"/>
    </row>
    <row r="3042" spans="1:27">
      <c r="A3042" s="56"/>
      <c r="Q3042" s="55"/>
      <c r="R3042" s="55"/>
      <c r="S3042" s="55"/>
      <c r="T3042" s="55"/>
      <c r="U3042" s="55"/>
      <c r="V3042" s="55"/>
      <c r="W3042" s="55"/>
      <c r="X3042" s="55"/>
      <c r="Y3042" s="55"/>
      <c r="Z3042" s="55"/>
      <c r="AA3042" s="54"/>
    </row>
    <row r="3043" spans="1:27">
      <c r="A3043" s="56"/>
      <c r="Q3043" s="55"/>
      <c r="R3043" s="55"/>
      <c r="S3043" s="55"/>
      <c r="T3043" s="55"/>
      <c r="U3043" s="55"/>
      <c r="V3043" s="55"/>
      <c r="W3043" s="55"/>
      <c r="X3043" s="55"/>
      <c r="Y3043" s="55"/>
      <c r="Z3043" s="55"/>
      <c r="AA3043" s="54"/>
    </row>
    <row r="3044" spans="1:27">
      <c r="A3044" s="56"/>
      <c r="Q3044" s="55"/>
      <c r="R3044" s="55"/>
      <c r="S3044" s="55"/>
      <c r="T3044" s="55"/>
      <c r="U3044" s="55"/>
      <c r="V3044" s="55"/>
      <c r="W3044" s="55"/>
      <c r="X3044" s="55"/>
      <c r="Y3044" s="55"/>
      <c r="Z3044" s="55"/>
      <c r="AA3044" s="54"/>
    </row>
    <row r="3045" spans="1:27">
      <c r="A3045" s="56"/>
      <c r="Q3045" s="55"/>
      <c r="R3045" s="55"/>
      <c r="S3045" s="55"/>
      <c r="T3045" s="55"/>
      <c r="U3045" s="55"/>
      <c r="V3045" s="55"/>
      <c r="W3045" s="55"/>
      <c r="X3045" s="55"/>
      <c r="Y3045" s="55"/>
      <c r="Z3045" s="55"/>
      <c r="AA3045" s="54"/>
    </row>
    <row r="3046" spans="1:27">
      <c r="A3046" s="56"/>
      <c r="Q3046" s="55"/>
      <c r="R3046" s="55"/>
      <c r="S3046" s="55"/>
      <c r="T3046" s="55"/>
      <c r="U3046" s="55"/>
      <c r="V3046" s="55"/>
      <c r="W3046" s="55"/>
      <c r="X3046" s="55"/>
      <c r="Y3046" s="55"/>
      <c r="Z3046" s="55"/>
      <c r="AA3046" s="54"/>
    </row>
    <row r="3047" spans="1:27">
      <c r="A3047" s="56"/>
      <c r="Q3047" s="55"/>
      <c r="R3047" s="55"/>
      <c r="S3047" s="55"/>
      <c r="T3047" s="55"/>
      <c r="U3047" s="55"/>
      <c r="V3047" s="55"/>
      <c r="W3047" s="55"/>
      <c r="X3047" s="55"/>
      <c r="Y3047" s="55"/>
      <c r="Z3047" s="55"/>
      <c r="AA3047" s="54"/>
    </row>
    <row r="3048" spans="1:27">
      <c r="A3048" s="56"/>
      <c r="Q3048" s="55"/>
      <c r="R3048" s="55"/>
      <c r="S3048" s="55"/>
      <c r="T3048" s="55"/>
      <c r="U3048" s="55"/>
      <c r="V3048" s="55"/>
      <c r="W3048" s="55"/>
      <c r="X3048" s="55"/>
      <c r="Y3048" s="55"/>
      <c r="Z3048" s="55"/>
      <c r="AA3048" s="54"/>
    </row>
    <row r="3049" spans="1:27">
      <c r="A3049" s="56"/>
      <c r="Q3049" s="55"/>
      <c r="R3049" s="55"/>
      <c r="S3049" s="55"/>
      <c r="T3049" s="55"/>
      <c r="U3049" s="55"/>
      <c r="V3049" s="55"/>
      <c r="W3049" s="55"/>
      <c r="X3049" s="55"/>
      <c r="Y3049" s="55"/>
      <c r="Z3049" s="55"/>
      <c r="AA3049" s="54"/>
    </row>
    <row r="3050" spans="1:27">
      <c r="A3050" s="56"/>
      <c r="Q3050" s="55"/>
      <c r="R3050" s="55"/>
      <c r="S3050" s="55"/>
      <c r="T3050" s="55"/>
      <c r="U3050" s="55"/>
      <c r="V3050" s="55"/>
      <c r="W3050" s="55"/>
      <c r="X3050" s="55"/>
      <c r="Y3050" s="55"/>
      <c r="Z3050" s="55"/>
      <c r="AA3050" s="54"/>
    </row>
    <row r="3051" spans="1:27">
      <c r="A3051" s="56"/>
      <c r="Q3051" s="55"/>
      <c r="R3051" s="55"/>
      <c r="S3051" s="55"/>
      <c r="T3051" s="55"/>
      <c r="U3051" s="55"/>
      <c r="V3051" s="55"/>
      <c r="W3051" s="55"/>
      <c r="X3051" s="55"/>
      <c r="Y3051" s="55"/>
      <c r="Z3051" s="55"/>
      <c r="AA3051" s="54"/>
    </row>
    <row r="3052" spans="1:27">
      <c r="A3052" s="56"/>
      <c r="Q3052" s="55"/>
      <c r="R3052" s="55"/>
      <c r="S3052" s="55"/>
      <c r="T3052" s="55"/>
      <c r="U3052" s="55"/>
      <c r="V3052" s="55"/>
      <c r="W3052" s="55"/>
      <c r="X3052" s="55"/>
      <c r="Y3052" s="55"/>
      <c r="Z3052" s="55"/>
      <c r="AA3052" s="54"/>
    </row>
    <row r="3053" spans="1:27">
      <c r="A3053" s="56"/>
      <c r="Q3053" s="55"/>
      <c r="R3053" s="55"/>
      <c r="S3053" s="55"/>
      <c r="T3053" s="55"/>
      <c r="U3053" s="55"/>
      <c r="V3053" s="55"/>
      <c r="W3053" s="55"/>
      <c r="X3053" s="55"/>
      <c r="Y3053" s="55"/>
      <c r="Z3053" s="55"/>
      <c r="AA3053" s="54"/>
    </row>
    <row r="3054" spans="1:27">
      <c r="A3054" s="56"/>
      <c r="Q3054" s="55"/>
      <c r="R3054" s="55"/>
      <c r="S3054" s="55"/>
      <c r="T3054" s="55"/>
      <c r="U3054" s="55"/>
      <c r="V3054" s="55"/>
      <c r="W3054" s="55"/>
      <c r="X3054" s="55"/>
      <c r="Y3054" s="55"/>
      <c r="Z3054" s="55"/>
      <c r="AA3054" s="54"/>
    </row>
    <row r="3055" spans="1:27">
      <c r="A3055" s="56"/>
      <c r="Q3055" s="55"/>
      <c r="R3055" s="55"/>
      <c r="S3055" s="55"/>
      <c r="T3055" s="55"/>
      <c r="U3055" s="55"/>
      <c r="V3055" s="55"/>
      <c r="W3055" s="55"/>
      <c r="X3055" s="55"/>
      <c r="Y3055" s="55"/>
      <c r="Z3055" s="55"/>
      <c r="AA3055" s="54"/>
    </row>
    <row r="3056" spans="1:27">
      <c r="A3056" s="56"/>
      <c r="Q3056" s="55"/>
      <c r="R3056" s="55"/>
      <c r="S3056" s="55"/>
      <c r="T3056" s="55"/>
      <c r="U3056" s="55"/>
      <c r="V3056" s="55"/>
      <c r="W3056" s="55"/>
      <c r="X3056" s="55"/>
      <c r="Y3056" s="55"/>
      <c r="Z3056" s="55"/>
      <c r="AA3056" s="54"/>
    </row>
    <row r="3057" spans="1:27">
      <c r="A3057" s="56"/>
      <c r="Q3057" s="55"/>
      <c r="R3057" s="55"/>
      <c r="S3057" s="55"/>
      <c r="T3057" s="55"/>
      <c r="U3057" s="55"/>
      <c r="V3057" s="55"/>
      <c r="W3057" s="55"/>
      <c r="X3057" s="55"/>
      <c r="Y3057" s="55"/>
      <c r="Z3057" s="55"/>
      <c r="AA3057" s="54"/>
    </row>
    <row r="3058" spans="1:27">
      <c r="A3058" s="56"/>
      <c r="Q3058" s="55"/>
      <c r="R3058" s="55"/>
      <c r="S3058" s="55"/>
      <c r="T3058" s="55"/>
      <c r="U3058" s="55"/>
      <c r="V3058" s="55"/>
      <c r="W3058" s="55"/>
      <c r="X3058" s="55"/>
      <c r="Y3058" s="55"/>
      <c r="Z3058" s="55"/>
      <c r="AA3058" s="54"/>
    </row>
    <row r="3059" spans="1:27">
      <c r="A3059" s="56"/>
      <c r="Q3059" s="55"/>
      <c r="R3059" s="55"/>
      <c r="S3059" s="55"/>
      <c r="T3059" s="55"/>
      <c r="U3059" s="55"/>
      <c r="V3059" s="55"/>
      <c r="W3059" s="55"/>
      <c r="X3059" s="55"/>
      <c r="Y3059" s="55"/>
      <c r="Z3059" s="55"/>
      <c r="AA3059" s="54"/>
    </row>
    <row r="3060" spans="1:27">
      <c r="A3060" s="56"/>
      <c r="Q3060" s="55"/>
      <c r="R3060" s="55"/>
      <c r="S3060" s="55"/>
      <c r="T3060" s="55"/>
      <c r="U3060" s="55"/>
      <c r="V3060" s="55"/>
      <c r="W3060" s="55"/>
      <c r="X3060" s="55"/>
      <c r="Y3060" s="55"/>
      <c r="Z3060" s="55"/>
      <c r="AA3060" s="54"/>
    </row>
    <row r="3061" spans="1:27">
      <c r="A3061" s="56"/>
      <c r="Q3061" s="55"/>
      <c r="R3061" s="55"/>
      <c r="S3061" s="55"/>
      <c r="T3061" s="55"/>
      <c r="U3061" s="55"/>
      <c r="V3061" s="55"/>
      <c r="W3061" s="55"/>
      <c r="X3061" s="55"/>
      <c r="Y3061" s="55"/>
      <c r="Z3061" s="55"/>
      <c r="AA3061" s="54"/>
    </row>
    <row r="3062" spans="1:27">
      <c r="A3062" s="56"/>
      <c r="Q3062" s="55"/>
      <c r="R3062" s="55"/>
      <c r="S3062" s="55"/>
      <c r="T3062" s="55"/>
      <c r="U3062" s="55"/>
      <c r="V3062" s="55"/>
      <c r="W3062" s="55"/>
      <c r="X3062" s="55"/>
      <c r="Y3062" s="55"/>
      <c r="Z3062" s="55"/>
      <c r="AA3062" s="54"/>
    </row>
    <row r="3063" spans="1:27">
      <c r="A3063" s="56"/>
      <c r="Q3063" s="55"/>
      <c r="R3063" s="55"/>
      <c r="S3063" s="55"/>
      <c r="T3063" s="55"/>
      <c r="U3063" s="55"/>
      <c r="V3063" s="55"/>
      <c r="W3063" s="55"/>
      <c r="X3063" s="55"/>
      <c r="Y3063" s="55"/>
      <c r="Z3063" s="55"/>
      <c r="AA3063" s="54"/>
    </row>
    <row r="3064" spans="1:27">
      <c r="A3064" s="56"/>
      <c r="Q3064" s="55"/>
      <c r="R3064" s="55"/>
      <c r="S3064" s="55"/>
      <c r="T3064" s="55"/>
      <c r="U3064" s="55"/>
      <c r="V3064" s="55"/>
      <c r="W3064" s="55"/>
      <c r="X3064" s="55"/>
      <c r="Y3064" s="55"/>
      <c r="Z3064" s="55"/>
      <c r="AA3064" s="54"/>
    </row>
    <row r="3065" spans="1:27">
      <c r="A3065" s="56"/>
      <c r="Q3065" s="55"/>
      <c r="R3065" s="55"/>
      <c r="S3065" s="55"/>
      <c r="T3065" s="55"/>
      <c r="U3065" s="55"/>
      <c r="V3065" s="55"/>
      <c r="W3065" s="55"/>
      <c r="X3065" s="55"/>
      <c r="Y3065" s="55"/>
      <c r="Z3065" s="55"/>
      <c r="AA3065" s="54"/>
    </row>
    <row r="3066" spans="1:27">
      <c r="A3066" s="56"/>
      <c r="Q3066" s="55"/>
      <c r="R3066" s="55"/>
      <c r="S3066" s="55"/>
      <c r="T3066" s="55"/>
      <c r="U3066" s="55"/>
      <c r="V3066" s="55"/>
      <c r="W3066" s="55"/>
      <c r="X3066" s="55"/>
      <c r="Y3066" s="55"/>
      <c r="Z3066" s="55"/>
      <c r="AA3066" s="54"/>
    </row>
    <row r="3067" spans="1:27">
      <c r="A3067" s="56"/>
      <c r="Q3067" s="55"/>
      <c r="R3067" s="55"/>
      <c r="S3067" s="55"/>
      <c r="T3067" s="55"/>
      <c r="U3067" s="55"/>
      <c r="V3067" s="55"/>
      <c r="W3067" s="55"/>
      <c r="X3067" s="55"/>
      <c r="Y3067" s="55"/>
      <c r="Z3067" s="55"/>
      <c r="AA3067" s="54"/>
    </row>
    <row r="3068" spans="1:27">
      <c r="A3068" s="56"/>
      <c r="Q3068" s="55"/>
      <c r="R3068" s="55"/>
      <c r="S3068" s="55"/>
      <c r="T3068" s="55"/>
      <c r="U3068" s="55"/>
      <c r="V3068" s="55"/>
      <c r="W3068" s="55"/>
      <c r="X3068" s="55"/>
      <c r="Y3068" s="55"/>
      <c r="Z3068" s="55"/>
      <c r="AA3068" s="54"/>
    </row>
    <row r="3069" spans="1:27">
      <c r="A3069" s="56"/>
      <c r="Q3069" s="55"/>
      <c r="R3069" s="55"/>
      <c r="S3069" s="55"/>
      <c r="T3069" s="55"/>
      <c r="U3069" s="55"/>
      <c r="V3069" s="55"/>
      <c r="W3069" s="55"/>
      <c r="X3069" s="55"/>
      <c r="Y3069" s="55"/>
      <c r="Z3069" s="55"/>
      <c r="AA3069" s="54"/>
    </row>
    <row r="3070" spans="1:27">
      <c r="A3070" s="56"/>
      <c r="Q3070" s="55"/>
      <c r="R3070" s="55"/>
      <c r="S3070" s="55"/>
      <c r="T3070" s="55"/>
      <c r="U3070" s="55"/>
      <c r="V3070" s="55"/>
      <c r="W3070" s="55"/>
      <c r="X3070" s="55"/>
      <c r="Y3070" s="55"/>
      <c r="Z3070" s="55"/>
      <c r="AA3070" s="54"/>
    </row>
    <row r="3071" spans="1:27">
      <c r="A3071" s="56"/>
      <c r="Q3071" s="55"/>
      <c r="R3071" s="55"/>
      <c r="S3071" s="55"/>
      <c r="T3071" s="55"/>
      <c r="U3071" s="55"/>
      <c r="V3071" s="55"/>
      <c r="W3071" s="55"/>
      <c r="X3071" s="55"/>
      <c r="Y3071" s="55"/>
      <c r="Z3071" s="55"/>
      <c r="AA3071" s="54"/>
    </row>
    <row r="3072" spans="1:27">
      <c r="A3072" s="56"/>
      <c r="Q3072" s="55"/>
      <c r="R3072" s="55"/>
      <c r="S3072" s="55"/>
      <c r="T3072" s="55"/>
      <c r="U3072" s="55"/>
      <c r="V3072" s="55"/>
      <c r="W3072" s="55"/>
      <c r="X3072" s="55"/>
      <c r="Y3072" s="55"/>
      <c r="Z3072" s="55"/>
      <c r="AA3072" s="54"/>
    </row>
    <row r="3073" spans="1:27">
      <c r="A3073" s="56"/>
      <c r="Q3073" s="55"/>
      <c r="R3073" s="55"/>
      <c r="S3073" s="55"/>
      <c r="T3073" s="55"/>
      <c r="U3073" s="55"/>
      <c r="V3073" s="55"/>
      <c r="W3073" s="55"/>
      <c r="X3073" s="55"/>
      <c r="Y3073" s="55"/>
      <c r="Z3073" s="55"/>
      <c r="AA3073" s="54"/>
    </row>
    <row r="3074" spans="1:27">
      <c r="A3074" s="56"/>
      <c r="Q3074" s="55"/>
      <c r="R3074" s="55"/>
      <c r="S3074" s="55"/>
      <c r="T3074" s="55"/>
      <c r="U3074" s="55"/>
      <c r="V3074" s="55"/>
      <c r="W3074" s="55"/>
      <c r="X3074" s="55"/>
      <c r="Y3074" s="55"/>
      <c r="Z3074" s="55"/>
      <c r="AA3074" s="54"/>
    </row>
    <row r="3075" spans="1:27">
      <c r="A3075" s="56"/>
      <c r="Q3075" s="55"/>
      <c r="R3075" s="55"/>
      <c r="S3075" s="55"/>
      <c r="T3075" s="55"/>
      <c r="U3075" s="55"/>
      <c r="V3075" s="55"/>
      <c r="W3075" s="55"/>
      <c r="X3075" s="55"/>
      <c r="Y3075" s="55"/>
      <c r="Z3075" s="55"/>
      <c r="AA3075" s="54"/>
    </row>
    <row r="3076" spans="1:27">
      <c r="A3076" s="56"/>
      <c r="Q3076" s="55"/>
      <c r="R3076" s="55"/>
      <c r="S3076" s="55"/>
      <c r="T3076" s="55"/>
      <c r="U3076" s="55"/>
      <c r="V3076" s="55"/>
      <c r="W3076" s="55"/>
      <c r="X3076" s="55"/>
      <c r="Y3076" s="55"/>
      <c r="Z3076" s="55"/>
      <c r="AA3076" s="54"/>
    </row>
    <row r="3077" spans="1:27">
      <c r="A3077" s="56"/>
      <c r="Q3077" s="55"/>
      <c r="R3077" s="55"/>
      <c r="S3077" s="55"/>
      <c r="T3077" s="55"/>
      <c r="U3077" s="55"/>
      <c r="V3077" s="55"/>
      <c r="W3077" s="55"/>
      <c r="X3077" s="55"/>
      <c r="Y3077" s="55"/>
      <c r="Z3077" s="55"/>
      <c r="AA3077" s="54"/>
    </row>
    <row r="3078" spans="1:27">
      <c r="A3078" s="56"/>
      <c r="Q3078" s="55"/>
      <c r="R3078" s="55"/>
      <c r="S3078" s="55"/>
      <c r="T3078" s="55"/>
      <c r="U3078" s="55"/>
      <c r="V3078" s="55"/>
      <c r="W3078" s="55"/>
      <c r="X3078" s="55"/>
      <c r="Y3078" s="55"/>
      <c r="Z3078" s="55"/>
      <c r="AA3078" s="54"/>
    </row>
    <row r="3079" spans="1:27">
      <c r="A3079" s="56"/>
      <c r="Q3079" s="55"/>
      <c r="R3079" s="55"/>
      <c r="S3079" s="55"/>
      <c r="T3079" s="55"/>
      <c r="U3079" s="55"/>
      <c r="V3079" s="55"/>
      <c r="W3079" s="55"/>
      <c r="X3079" s="55"/>
      <c r="Y3079" s="55"/>
      <c r="Z3079" s="55"/>
      <c r="AA3079" s="54"/>
    </row>
    <row r="3080" spans="1:27">
      <c r="A3080" s="56"/>
      <c r="Q3080" s="55"/>
      <c r="R3080" s="55"/>
      <c r="S3080" s="55"/>
      <c r="T3080" s="55"/>
      <c r="U3080" s="55"/>
      <c r="V3080" s="55"/>
      <c r="W3080" s="55"/>
      <c r="X3080" s="55"/>
      <c r="Y3080" s="55"/>
      <c r="Z3080" s="55"/>
      <c r="AA3080" s="54"/>
    </row>
    <row r="3081" spans="1:27">
      <c r="A3081" s="56"/>
      <c r="Q3081" s="55"/>
      <c r="R3081" s="55"/>
      <c r="S3081" s="55"/>
      <c r="T3081" s="55"/>
      <c r="U3081" s="55"/>
      <c r="V3081" s="55"/>
      <c r="W3081" s="55"/>
      <c r="X3081" s="55"/>
      <c r="Y3081" s="55"/>
      <c r="Z3081" s="55"/>
      <c r="AA3081" s="54"/>
    </row>
    <row r="3082" spans="1:27">
      <c r="A3082" s="56"/>
      <c r="Q3082" s="55"/>
      <c r="R3082" s="55"/>
      <c r="S3082" s="55"/>
      <c r="T3082" s="55"/>
      <c r="U3082" s="55"/>
      <c r="V3082" s="55"/>
      <c r="W3082" s="55"/>
      <c r="X3082" s="55"/>
      <c r="Y3082" s="55"/>
      <c r="Z3082" s="55"/>
      <c r="AA3082" s="54"/>
    </row>
    <row r="3083" spans="1:27">
      <c r="A3083" s="56"/>
      <c r="Q3083" s="55"/>
      <c r="R3083" s="55"/>
      <c r="S3083" s="55"/>
      <c r="T3083" s="55"/>
      <c r="U3083" s="55"/>
      <c r="V3083" s="55"/>
      <c r="W3083" s="55"/>
      <c r="X3083" s="55"/>
      <c r="Y3083" s="55"/>
      <c r="Z3083" s="55"/>
      <c r="AA3083" s="54"/>
    </row>
    <row r="3084" spans="1:27">
      <c r="A3084" s="56"/>
      <c r="Q3084" s="55"/>
      <c r="R3084" s="55"/>
      <c r="S3084" s="55"/>
      <c r="T3084" s="55"/>
      <c r="U3084" s="55"/>
      <c r="V3084" s="55"/>
      <c r="W3084" s="55"/>
      <c r="X3084" s="55"/>
      <c r="Y3084" s="55"/>
      <c r="Z3084" s="55"/>
      <c r="AA3084" s="54"/>
    </row>
    <row r="3085" spans="1:27">
      <c r="A3085" s="56"/>
      <c r="Q3085" s="55"/>
      <c r="R3085" s="55"/>
      <c r="S3085" s="55"/>
      <c r="T3085" s="55"/>
      <c r="U3085" s="55"/>
      <c r="V3085" s="55"/>
      <c r="W3085" s="55"/>
      <c r="X3085" s="55"/>
      <c r="Y3085" s="55"/>
      <c r="Z3085" s="55"/>
      <c r="AA3085" s="54"/>
    </row>
    <row r="3086" spans="1:27">
      <c r="A3086" s="56"/>
      <c r="Q3086" s="55"/>
      <c r="R3086" s="55"/>
      <c r="S3086" s="55"/>
      <c r="T3086" s="55"/>
      <c r="U3086" s="55"/>
      <c r="V3086" s="55"/>
      <c r="W3086" s="55"/>
      <c r="X3086" s="55"/>
      <c r="Y3086" s="55"/>
      <c r="Z3086" s="55"/>
      <c r="AA3086" s="54"/>
    </row>
    <row r="3087" spans="1:27">
      <c r="A3087" s="56"/>
      <c r="Q3087" s="55"/>
      <c r="R3087" s="55"/>
      <c r="S3087" s="55"/>
      <c r="T3087" s="55"/>
      <c r="U3087" s="55"/>
      <c r="V3087" s="55"/>
      <c r="W3087" s="55"/>
      <c r="X3087" s="55"/>
      <c r="Y3087" s="55"/>
      <c r="Z3087" s="55"/>
      <c r="AA3087" s="54"/>
    </row>
    <row r="3088" spans="1:27">
      <c r="A3088" s="56"/>
      <c r="Q3088" s="55"/>
      <c r="R3088" s="55"/>
      <c r="S3088" s="55"/>
      <c r="T3088" s="55"/>
      <c r="U3088" s="55"/>
      <c r="V3088" s="55"/>
      <c r="W3088" s="55"/>
      <c r="X3088" s="55"/>
      <c r="Y3088" s="55"/>
      <c r="Z3088" s="55"/>
      <c r="AA3088" s="54"/>
    </row>
    <row r="3089" spans="1:27">
      <c r="A3089" s="56"/>
      <c r="Q3089" s="55"/>
      <c r="R3089" s="55"/>
      <c r="S3089" s="55"/>
      <c r="T3089" s="55"/>
      <c r="U3089" s="55"/>
      <c r="V3089" s="55"/>
      <c r="W3089" s="55"/>
      <c r="X3089" s="55"/>
      <c r="Y3089" s="55"/>
      <c r="Z3089" s="55"/>
      <c r="AA3089" s="54"/>
    </row>
    <row r="3090" spans="1:27">
      <c r="A3090" s="56"/>
      <c r="Q3090" s="55"/>
      <c r="R3090" s="55"/>
      <c r="S3090" s="55"/>
      <c r="T3090" s="55"/>
      <c r="U3090" s="55"/>
      <c r="V3090" s="55"/>
      <c r="W3090" s="55"/>
      <c r="X3090" s="55"/>
      <c r="Y3090" s="55"/>
      <c r="Z3090" s="55"/>
      <c r="AA3090" s="54"/>
    </row>
    <row r="3091" spans="1:27">
      <c r="A3091" s="56"/>
      <c r="Q3091" s="55"/>
      <c r="R3091" s="55"/>
      <c r="S3091" s="55"/>
      <c r="T3091" s="55"/>
      <c r="U3091" s="55"/>
      <c r="V3091" s="55"/>
      <c r="W3091" s="55"/>
      <c r="X3091" s="55"/>
      <c r="Y3091" s="55"/>
      <c r="Z3091" s="55"/>
      <c r="AA3091" s="54"/>
    </row>
    <row r="3092" spans="1:27">
      <c r="A3092" s="56"/>
      <c r="Q3092" s="55"/>
      <c r="R3092" s="55"/>
      <c r="S3092" s="55"/>
      <c r="T3092" s="55"/>
      <c r="U3092" s="55"/>
      <c r="V3092" s="55"/>
      <c r="W3092" s="55"/>
      <c r="X3092" s="55"/>
      <c r="Y3092" s="55"/>
      <c r="Z3092" s="55"/>
      <c r="AA3092" s="54"/>
    </row>
    <row r="3093" spans="1:27">
      <c r="A3093" s="56"/>
      <c r="Q3093" s="55"/>
      <c r="R3093" s="55"/>
      <c r="S3093" s="55"/>
      <c r="T3093" s="55"/>
      <c r="U3093" s="55"/>
      <c r="V3093" s="55"/>
      <c r="W3093" s="55"/>
      <c r="X3093" s="55"/>
      <c r="Y3093" s="55"/>
      <c r="Z3093" s="55"/>
      <c r="AA3093" s="54"/>
    </row>
    <row r="3094" spans="1:27">
      <c r="A3094" s="56"/>
      <c r="Q3094" s="55"/>
      <c r="R3094" s="55"/>
      <c r="S3094" s="55"/>
      <c r="T3094" s="55"/>
      <c r="U3094" s="55"/>
      <c r="V3094" s="55"/>
      <c r="W3094" s="55"/>
      <c r="X3094" s="55"/>
      <c r="Y3094" s="55"/>
      <c r="Z3094" s="55"/>
      <c r="AA3094" s="54"/>
    </row>
    <row r="3095" spans="1:27">
      <c r="A3095" s="56"/>
      <c r="Q3095" s="55"/>
      <c r="R3095" s="55"/>
      <c r="S3095" s="55"/>
      <c r="T3095" s="55"/>
      <c r="U3095" s="55"/>
      <c r="V3095" s="55"/>
      <c r="W3095" s="55"/>
      <c r="X3095" s="55"/>
      <c r="Y3095" s="55"/>
      <c r="Z3095" s="55"/>
      <c r="AA3095" s="54"/>
    </row>
    <row r="3096" spans="1:27">
      <c r="A3096" s="56"/>
      <c r="Q3096" s="55"/>
      <c r="R3096" s="55"/>
      <c r="S3096" s="55"/>
      <c r="T3096" s="55"/>
      <c r="U3096" s="55"/>
      <c r="V3096" s="55"/>
      <c r="W3096" s="55"/>
      <c r="X3096" s="55"/>
      <c r="Y3096" s="55"/>
      <c r="Z3096" s="55"/>
      <c r="AA3096" s="54"/>
    </row>
    <row r="3097" spans="1:27">
      <c r="A3097" s="56"/>
      <c r="Q3097" s="55"/>
      <c r="R3097" s="55"/>
      <c r="S3097" s="55"/>
      <c r="T3097" s="55"/>
      <c r="U3097" s="55"/>
      <c r="V3097" s="55"/>
      <c r="W3097" s="55"/>
      <c r="X3097" s="55"/>
      <c r="Y3097" s="55"/>
      <c r="Z3097" s="55"/>
      <c r="AA3097" s="54"/>
    </row>
    <row r="3098" spans="1:27">
      <c r="A3098" s="56"/>
      <c r="Q3098" s="55"/>
      <c r="R3098" s="55"/>
      <c r="S3098" s="55"/>
      <c r="T3098" s="55"/>
      <c r="U3098" s="55"/>
      <c r="V3098" s="55"/>
      <c r="W3098" s="55"/>
      <c r="X3098" s="55"/>
      <c r="Y3098" s="55"/>
      <c r="Z3098" s="55"/>
      <c r="AA3098" s="54"/>
    </row>
    <row r="3099" spans="1:27">
      <c r="A3099" s="56"/>
      <c r="Q3099" s="55"/>
      <c r="R3099" s="55"/>
      <c r="S3099" s="55"/>
      <c r="T3099" s="55"/>
      <c r="U3099" s="55"/>
      <c r="V3099" s="55"/>
      <c r="W3099" s="55"/>
      <c r="X3099" s="55"/>
      <c r="Y3099" s="55"/>
      <c r="Z3099" s="55"/>
      <c r="AA3099" s="54"/>
    </row>
    <row r="3100" spans="1:27">
      <c r="A3100" s="56"/>
      <c r="Q3100" s="55"/>
      <c r="R3100" s="55"/>
      <c r="S3100" s="55"/>
      <c r="T3100" s="55"/>
      <c r="U3100" s="55"/>
      <c r="V3100" s="55"/>
      <c r="W3100" s="55"/>
      <c r="X3100" s="55"/>
      <c r="Y3100" s="55"/>
      <c r="Z3100" s="55"/>
      <c r="AA3100" s="54"/>
    </row>
    <row r="3101" spans="1:27">
      <c r="A3101" s="56"/>
      <c r="Q3101" s="55"/>
      <c r="R3101" s="55"/>
      <c r="S3101" s="55"/>
      <c r="T3101" s="55"/>
      <c r="U3101" s="55"/>
      <c r="V3101" s="55"/>
      <c r="W3101" s="55"/>
      <c r="X3101" s="55"/>
      <c r="Y3101" s="55"/>
      <c r="Z3101" s="55"/>
      <c r="AA3101" s="54"/>
    </row>
    <row r="3102" spans="1:27">
      <c r="A3102" s="56"/>
      <c r="Q3102" s="55"/>
      <c r="R3102" s="55"/>
      <c r="S3102" s="55"/>
      <c r="T3102" s="55"/>
      <c r="U3102" s="55"/>
      <c r="V3102" s="55"/>
      <c r="W3102" s="55"/>
      <c r="X3102" s="55"/>
      <c r="Y3102" s="55"/>
      <c r="Z3102" s="55"/>
      <c r="AA3102" s="54"/>
    </row>
    <row r="3103" spans="1:27">
      <c r="A3103" s="56"/>
      <c r="Q3103" s="55"/>
      <c r="R3103" s="55"/>
      <c r="S3103" s="55"/>
      <c r="T3103" s="55"/>
      <c r="U3103" s="55"/>
      <c r="V3103" s="55"/>
      <c r="W3103" s="55"/>
      <c r="X3103" s="55"/>
      <c r="Y3103" s="55"/>
      <c r="Z3103" s="55"/>
      <c r="AA3103" s="54"/>
    </row>
    <row r="3104" spans="1:27">
      <c r="A3104" s="56"/>
      <c r="Q3104" s="55"/>
      <c r="R3104" s="55"/>
      <c r="S3104" s="55"/>
      <c r="T3104" s="55"/>
      <c r="U3104" s="55"/>
      <c r="V3104" s="55"/>
      <c r="W3104" s="55"/>
      <c r="X3104" s="55"/>
      <c r="Y3104" s="55"/>
      <c r="Z3104" s="55"/>
      <c r="AA3104" s="54"/>
    </row>
    <row r="3105" spans="1:27">
      <c r="A3105" s="56"/>
      <c r="Q3105" s="55"/>
      <c r="R3105" s="55"/>
      <c r="S3105" s="55"/>
      <c r="T3105" s="55"/>
      <c r="U3105" s="55"/>
      <c r="V3105" s="55"/>
      <c r="W3105" s="55"/>
      <c r="X3105" s="55"/>
      <c r="Y3105" s="55"/>
      <c r="Z3105" s="55"/>
      <c r="AA3105" s="54"/>
    </row>
    <row r="3106" spans="1:27">
      <c r="A3106" s="56"/>
      <c r="Q3106" s="55"/>
      <c r="R3106" s="55"/>
      <c r="S3106" s="55"/>
      <c r="T3106" s="55"/>
      <c r="U3106" s="55"/>
      <c r="V3106" s="55"/>
      <c r="W3106" s="55"/>
      <c r="X3106" s="55"/>
      <c r="Y3106" s="55"/>
      <c r="Z3106" s="55"/>
      <c r="AA3106" s="54"/>
    </row>
    <row r="3107" spans="1:27">
      <c r="A3107" s="56"/>
      <c r="Q3107" s="55"/>
      <c r="R3107" s="55"/>
      <c r="S3107" s="55"/>
      <c r="T3107" s="55"/>
      <c r="U3107" s="55"/>
      <c r="V3107" s="55"/>
      <c r="W3107" s="55"/>
      <c r="X3107" s="55"/>
      <c r="Y3107" s="55"/>
      <c r="Z3107" s="55"/>
      <c r="AA3107" s="54"/>
    </row>
    <row r="3108" spans="1:27">
      <c r="A3108" s="56"/>
      <c r="Q3108" s="55"/>
      <c r="R3108" s="55"/>
      <c r="S3108" s="55"/>
      <c r="T3108" s="55"/>
      <c r="U3108" s="55"/>
      <c r="V3108" s="55"/>
      <c r="W3108" s="55"/>
      <c r="X3108" s="55"/>
      <c r="Y3108" s="55"/>
      <c r="Z3108" s="55"/>
      <c r="AA3108" s="54"/>
    </row>
    <row r="3109" spans="1:27">
      <c r="A3109" s="56"/>
      <c r="Q3109" s="55"/>
      <c r="R3109" s="55"/>
      <c r="S3109" s="55"/>
      <c r="T3109" s="55"/>
      <c r="U3109" s="55"/>
      <c r="V3109" s="55"/>
      <c r="W3109" s="55"/>
      <c r="X3109" s="55"/>
      <c r="Y3109" s="55"/>
      <c r="Z3109" s="55"/>
      <c r="AA3109" s="54"/>
    </row>
    <row r="3110" spans="1:27">
      <c r="A3110" s="56"/>
      <c r="Q3110" s="55"/>
      <c r="R3110" s="55"/>
      <c r="S3110" s="55"/>
      <c r="T3110" s="55"/>
      <c r="U3110" s="55"/>
      <c r="V3110" s="55"/>
      <c r="W3110" s="55"/>
      <c r="X3110" s="55"/>
      <c r="Y3110" s="55"/>
      <c r="Z3110" s="55"/>
      <c r="AA3110" s="54"/>
    </row>
    <row r="3111" spans="1:27">
      <c r="A3111" s="56"/>
      <c r="Q3111" s="55"/>
      <c r="R3111" s="55"/>
      <c r="S3111" s="55"/>
      <c r="T3111" s="55"/>
      <c r="U3111" s="55"/>
      <c r="V3111" s="55"/>
      <c r="W3111" s="55"/>
      <c r="X3111" s="55"/>
      <c r="Y3111" s="55"/>
      <c r="Z3111" s="55"/>
      <c r="AA3111" s="54"/>
    </row>
    <row r="3112" spans="1:27">
      <c r="A3112" s="56"/>
      <c r="Q3112" s="55"/>
      <c r="R3112" s="55"/>
      <c r="S3112" s="55"/>
      <c r="T3112" s="55"/>
      <c r="U3112" s="55"/>
      <c r="V3112" s="55"/>
      <c r="W3112" s="55"/>
      <c r="X3112" s="55"/>
      <c r="Y3112" s="55"/>
      <c r="Z3112" s="55"/>
      <c r="AA3112" s="54"/>
    </row>
    <row r="3113" spans="1:27">
      <c r="A3113" s="56"/>
      <c r="Q3113" s="55"/>
      <c r="R3113" s="55"/>
      <c r="S3113" s="55"/>
      <c r="T3113" s="55"/>
      <c r="U3113" s="55"/>
      <c r="V3113" s="55"/>
      <c r="W3113" s="55"/>
      <c r="X3113" s="55"/>
      <c r="Y3113" s="55"/>
      <c r="Z3113" s="55"/>
      <c r="AA3113" s="54"/>
    </row>
    <row r="3114" spans="1:27">
      <c r="A3114" s="56"/>
      <c r="Q3114" s="55"/>
      <c r="R3114" s="55"/>
      <c r="S3114" s="55"/>
      <c r="T3114" s="55"/>
      <c r="U3114" s="55"/>
      <c r="V3114" s="55"/>
      <c r="W3114" s="55"/>
      <c r="X3114" s="55"/>
      <c r="Y3114" s="55"/>
      <c r="Z3114" s="55"/>
      <c r="AA3114" s="54"/>
    </row>
    <row r="3115" spans="1:27">
      <c r="A3115" s="56"/>
      <c r="Q3115" s="55"/>
      <c r="R3115" s="55"/>
      <c r="S3115" s="55"/>
      <c r="T3115" s="55"/>
      <c r="U3115" s="55"/>
      <c r="V3115" s="55"/>
      <c r="W3115" s="55"/>
      <c r="X3115" s="55"/>
      <c r="Y3115" s="55"/>
      <c r="Z3115" s="55"/>
      <c r="AA3115" s="54"/>
    </row>
    <row r="3116" spans="1:27">
      <c r="A3116" s="56"/>
      <c r="Q3116" s="55"/>
      <c r="R3116" s="55"/>
      <c r="S3116" s="55"/>
      <c r="T3116" s="55"/>
      <c r="U3116" s="55"/>
      <c r="V3116" s="55"/>
      <c r="W3116" s="55"/>
      <c r="X3116" s="55"/>
      <c r="Y3116" s="55"/>
      <c r="Z3116" s="55"/>
      <c r="AA3116" s="54"/>
    </row>
    <row r="3117" spans="1:27">
      <c r="A3117" s="56"/>
      <c r="Q3117" s="55"/>
      <c r="R3117" s="55"/>
      <c r="S3117" s="55"/>
      <c r="T3117" s="55"/>
      <c r="U3117" s="55"/>
      <c r="V3117" s="55"/>
      <c r="W3117" s="55"/>
      <c r="X3117" s="55"/>
      <c r="Y3117" s="55"/>
      <c r="Z3117" s="55"/>
      <c r="AA3117" s="54"/>
    </row>
    <row r="3118" spans="1:27">
      <c r="A3118" s="56"/>
      <c r="Q3118" s="55"/>
      <c r="R3118" s="55"/>
      <c r="S3118" s="55"/>
      <c r="T3118" s="55"/>
      <c r="U3118" s="55"/>
      <c r="V3118" s="55"/>
      <c r="W3118" s="55"/>
      <c r="X3118" s="55"/>
      <c r="Y3118" s="55"/>
      <c r="Z3118" s="55"/>
      <c r="AA3118" s="54"/>
    </row>
    <row r="3119" spans="1:27">
      <c r="A3119" s="56"/>
      <c r="Q3119" s="55"/>
      <c r="R3119" s="55"/>
      <c r="S3119" s="55"/>
      <c r="T3119" s="55"/>
      <c r="U3119" s="55"/>
      <c r="V3119" s="55"/>
      <c r="W3119" s="55"/>
      <c r="X3119" s="55"/>
      <c r="Y3119" s="55"/>
      <c r="Z3119" s="55"/>
      <c r="AA3119" s="54"/>
    </row>
    <row r="3120" spans="1:27">
      <c r="A3120" s="56"/>
      <c r="Q3120" s="55"/>
      <c r="R3120" s="55"/>
      <c r="S3120" s="55"/>
      <c r="T3120" s="55"/>
      <c r="U3120" s="55"/>
      <c r="V3120" s="55"/>
      <c r="W3120" s="55"/>
      <c r="X3120" s="55"/>
      <c r="Y3120" s="55"/>
      <c r="Z3120" s="55"/>
      <c r="AA3120" s="54"/>
    </row>
    <row r="3121" spans="1:27">
      <c r="A3121" s="56"/>
      <c r="Q3121" s="55"/>
      <c r="R3121" s="55"/>
      <c r="S3121" s="55"/>
      <c r="T3121" s="55"/>
      <c r="U3121" s="55"/>
      <c r="V3121" s="55"/>
      <c r="W3121" s="55"/>
      <c r="X3121" s="55"/>
      <c r="Y3121" s="55"/>
      <c r="Z3121" s="55"/>
      <c r="AA3121" s="54"/>
    </row>
    <row r="3122" spans="1:27">
      <c r="A3122" s="56"/>
      <c r="Q3122" s="55"/>
      <c r="R3122" s="55"/>
      <c r="S3122" s="55"/>
      <c r="T3122" s="55"/>
      <c r="U3122" s="55"/>
      <c r="V3122" s="55"/>
      <c r="W3122" s="55"/>
      <c r="X3122" s="55"/>
      <c r="Y3122" s="55"/>
      <c r="Z3122" s="55"/>
      <c r="AA3122" s="54"/>
    </row>
    <row r="3123" spans="1:27">
      <c r="A3123" s="56"/>
      <c r="Q3123" s="55"/>
      <c r="R3123" s="55"/>
      <c r="S3123" s="55"/>
      <c r="T3123" s="55"/>
      <c r="U3123" s="55"/>
      <c r="V3123" s="55"/>
      <c r="W3123" s="55"/>
      <c r="X3123" s="55"/>
      <c r="Y3123" s="55"/>
      <c r="Z3123" s="55"/>
      <c r="AA3123" s="54"/>
    </row>
    <row r="3124" spans="1:27">
      <c r="A3124" s="56"/>
      <c r="Q3124" s="55"/>
      <c r="R3124" s="55"/>
      <c r="S3124" s="55"/>
      <c r="T3124" s="55"/>
      <c r="U3124" s="55"/>
      <c r="V3124" s="55"/>
      <c r="W3124" s="55"/>
      <c r="X3124" s="55"/>
      <c r="Y3124" s="55"/>
      <c r="Z3124" s="55"/>
      <c r="AA3124" s="54"/>
    </row>
    <row r="3125" spans="1:27">
      <c r="A3125" s="56"/>
      <c r="Q3125" s="55"/>
      <c r="R3125" s="55"/>
      <c r="S3125" s="55"/>
      <c r="T3125" s="55"/>
      <c r="U3125" s="55"/>
      <c r="V3125" s="55"/>
      <c r="W3125" s="55"/>
      <c r="X3125" s="55"/>
      <c r="Y3125" s="55"/>
      <c r="Z3125" s="55"/>
      <c r="AA3125" s="54"/>
    </row>
    <row r="3126" spans="1:27">
      <c r="A3126" s="56"/>
      <c r="Q3126" s="55"/>
      <c r="R3126" s="55"/>
      <c r="S3126" s="55"/>
      <c r="T3126" s="55"/>
      <c r="U3126" s="55"/>
      <c r="V3126" s="55"/>
      <c r="W3126" s="55"/>
      <c r="X3126" s="55"/>
      <c r="Y3126" s="55"/>
      <c r="Z3126" s="55"/>
      <c r="AA3126" s="54"/>
    </row>
    <row r="3127" spans="1:27">
      <c r="A3127" s="56"/>
      <c r="Q3127" s="55"/>
      <c r="R3127" s="55"/>
      <c r="S3127" s="55"/>
      <c r="T3127" s="55"/>
      <c r="U3127" s="55"/>
      <c r="V3127" s="55"/>
      <c r="W3127" s="55"/>
      <c r="X3127" s="55"/>
      <c r="Y3127" s="55"/>
      <c r="Z3127" s="55"/>
      <c r="AA3127" s="54"/>
    </row>
    <row r="3128" spans="1:27">
      <c r="A3128" s="56"/>
      <c r="Q3128" s="55"/>
      <c r="R3128" s="55"/>
      <c r="S3128" s="55"/>
      <c r="T3128" s="55"/>
      <c r="U3128" s="55"/>
      <c r="V3128" s="55"/>
      <c r="W3128" s="55"/>
      <c r="X3128" s="55"/>
      <c r="Y3128" s="55"/>
      <c r="Z3128" s="55"/>
      <c r="AA3128" s="54"/>
    </row>
    <row r="3129" spans="1:27">
      <c r="A3129" s="56"/>
      <c r="Q3129" s="55"/>
      <c r="R3129" s="55"/>
      <c r="S3129" s="55"/>
      <c r="T3129" s="55"/>
      <c r="U3129" s="55"/>
      <c r="V3129" s="55"/>
      <c r="W3129" s="55"/>
      <c r="X3129" s="55"/>
      <c r="Y3129" s="55"/>
      <c r="Z3129" s="55"/>
      <c r="AA3129" s="54"/>
    </row>
    <row r="3130" spans="1:27">
      <c r="A3130" s="56"/>
      <c r="Q3130" s="55"/>
      <c r="R3130" s="55"/>
      <c r="S3130" s="55"/>
      <c r="T3130" s="55"/>
      <c r="U3130" s="55"/>
      <c r="V3130" s="55"/>
      <c r="W3130" s="55"/>
      <c r="X3130" s="55"/>
      <c r="Y3130" s="55"/>
      <c r="Z3130" s="55"/>
      <c r="AA3130" s="54"/>
    </row>
    <row r="3131" spans="1:27">
      <c r="A3131" s="56"/>
      <c r="Q3131" s="55"/>
      <c r="R3131" s="55"/>
      <c r="S3131" s="55"/>
      <c r="T3131" s="55"/>
      <c r="U3131" s="55"/>
      <c r="V3131" s="55"/>
      <c r="W3131" s="55"/>
      <c r="X3131" s="55"/>
      <c r="Y3131" s="55"/>
      <c r="Z3131" s="55"/>
      <c r="AA3131" s="54"/>
    </row>
    <row r="3132" spans="1:27">
      <c r="A3132" s="56"/>
      <c r="Q3132" s="55"/>
      <c r="R3132" s="55"/>
      <c r="S3132" s="55"/>
      <c r="T3132" s="55"/>
      <c r="U3132" s="55"/>
      <c r="V3132" s="55"/>
      <c r="W3132" s="55"/>
      <c r="X3132" s="55"/>
      <c r="Y3132" s="55"/>
      <c r="Z3132" s="55"/>
      <c r="AA3132" s="54"/>
    </row>
    <row r="3133" spans="1:27">
      <c r="A3133" s="56"/>
      <c r="Q3133" s="55"/>
      <c r="R3133" s="55"/>
      <c r="S3133" s="55"/>
      <c r="T3133" s="55"/>
      <c r="U3133" s="55"/>
      <c r="V3133" s="55"/>
      <c r="W3133" s="55"/>
      <c r="X3133" s="55"/>
      <c r="Y3133" s="55"/>
      <c r="Z3133" s="55"/>
      <c r="AA3133" s="54"/>
    </row>
    <row r="3134" spans="1:27">
      <c r="A3134" s="56"/>
      <c r="Q3134" s="55"/>
      <c r="R3134" s="55"/>
      <c r="S3134" s="55"/>
      <c r="T3134" s="55"/>
      <c r="U3134" s="55"/>
      <c r="V3134" s="55"/>
      <c r="W3134" s="55"/>
      <c r="X3134" s="55"/>
      <c r="Y3134" s="55"/>
      <c r="Z3134" s="55"/>
      <c r="AA3134" s="54"/>
    </row>
    <row r="3135" spans="1:27">
      <c r="A3135" s="56"/>
      <c r="Q3135" s="55"/>
      <c r="R3135" s="55"/>
      <c r="S3135" s="55"/>
      <c r="T3135" s="55"/>
      <c r="U3135" s="55"/>
      <c r="V3135" s="55"/>
      <c r="W3135" s="55"/>
      <c r="X3135" s="55"/>
      <c r="Y3135" s="55"/>
      <c r="Z3135" s="55"/>
      <c r="AA3135" s="54"/>
    </row>
    <row r="3136" spans="1:27">
      <c r="A3136" s="56"/>
      <c r="Q3136" s="55"/>
      <c r="R3136" s="55"/>
      <c r="S3136" s="55"/>
      <c r="T3136" s="55"/>
      <c r="U3136" s="55"/>
      <c r="V3136" s="55"/>
      <c r="W3136" s="55"/>
      <c r="X3136" s="55"/>
      <c r="Y3136" s="55"/>
      <c r="Z3136" s="55"/>
      <c r="AA3136" s="54"/>
    </row>
    <row r="3137" spans="1:27">
      <c r="A3137" s="56"/>
      <c r="Q3137" s="55"/>
      <c r="R3137" s="55"/>
      <c r="S3137" s="55"/>
      <c r="T3137" s="55"/>
      <c r="U3137" s="55"/>
      <c r="V3137" s="55"/>
      <c r="W3137" s="55"/>
      <c r="X3137" s="55"/>
      <c r="Y3137" s="55"/>
      <c r="Z3137" s="55"/>
      <c r="AA3137" s="54"/>
    </row>
    <row r="3138" spans="1:27">
      <c r="A3138" s="56"/>
      <c r="Q3138" s="55"/>
      <c r="R3138" s="55"/>
      <c r="S3138" s="55"/>
      <c r="T3138" s="55"/>
      <c r="U3138" s="55"/>
      <c r="V3138" s="55"/>
      <c r="W3138" s="55"/>
      <c r="X3138" s="55"/>
      <c r="Y3138" s="55"/>
      <c r="Z3138" s="55"/>
      <c r="AA3138" s="54"/>
    </row>
    <row r="3139" spans="1:27">
      <c r="A3139" s="56"/>
      <c r="Q3139" s="55"/>
      <c r="R3139" s="55"/>
      <c r="S3139" s="55"/>
      <c r="T3139" s="55"/>
      <c r="U3139" s="55"/>
      <c r="V3139" s="55"/>
      <c r="W3139" s="55"/>
      <c r="X3139" s="55"/>
      <c r="Y3139" s="55"/>
      <c r="Z3139" s="55"/>
      <c r="AA3139" s="54"/>
    </row>
    <row r="3140" spans="1:27">
      <c r="A3140" s="56"/>
      <c r="Q3140" s="55"/>
      <c r="R3140" s="55"/>
      <c r="S3140" s="55"/>
      <c r="T3140" s="55"/>
      <c r="U3140" s="55"/>
      <c r="V3140" s="55"/>
      <c r="W3140" s="55"/>
      <c r="X3140" s="55"/>
      <c r="Y3140" s="55"/>
      <c r="Z3140" s="55"/>
      <c r="AA3140" s="54"/>
    </row>
    <row r="3141" spans="1:27">
      <c r="A3141" s="56"/>
      <c r="Q3141" s="55"/>
      <c r="R3141" s="55"/>
      <c r="S3141" s="55"/>
      <c r="T3141" s="55"/>
      <c r="U3141" s="55"/>
      <c r="V3141" s="55"/>
      <c r="W3141" s="55"/>
      <c r="X3141" s="55"/>
      <c r="Y3141" s="55"/>
      <c r="Z3141" s="55"/>
      <c r="AA3141" s="54"/>
    </row>
    <row r="3142" spans="1:27">
      <c r="A3142" s="56"/>
      <c r="Q3142" s="55"/>
      <c r="R3142" s="55"/>
      <c r="S3142" s="55"/>
      <c r="T3142" s="55"/>
      <c r="U3142" s="55"/>
      <c r="V3142" s="55"/>
      <c r="W3142" s="55"/>
      <c r="X3142" s="55"/>
      <c r="Y3142" s="55"/>
      <c r="Z3142" s="55"/>
      <c r="AA3142" s="54"/>
    </row>
    <row r="3143" spans="1:27">
      <c r="A3143" s="56"/>
      <c r="Q3143" s="55"/>
      <c r="R3143" s="55"/>
      <c r="S3143" s="55"/>
      <c r="T3143" s="55"/>
      <c r="U3143" s="55"/>
      <c r="V3143" s="55"/>
      <c r="W3143" s="55"/>
      <c r="X3143" s="55"/>
      <c r="Y3143" s="55"/>
      <c r="Z3143" s="55"/>
      <c r="AA3143" s="54"/>
    </row>
    <row r="3144" spans="1:27">
      <c r="A3144" s="56"/>
      <c r="Q3144" s="55"/>
      <c r="R3144" s="55"/>
      <c r="S3144" s="55"/>
      <c r="T3144" s="55"/>
      <c r="U3144" s="55"/>
      <c r="V3144" s="55"/>
      <c r="W3144" s="55"/>
      <c r="X3144" s="55"/>
      <c r="Y3144" s="55"/>
      <c r="Z3144" s="55"/>
      <c r="AA3144" s="54"/>
    </row>
    <row r="3145" spans="1:27">
      <c r="A3145" s="56"/>
      <c r="Q3145" s="55"/>
      <c r="R3145" s="55"/>
      <c r="S3145" s="55"/>
      <c r="T3145" s="55"/>
      <c r="U3145" s="55"/>
      <c r="V3145" s="55"/>
      <c r="W3145" s="55"/>
      <c r="X3145" s="55"/>
      <c r="Y3145" s="55"/>
      <c r="Z3145" s="55"/>
      <c r="AA3145" s="54"/>
    </row>
    <row r="3146" spans="1:27">
      <c r="A3146" s="56"/>
      <c r="Q3146" s="55"/>
      <c r="R3146" s="55"/>
      <c r="S3146" s="55"/>
      <c r="T3146" s="55"/>
      <c r="U3146" s="55"/>
      <c r="V3146" s="55"/>
      <c r="W3146" s="55"/>
      <c r="X3146" s="55"/>
      <c r="Y3146" s="55"/>
      <c r="Z3146" s="55"/>
      <c r="AA3146" s="54"/>
    </row>
    <row r="3147" spans="1:27">
      <c r="A3147" s="56"/>
      <c r="Q3147" s="55"/>
      <c r="R3147" s="55"/>
      <c r="S3147" s="55"/>
      <c r="T3147" s="55"/>
      <c r="U3147" s="55"/>
      <c r="V3147" s="55"/>
      <c r="W3147" s="55"/>
      <c r="X3147" s="55"/>
      <c r="Y3147" s="55"/>
      <c r="Z3147" s="55"/>
      <c r="AA3147" s="54"/>
    </row>
    <row r="3148" spans="1:27">
      <c r="A3148" s="56"/>
      <c r="Q3148" s="55"/>
      <c r="R3148" s="55"/>
      <c r="S3148" s="55"/>
      <c r="T3148" s="55"/>
      <c r="U3148" s="55"/>
      <c r="V3148" s="55"/>
      <c r="W3148" s="55"/>
      <c r="X3148" s="55"/>
      <c r="Y3148" s="55"/>
      <c r="Z3148" s="55"/>
      <c r="AA3148" s="54"/>
    </row>
    <row r="3149" spans="1:27">
      <c r="A3149" s="56"/>
      <c r="Q3149" s="55"/>
      <c r="R3149" s="55"/>
      <c r="S3149" s="55"/>
      <c r="T3149" s="55"/>
      <c r="U3149" s="55"/>
      <c r="V3149" s="55"/>
      <c r="W3149" s="55"/>
      <c r="X3149" s="55"/>
      <c r="Y3149" s="55"/>
      <c r="Z3149" s="55"/>
      <c r="AA3149" s="54"/>
    </row>
    <row r="3150" spans="1:27">
      <c r="A3150" s="56"/>
      <c r="Q3150" s="55"/>
      <c r="R3150" s="55"/>
      <c r="S3150" s="55"/>
      <c r="T3150" s="55"/>
      <c r="U3150" s="55"/>
      <c r="V3150" s="55"/>
      <c r="W3150" s="55"/>
      <c r="X3150" s="55"/>
      <c r="Y3150" s="55"/>
      <c r="Z3150" s="55"/>
      <c r="AA3150" s="54"/>
    </row>
    <row r="3151" spans="1:27">
      <c r="A3151" s="56"/>
      <c r="Q3151" s="55"/>
      <c r="R3151" s="55"/>
      <c r="S3151" s="55"/>
      <c r="T3151" s="55"/>
      <c r="U3151" s="55"/>
      <c r="V3151" s="55"/>
      <c r="W3151" s="55"/>
      <c r="X3151" s="55"/>
      <c r="Y3151" s="55"/>
      <c r="Z3151" s="55"/>
      <c r="AA3151" s="54"/>
    </row>
    <row r="3152" spans="1:27">
      <c r="A3152" s="56"/>
      <c r="Q3152" s="55"/>
      <c r="R3152" s="55"/>
      <c r="S3152" s="55"/>
      <c r="T3152" s="55"/>
      <c r="U3152" s="55"/>
      <c r="V3152" s="55"/>
      <c r="W3152" s="55"/>
      <c r="X3152" s="55"/>
      <c r="Y3152" s="55"/>
      <c r="Z3152" s="55"/>
      <c r="AA3152" s="54"/>
    </row>
    <row r="3153" spans="1:27">
      <c r="A3153" s="56"/>
      <c r="Q3153" s="55"/>
      <c r="R3153" s="55"/>
      <c r="S3153" s="55"/>
      <c r="T3153" s="55"/>
      <c r="U3153" s="55"/>
      <c r="V3153" s="55"/>
      <c r="W3153" s="55"/>
      <c r="X3153" s="55"/>
      <c r="Y3153" s="55"/>
      <c r="Z3153" s="55"/>
      <c r="AA3153" s="54"/>
    </row>
    <row r="3154" spans="1:27">
      <c r="A3154" s="56"/>
      <c r="Q3154" s="55"/>
      <c r="R3154" s="55"/>
      <c r="S3154" s="55"/>
      <c r="T3154" s="55"/>
      <c r="U3154" s="55"/>
      <c r="V3154" s="55"/>
      <c r="W3154" s="55"/>
      <c r="X3154" s="55"/>
      <c r="Y3154" s="55"/>
      <c r="Z3154" s="55"/>
      <c r="AA3154" s="54"/>
    </row>
    <row r="3155" spans="1:27">
      <c r="A3155" s="56"/>
      <c r="Q3155" s="55"/>
      <c r="R3155" s="55"/>
      <c r="S3155" s="55"/>
      <c r="T3155" s="55"/>
      <c r="U3155" s="55"/>
      <c r="V3155" s="55"/>
      <c r="W3155" s="55"/>
      <c r="X3155" s="55"/>
      <c r="Y3155" s="55"/>
      <c r="Z3155" s="55"/>
      <c r="AA3155" s="54"/>
    </row>
    <row r="3156" spans="1:27">
      <c r="A3156" s="56"/>
      <c r="Q3156" s="55"/>
      <c r="R3156" s="55"/>
      <c r="S3156" s="55"/>
      <c r="T3156" s="55"/>
      <c r="U3156" s="55"/>
      <c r="V3156" s="55"/>
      <c r="W3156" s="55"/>
      <c r="X3156" s="55"/>
      <c r="Y3156" s="55"/>
      <c r="Z3156" s="55"/>
      <c r="AA3156" s="54"/>
    </row>
    <row r="3157" spans="1:27">
      <c r="A3157" s="56"/>
      <c r="Q3157" s="55"/>
      <c r="R3157" s="55"/>
      <c r="S3157" s="55"/>
      <c r="T3157" s="55"/>
      <c r="U3157" s="55"/>
      <c r="V3157" s="55"/>
      <c r="W3157" s="55"/>
      <c r="X3157" s="55"/>
      <c r="Y3157" s="55"/>
      <c r="Z3157" s="55"/>
      <c r="AA3157" s="54"/>
    </row>
    <row r="3158" spans="1:27">
      <c r="A3158" s="56"/>
      <c r="Q3158" s="55"/>
      <c r="R3158" s="55"/>
      <c r="S3158" s="55"/>
      <c r="T3158" s="55"/>
      <c r="U3158" s="55"/>
      <c r="V3158" s="55"/>
      <c r="W3158" s="55"/>
      <c r="X3158" s="55"/>
      <c r="Y3158" s="55"/>
      <c r="Z3158" s="55"/>
      <c r="AA3158" s="54"/>
    </row>
    <row r="3159" spans="1:27">
      <c r="A3159" s="56"/>
      <c r="Q3159" s="55"/>
      <c r="R3159" s="55"/>
      <c r="S3159" s="55"/>
      <c r="T3159" s="55"/>
      <c r="U3159" s="55"/>
      <c r="V3159" s="55"/>
      <c r="W3159" s="55"/>
      <c r="X3159" s="55"/>
      <c r="Y3159" s="55"/>
      <c r="Z3159" s="55"/>
      <c r="AA3159" s="54"/>
    </row>
    <row r="3160" spans="1:27">
      <c r="A3160" s="56"/>
      <c r="Q3160" s="55"/>
      <c r="R3160" s="55"/>
      <c r="S3160" s="55"/>
      <c r="T3160" s="55"/>
      <c r="U3160" s="55"/>
      <c r="V3160" s="55"/>
      <c r="W3160" s="55"/>
      <c r="X3160" s="55"/>
      <c r="Y3160" s="55"/>
      <c r="Z3160" s="55"/>
      <c r="AA3160" s="54"/>
    </row>
    <row r="3161" spans="1:27">
      <c r="A3161" s="56"/>
      <c r="Q3161" s="55"/>
      <c r="R3161" s="55"/>
      <c r="S3161" s="55"/>
      <c r="T3161" s="55"/>
      <c r="U3161" s="55"/>
      <c r="V3161" s="55"/>
      <c r="W3161" s="55"/>
      <c r="X3161" s="55"/>
      <c r="Y3161" s="55"/>
      <c r="Z3161" s="55"/>
      <c r="AA3161" s="54"/>
    </row>
    <row r="3162" spans="1:27">
      <c r="A3162" s="56"/>
      <c r="Q3162" s="55"/>
      <c r="R3162" s="55"/>
      <c r="S3162" s="55"/>
      <c r="T3162" s="55"/>
      <c r="U3162" s="55"/>
      <c r="V3162" s="55"/>
      <c r="W3162" s="55"/>
      <c r="X3162" s="55"/>
      <c r="Y3162" s="55"/>
      <c r="Z3162" s="55"/>
      <c r="AA3162" s="54"/>
    </row>
    <row r="3163" spans="1:27">
      <c r="A3163" s="56"/>
      <c r="Q3163" s="55"/>
      <c r="R3163" s="55"/>
      <c r="S3163" s="55"/>
      <c r="T3163" s="55"/>
      <c r="U3163" s="55"/>
      <c r="V3163" s="55"/>
      <c r="W3163" s="55"/>
      <c r="X3163" s="55"/>
      <c r="Y3163" s="55"/>
      <c r="Z3163" s="55"/>
      <c r="AA3163" s="54"/>
    </row>
    <row r="3164" spans="1:27">
      <c r="A3164" s="56"/>
      <c r="Q3164" s="55"/>
      <c r="R3164" s="55"/>
      <c r="S3164" s="55"/>
      <c r="T3164" s="55"/>
      <c r="U3164" s="55"/>
      <c r="V3164" s="55"/>
      <c r="W3164" s="55"/>
      <c r="X3164" s="55"/>
      <c r="Y3164" s="55"/>
      <c r="Z3164" s="55"/>
      <c r="AA3164" s="54"/>
    </row>
    <row r="3165" spans="1:27">
      <c r="A3165" s="56"/>
      <c r="Q3165" s="55"/>
      <c r="R3165" s="55"/>
      <c r="S3165" s="55"/>
      <c r="T3165" s="55"/>
      <c r="U3165" s="55"/>
      <c r="V3165" s="55"/>
      <c r="W3165" s="55"/>
      <c r="X3165" s="55"/>
      <c r="Y3165" s="55"/>
      <c r="Z3165" s="55"/>
      <c r="AA3165" s="54"/>
    </row>
    <row r="3166" spans="1:27">
      <c r="A3166" s="56"/>
      <c r="Q3166" s="55"/>
      <c r="R3166" s="55"/>
      <c r="S3166" s="55"/>
      <c r="T3166" s="55"/>
      <c r="U3166" s="55"/>
      <c r="V3166" s="55"/>
      <c r="W3166" s="55"/>
      <c r="X3166" s="55"/>
      <c r="Y3166" s="55"/>
      <c r="Z3166" s="55"/>
      <c r="AA3166" s="54"/>
    </row>
    <row r="3167" spans="1:27">
      <c r="A3167" s="56"/>
      <c r="Q3167" s="55"/>
      <c r="R3167" s="55"/>
      <c r="S3167" s="55"/>
      <c r="T3167" s="55"/>
      <c r="U3167" s="55"/>
      <c r="V3167" s="55"/>
      <c r="W3167" s="55"/>
      <c r="X3167" s="55"/>
      <c r="Y3167" s="55"/>
      <c r="Z3167" s="55"/>
      <c r="AA3167" s="54"/>
    </row>
    <row r="3168" spans="1:27">
      <c r="A3168" s="56"/>
      <c r="Q3168" s="55"/>
      <c r="R3168" s="55"/>
      <c r="S3168" s="55"/>
      <c r="T3168" s="55"/>
      <c r="U3168" s="55"/>
      <c r="V3168" s="55"/>
      <c r="W3168" s="55"/>
      <c r="X3168" s="55"/>
      <c r="Y3168" s="55"/>
      <c r="Z3168" s="55"/>
      <c r="AA3168" s="54"/>
    </row>
    <row r="3169" spans="1:27">
      <c r="A3169" s="56"/>
      <c r="Q3169" s="55"/>
      <c r="R3169" s="55"/>
      <c r="S3169" s="55"/>
      <c r="T3169" s="55"/>
      <c r="U3169" s="55"/>
      <c r="V3169" s="55"/>
      <c r="W3169" s="55"/>
      <c r="X3169" s="55"/>
      <c r="Y3169" s="55"/>
      <c r="Z3169" s="55"/>
      <c r="AA3169" s="54"/>
    </row>
    <row r="3170" spans="1:27">
      <c r="A3170" s="56"/>
      <c r="Q3170" s="55"/>
      <c r="R3170" s="55"/>
      <c r="S3170" s="55"/>
      <c r="T3170" s="55"/>
      <c r="U3170" s="55"/>
      <c r="V3170" s="55"/>
      <c r="W3170" s="55"/>
      <c r="X3170" s="55"/>
      <c r="Y3170" s="55"/>
      <c r="Z3170" s="55"/>
      <c r="AA3170" s="54"/>
    </row>
    <row r="3171" spans="1:27">
      <c r="A3171" s="56"/>
      <c r="Q3171" s="55"/>
      <c r="R3171" s="55"/>
      <c r="S3171" s="55"/>
      <c r="T3171" s="55"/>
      <c r="U3171" s="55"/>
      <c r="V3171" s="55"/>
      <c r="W3171" s="55"/>
      <c r="X3171" s="55"/>
      <c r="Y3171" s="55"/>
      <c r="Z3171" s="55"/>
      <c r="AA3171" s="54"/>
    </row>
    <row r="3172" spans="1:27">
      <c r="A3172" s="56"/>
      <c r="Q3172" s="55"/>
      <c r="R3172" s="55"/>
      <c r="S3172" s="55"/>
      <c r="T3172" s="55"/>
      <c r="U3172" s="55"/>
      <c r="V3172" s="55"/>
      <c r="W3172" s="55"/>
      <c r="X3172" s="55"/>
      <c r="Y3172" s="55"/>
      <c r="Z3172" s="55"/>
      <c r="AA3172" s="54"/>
    </row>
    <row r="3173" spans="1:27">
      <c r="A3173" s="56"/>
      <c r="Q3173" s="55"/>
      <c r="R3173" s="55"/>
      <c r="S3173" s="55"/>
      <c r="T3173" s="55"/>
      <c r="U3173" s="55"/>
      <c r="V3173" s="55"/>
      <c r="W3173" s="55"/>
      <c r="X3173" s="55"/>
      <c r="Y3173" s="55"/>
      <c r="Z3173" s="55"/>
      <c r="AA3173" s="54"/>
    </row>
    <row r="3174" spans="1:27">
      <c r="A3174" s="56"/>
      <c r="Q3174" s="55"/>
      <c r="R3174" s="55"/>
      <c r="S3174" s="55"/>
      <c r="T3174" s="55"/>
      <c r="U3174" s="55"/>
      <c r="V3174" s="55"/>
      <c r="W3174" s="55"/>
      <c r="X3174" s="55"/>
      <c r="Y3174" s="55"/>
      <c r="Z3174" s="55"/>
      <c r="AA3174" s="54"/>
    </row>
    <row r="3175" spans="1:27">
      <c r="A3175" s="56"/>
      <c r="Q3175" s="55"/>
      <c r="R3175" s="55"/>
      <c r="S3175" s="55"/>
      <c r="T3175" s="55"/>
      <c r="U3175" s="55"/>
      <c r="V3175" s="55"/>
      <c r="W3175" s="55"/>
      <c r="X3175" s="55"/>
      <c r="Y3175" s="55"/>
      <c r="Z3175" s="55"/>
      <c r="AA3175" s="54"/>
    </row>
    <row r="3176" spans="1:27">
      <c r="A3176" s="56"/>
      <c r="Q3176" s="55"/>
      <c r="R3176" s="55"/>
      <c r="S3176" s="55"/>
      <c r="T3176" s="55"/>
      <c r="U3176" s="55"/>
      <c r="V3176" s="55"/>
      <c r="W3176" s="55"/>
      <c r="X3176" s="55"/>
      <c r="Y3176" s="55"/>
      <c r="Z3176" s="55"/>
      <c r="AA3176" s="54"/>
    </row>
    <row r="3177" spans="1:27">
      <c r="A3177" s="56"/>
      <c r="Q3177" s="55"/>
      <c r="R3177" s="55"/>
      <c r="S3177" s="55"/>
      <c r="T3177" s="55"/>
      <c r="U3177" s="55"/>
      <c r="V3177" s="55"/>
      <c r="W3177" s="55"/>
      <c r="X3177" s="55"/>
      <c r="Y3177" s="55"/>
      <c r="Z3177" s="55"/>
      <c r="AA3177" s="54"/>
    </row>
    <row r="3178" spans="1:27">
      <c r="A3178" s="56"/>
      <c r="Q3178" s="55"/>
      <c r="R3178" s="55"/>
      <c r="S3178" s="55"/>
      <c r="T3178" s="55"/>
      <c r="U3178" s="55"/>
      <c r="V3178" s="55"/>
      <c r="W3178" s="55"/>
      <c r="X3178" s="55"/>
      <c r="Y3178" s="55"/>
      <c r="Z3178" s="55"/>
      <c r="AA3178" s="54"/>
    </row>
    <row r="3179" spans="1:27">
      <c r="A3179" s="56"/>
      <c r="Q3179" s="55"/>
      <c r="R3179" s="55"/>
      <c r="S3179" s="55"/>
      <c r="T3179" s="55"/>
      <c r="U3179" s="55"/>
      <c r="V3179" s="55"/>
      <c r="W3179" s="55"/>
      <c r="X3179" s="55"/>
      <c r="Y3179" s="55"/>
      <c r="Z3179" s="55"/>
      <c r="AA3179" s="54"/>
    </row>
    <row r="3180" spans="1:27">
      <c r="A3180" s="56"/>
      <c r="Q3180" s="55"/>
      <c r="R3180" s="55"/>
      <c r="S3180" s="55"/>
      <c r="T3180" s="55"/>
      <c r="U3180" s="55"/>
      <c r="V3180" s="55"/>
      <c r="W3180" s="55"/>
      <c r="X3180" s="55"/>
      <c r="Y3180" s="55"/>
      <c r="Z3180" s="55"/>
      <c r="AA3180" s="54"/>
    </row>
    <row r="3181" spans="1:27">
      <c r="A3181" s="56"/>
      <c r="Q3181" s="55"/>
      <c r="R3181" s="55"/>
      <c r="S3181" s="55"/>
      <c r="T3181" s="55"/>
      <c r="U3181" s="55"/>
      <c r="V3181" s="55"/>
      <c r="W3181" s="55"/>
      <c r="X3181" s="55"/>
      <c r="Y3181" s="55"/>
      <c r="Z3181" s="55"/>
      <c r="AA3181" s="54"/>
    </row>
    <row r="3182" spans="1:27">
      <c r="A3182" s="56"/>
      <c r="Q3182" s="55"/>
      <c r="R3182" s="55"/>
      <c r="S3182" s="55"/>
      <c r="T3182" s="55"/>
      <c r="U3182" s="55"/>
      <c r="V3182" s="55"/>
      <c r="W3182" s="55"/>
      <c r="X3182" s="55"/>
      <c r="Y3182" s="55"/>
      <c r="Z3182" s="55"/>
      <c r="AA3182" s="54"/>
    </row>
    <row r="3183" spans="1:27">
      <c r="A3183" s="56"/>
      <c r="Q3183" s="55"/>
      <c r="R3183" s="55"/>
      <c r="S3183" s="55"/>
      <c r="T3183" s="55"/>
      <c r="U3183" s="55"/>
      <c r="V3183" s="55"/>
      <c r="W3183" s="55"/>
      <c r="X3183" s="55"/>
      <c r="Y3183" s="55"/>
      <c r="Z3183" s="55"/>
      <c r="AA3183" s="54"/>
    </row>
    <row r="3184" spans="1:27">
      <c r="A3184" s="56"/>
      <c r="Q3184" s="55"/>
      <c r="R3184" s="55"/>
      <c r="S3184" s="55"/>
      <c r="T3184" s="55"/>
      <c r="U3184" s="55"/>
      <c r="V3184" s="55"/>
      <c r="W3184" s="55"/>
      <c r="X3184" s="55"/>
      <c r="Y3184" s="55"/>
      <c r="Z3184" s="55"/>
      <c r="AA3184" s="54"/>
    </row>
    <row r="3185" spans="1:27">
      <c r="A3185" s="56"/>
      <c r="Q3185" s="55"/>
      <c r="R3185" s="55"/>
      <c r="S3185" s="55"/>
      <c r="T3185" s="55"/>
      <c r="U3185" s="55"/>
      <c r="V3185" s="55"/>
      <c r="W3185" s="55"/>
      <c r="X3185" s="55"/>
      <c r="Y3185" s="55"/>
      <c r="Z3185" s="55"/>
      <c r="AA3185" s="54"/>
    </row>
    <row r="3186" spans="1:27">
      <c r="A3186" s="56"/>
      <c r="Q3186" s="55"/>
      <c r="R3186" s="55"/>
      <c r="S3186" s="55"/>
      <c r="T3186" s="55"/>
      <c r="U3186" s="55"/>
      <c r="V3186" s="55"/>
      <c r="W3186" s="55"/>
      <c r="X3186" s="55"/>
      <c r="Y3186" s="55"/>
      <c r="Z3186" s="55"/>
      <c r="AA3186" s="54"/>
    </row>
    <row r="3187" spans="1:27">
      <c r="A3187" s="56"/>
      <c r="Q3187" s="55"/>
      <c r="R3187" s="55"/>
      <c r="S3187" s="55"/>
      <c r="T3187" s="55"/>
      <c r="U3187" s="55"/>
      <c r="V3187" s="55"/>
      <c r="W3187" s="55"/>
      <c r="X3187" s="55"/>
      <c r="Y3187" s="55"/>
      <c r="Z3187" s="55"/>
      <c r="AA3187" s="54"/>
    </row>
    <row r="3188" spans="1:27">
      <c r="A3188" s="56"/>
      <c r="Q3188" s="55"/>
      <c r="R3188" s="55"/>
      <c r="S3188" s="55"/>
      <c r="T3188" s="55"/>
      <c r="U3188" s="55"/>
      <c r="V3188" s="55"/>
      <c r="W3188" s="55"/>
      <c r="X3188" s="55"/>
      <c r="Y3188" s="55"/>
      <c r="Z3188" s="55"/>
      <c r="AA3188" s="54"/>
    </row>
    <row r="3189" spans="1:27">
      <c r="A3189" s="56"/>
      <c r="Q3189" s="55"/>
      <c r="R3189" s="55"/>
      <c r="S3189" s="55"/>
      <c r="T3189" s="55"/>
      <c r="U3189" s="55"/>
      <c r="V3189" s="55"/>
      <c r="W3189" s="55"/>
      <c r="X3189" s="55"/>
      <c r="Y3189" s="55"/>
      <c r="Z3189" s="55"/>
      <c r="AA3189" s="54"/>
    </row>
    <row r="3190" spans="1:27">
      <c r="A3190" s="56"/>
      <c r="Q3190" s="55"/>
      <c r="R3190" s="55"/>
      <c r="S3190" s="55"/>
      <c r="T3190" s="55"/>
      <c r="U3190" s="55"/>
      <c r="V3190" s="55"/>
      <c r="W3190" s="55"/>
      <c r="X3190" s="55"/>
      <c r="Y3190" s="55"/>
      <c r="Z3190" s="55"/>
      <c r="AA3190" s="54"/>
    </row>
    <row r="3191" spans="1:27">
      <c r="A3191" s="56"/>
      <c r="Q3191" s="55"/>
      <c r="R3191" s="55"/>
      <c r="S3191" s="55"/>
      <c r="T3191" s="55"/>
      <c r="U3191" s="55"/>
      <c r="V3191" s="55"/>
      <c r="W3191" s="55"/>
      <c r="X3191" s="55"/>
      <c r="Y3191" s="55"/>
      <c r="Z3191" s="55"/>
      <c r="AA3191" s="54"/>
    </row>
    <row r="3192" spans="1:27">
      <c r="A3192" s="56"/>
      <c r="Q3192" s="55"/>
      <c r="R3192" s="55"/>
      <c r="S3192" s="55"/>
      <c r="T3192" s="55"/>
      <c r="U3192" s="55"/>
      <c r="V3192" s="55"/>
      <c r="W3192" s="55"/>
      <c r="X3192" s="55"/>
      <c r="Y3192" s="55"/>
      <c r="Z3192" s="55"/>
      <c r="AA3192" s="54"/>
    </row>
    <row r="3193" spans="1:27">
      <c r="A3193" s="56"/>
      <c r="Q3193" s="55"/>
      <c r="R3193" s="55"/>
      <c r="S3193" s="55"/>
      <c r="T3193" s="55"/>
      <c r="U3193" s="55"/>
      <c r="V3193" s="55"/>
      <c r="W3193" s="55"/>
      <c r="X3193" s="55"/>
      <c r="Y3193" s="55"/>
      <c r="Z3193" s="55"/>
      <c r="AA3193" s="54"/>
    </row>
    <row r="3194" spans="1:27">
      <c r="A3194" s="56"/>
      <c r="Q3194" s="55"/>
      <c r="R3194" s="55"/>
      <c r="S3194" s="55"/>
      <c r="T3194" s="55"/>
      <c r="U3194" s="55"/>
      <c r="V3194" s="55"/>
      <c r="W3194" s="55"/>
      <c r="X3194" s="55"/>
      <c r="Y3194" s="55"/>
      <c r="Z3194" s="55"/>
      <c r="AA3194" s="54"/>
    </row>
    <row r="3195" spans="1:27">
      <c r="A3195" s="56"/>
      <c r="Q3195" s="55"/>
      <c r="R3195" s="55"/>
      <c r="S3195" s="55"/>
      <c r="T3195" s="55"/>
      <c r="U3195" s="55"/>
      <c r="V3195" s="55"/>
      <c r="W3195" s="55"/>
      <c r="X3195" s="55"/>
      <c r="Y3195" s="55"/>
      <c r="Z3195" s="55"/>
      <c r="AA3195" s="54"/>
    </row>
    <row r="3196" spans="1:27">
      <c r="A3196" s="56"/>
      <c r="Q3196" s="55"/>
      <c r="R3196" s="55"/>
      <c r="S3196" s="55"/>
      <c r="T3196" s="55"/>
      <c r="U3196" s="55"/>
      <c r="V3196" s="55"/>
      <c r="W3196" s="55"/>
      <c r="X3196" s="55"/>
      <c r="Y3196" s="55"/>
      <c r="Z3196" s="55"/>
      <c r="AA3196" s="54"/>
    </row>
    <row r="3197" spans="1:27">
      <c r="A3197" s="56"/>
      <c r="Q3197" s="55"/>
      <c r="R3197" s="55"/>
      <c r="S3197" s="55"/>
      <c r="T3197" s="55"/>
      <c r="U3197" s="55"/>
      <c r="V3197" s="55"/>
      <c r="W3197" s="55"/>
      <c r="X3197" s="55"/>
      <c r="Y3197" s="55"/>
      <c r="Z3197" s="55"/>
      <c r="AA3197" s="54"/>
    </row>
    <row r="3198" spans="1:27">
      <c r="A3198" s="56"/>
      <c r="Q3198" s="55"/>
      <c r="R3198" s="55"/>
      <c r="S3198" s="55"/>
      <c r="T3198" s="55"/>
      <c r="U3198" s="55"/>
      <c r="V3198" s="55"/>
      <c r="W3198" s="55"/>
      <c r="X3198" s="55"/>
      <c r="Y3198" s="55"/>
      <c r="Z3198" s="55"/>
      <c r="AA3198" s="54"/>
    </row>
    <row r="3199" spans="1:27">
      <c r="A3199" s="56"/>
      <c r="Q3199" s="55"/>
      <c r="R3199" s="55"/>
      <c r="S3199" s="55"/>
      <c r="T3199" s="55"/>
      <c r="U3199" s="55"/>
      <c r="V3199" s="55"/>
      <c r="W3199" s="55"/>
      <c r="X3199" s="55"/>
      <c r="Y3199" s="55"/>
      <c r="Z3199" s="55"/>
      <c r="AA3199" s="54"/>
    </row>
    <row r="3200" spans="1:27">
      <c r="A3200" s="56"/>
      <c r="Q3200" s="55"/>
      <c r="R3200" s="55"/>
      <c r="S3200" s="55"/>
      <c r="T3200" s="55"/>
      <c r="U3200" s="55"/>
      <c r="V3200" s="55"/>
      <c r="W3200" s="55"/>
      <c r="X3200" s="55"/>
      <c r="Y3200" s="55"/>
      <c r="Z3200" s="55"/>
      <c r="AA3200" s="54"/>
    </row>
    <row r="3201" spans="1:27">
      <c r="A3201" s="56"/>
      <c r="Q3201" s="55"/>
      <c r="R3201" s="55"/>
      <c r="S3201" s="55"/>
      <c r="T3201" s="55"/>
      <c r="U3201" s="55"/>
      <c r="V3201" s="55"/>
      <c r="W3201" s="55"/>
      <c r="X3201" s="55"/>
      <c r="Y3201" s="55"/>
      <c r="Z3201" s="55"/>
      <c r="AA3201" s="54"/>
    </row>
    <row r="3202" spans="1:27">
      <c r="A3202" s="56"/>
      <c r="Q3202" s="55"/>
      <c r="R3202" s="55"/>
      <c r="S3202" s="55"/>
      <c r="T3202" s="55"/>
      <c r="U3202" s="55"/>
      <c r="V3202" s="55"/>
      <c r="W3202" s="55"/>
      <c r="X3202" s="55"/>
      <c r="Y3202" s="55"/>
      <c r="Z3202" s="55"/>
      <c r="AA3202" s="54"/>
    </row>
    <row r="3203" spans="1:27">
      <c r="A3203" s="56"/>
      <c r="Q3203" s="55"/>
      <c r="R3203" s="55"/>
      <c r="S3203" s="55"/>
      <c r="T3203" s="55"/>
      <c r="U3203" s="55"/>
      <c r="V3203" s="55"/>
      <c r="W3203" s="55"/>
      <c r="X3203" s="55"/>
      <c r="Y3203" s="55"/>
      <c r="Z3203" s="55"/>
      <c r="AA3203" s="54"/>
    </row>
    <row r="3204" spans="1:27">
      <c r="A3204" s="56"/>
      <c r="Q3204" s="55"/>
      <c r="R3204" s="55"/>
      <c r="S3204" s="55"/>
      <c r="T3204" s="55"/>
      <c r="U3204" s="55"/>
      <c r="V3204" s="55"/>
      <c r="W3204" s="55"/>
      <c r="X3204" s="55"/>
      <c r="Y3204" s="55"/>
      <c r="Z3204" s="55"/>
      <c r="AA3204" s="54"/>
    </row>
    <row r="3205" spans="1:27">
      <c r="A3205" s="56"/>
      <c r="Q3205" s="55"/>
      <c r="R3205" s="55"/>
      <c r="S3205" s="55"/>
      <c r="T3205" s="55"/>
      <c r="U3205" s="55"/>
      <c r="V3205" s="55"/>
      <c r="W3205" s="55"/>
      <c r="X3205" s="55"/>
      <c r="Y3205" s="55"/>
      <c r="Z3205" s="55"/>
      <c r="AA3205" s="54"/>
    </row>
    <row r="3206" spans="1:27">
      <c r="A3206" s="56"/>
      <c r="Q3206" s="55"/>
      <c r="R3206" s="55"/>
      <c r="S3206" s="55"/>
      <c r="T3206" s="55"/>
      <c r="U3206" s="55"/>
      <c r="V3206" s="55"/>
      <c r="W3206" s="55"/>
      <c r="X3206" s="55"/>
      <c r="Y3206" s="55"/>
      <c r="Z3206" s="55"/>
      <c r="AA3206" s="54"/>
    </row>
    <row r="3207" spans="1:27">
      <c r="A3207" s="56"/>
      <c r="Q3207" s="55"/>
      <c r="R3207" s="55"/>
      <c r="S3207" s="55"/>
      <c r="T3207" s="55"/>
      <c r="U3207" s="55"/>
      <c r="V3207" s="55"/>
      <c r="W3207" s="55"/>
      <c r="X3207" s="55"/>
      <c r="Y3207" s="55"/>
      <c r="Z3207" s="55"/>
      <c r="AA3207" s="54"/>
    </row>
    <row r="3208" spans="1:27">
      <c r="A3208" s="56"/>
      <c r="Q3208" s="55"/>
      <c r="R3208" s="55"/>
      <c r="S3208" s="55"/>
      <c r="T3208" s="55"/>
      <c r="U3208" s="55"/>
      <c r="V3208" s="55"/>
      <c r="W3208" s="55"/>
      <c r="X3208" s="55"/>
      <c r="Y3208" s="55"/>
      <c r="Z3208" s="55"/>
      <c r="AA3208" s="54"/>
    </row>
    <row r="3209" spans="1:27">
      <c r="A3209" s="56"/>
      <c r="Q3209" s="55"/>
      <c r="R3209" s="55"/>
      <c r="S3209" s="55"/>
      <c r="T3209" s="55"/>
      <c r="U3209" s="55"/>
      <c r="V3209" s="55"/>
      <c r="W3209" s="55"/>
      <c r="X3209" s="55"/>
      <c r="Y3209" s="55"/>
      <c r="Z3209" s="55"/>
      <c r="AA3209" s="54"/>
    </row>
    <row r="3210" spans="1:27">
      <c r="A3210" s="56"/>
      <c r="Q3210" s="55"/>
      <c r="R3210" s="55"/>
      <c r="S3210" s="55"/>
      <c r="T3210" s="55"/>
      <c r="U3210" s="55"/>
      <c r="V3210" s="55"/>
      <c r="W3210" s="55"/>
      <c r="X3210" s="55"/>
      <c r="Y3210" s="55"/>
      <c r="Z3210" s="55"/>
      <c r="AA3210" s="54"/>
    </row>
    <row r="3211" spans="1:27">
      <c r="A3211" s="56"/>
      <c r="Q3211" s="55"/>
      <c r="R3211" s="55"/>
      <c r="S3211" s="55"/>
      <c r="T3211" s="55"/>
      <c r="U3211" s="55"/>
      <c r="V3211" s="55"/>
      <c r="W3211" s="55"/>
      <c r="X3211" s="55"/>
      <c r="Y3211" s="55"/>
      <c r="Z3211" s="55"/>
      <c r="AA3211" s="54"/>
    </row>
    <row r="3212" spans="1:27">
      <c r="A3212" s="56"/>
      <c r="Q3212" s="55"/>
      <c r="R3212" s="55"/>
      <c r="S3212" s="55"/>
      <c r="T3212" s="55"/>
      <c r="U3212" s="55"/>
      <c r="V3212" s="55"/>
      <c r="W3212" s="55"/>
      <c r="X3212" s="55"/>
      <c r="Y3212" s="55"/>
      <c r="Z3212" s="55"/>
      <c r="AA3212" s="54"/>
    </row>
    <row r="3213" spans="1:27">
      <c r="A3213" s="56"/>
      <c r="Q3213" s="55"/>
      <c r="R3213" s="55"/>
      <c r="S3213" s="55"/>
      <c r="T3213" s="55"/>
      <c r="U3213" s="55"/>
      <c r="V3213" s="55"/>
      <c r="W3213" s="55"/>
      <c r="X3213" s="55"/>
      <c r="Y3213" s="55"/>
      <c r="Z3213" s="55"/>
      <c r="AA3213" s="54"/>
    </row>
    <row r="3214" spans="1:27">
      <c r="A3214" s="56"/>
      <c r="Q3214" s="55"/>
      <c r="R3214" s="55"/>
      <c r="S3214" s="55"/>
      <c r="T3214" s="55"/>
      <c r="U3214" s="55"/>
      <c r="V3214" s="55"/>
      <c r="W3214" s="55"/>
      <c r="X3214" s="55"/>
      <c r="Y3214" s="55"/>
      <c r="Z3214" s="55"/>
      <c r="AA3214" s="54"/>
    </row>
    <row r="3215" spans="1:27">
      <c r="A3215" s="56"/>
      <c r="Q3215" s="55"/>
      <c r="R3215" s="55"/>
      <c r="S3215" s="55"/>
      <c r="T3215" s="55"/>
      <c r="U3215" s="55"/>
      <c r="V3215" s="55"/>
      <c r="W3215" s="55"/>
      <c r="X3215" s="55"/>
      <c r="Y3215" s="55"/>
      <c r="Z3215" s="55"/>
      <c r="AA3215" s="54"/>
    </row>
    <row r="3216" spans="1:27">
      <c r="A3216" s="56"/>
      <c r="Q3216" s="55"/>
      <c r="R3216" s="55"/>
      <c r="S3216" s="55"/>
      <c r="T3216" s="55"/>
      <c r="U3216" s="55"/>
      <c r="V3216" s="55"/>
      <c r="W3216" s="55"/>
      <c r="X3216" s="55"/>
      <c r="Y3216" s="55"/>
      <c r="Z3216" s="55"/>
      <c r="AA3216" s="54"/>
    </row>
    <row r="3217" spans="1:27">
      <c r="A3217" s="56"/>
      <c r="Q3217" s="55"/>
      <c r="R3217" s="55"/>
      <c r="S3217" s="55"/>
      <c r="T3217" s="55"/>
      <c r="U3217" s="55"/>
      <c r="V3217" s="55"/>
      <c r="W3217" s="55"/>
      <c r="X3217" s="55"/>
      <c r="Y3217" s="55"/>
      <c r="Z3217" s="55"/>
      <c r="AA3217" s="54"/>
    </row>
    <row r="3218" spans="1:27">
      <c r="A3218" s="56"/>
      <c r="Q3218" s="55"/>
      <c r="R3218" s="55"/>
      <c r="S3218" s="55"/>
      <c r="T3218" s="55"/>
      <c r="U3218" s="55"/>
      <c r="V3218" s="55"/>
      <c r="W3218" s="55"/>
      <c r="X3218" s="55"/>
      <c r="Y3218" s="55"/>
      <c r="Z3218" s="55"/>
      <c r="AA3218" s="54"/>
    </row>
    <row r="3219" spans="1:27">
      <c r="A3219" s="56"/>
      <c r="Q3219" s="55"/>
      <c r="R3219" s="55"/>
      <c r="S3219" s="55"/>
      <c r="T3219" s="55"/>
      <c r="U3219" s="55"/>
      <c r="V3219" s="55"/>
      <c r="W3219" s="55"/>
      <c r="X3219" s="55"/>
      <c r="Y3219" s="55"/>
      <c r="Z3219" s="55"/>
      <c r="AA3219" s="54"/>
    </row>
    <row r="3220" spans="1:27">
      <c r="A3220" s="56"/>
      <c r="Q3220" s="55"/>
      <c r="R3220" s="55"/>
      <c r="S3220" s="55"/>
      <c r="T3220" s="55"/>
      <c r="U3220" s="55"/>
      <c r="V3220" s="55"/>
      <c r="W3220" s="55"/>
      <c r="X3220" s="55"/>
      <c r="Y3220" s="55"/>
      <c r="Z3220" s="55"/>
      <c r="AA3220" s="54"/>
    </row>
    <row r="3221" spans="1:27">
      <c r="A3221" s="56"/>
      <c r="Q3221" s="55"/>
      <c r="R3221" s="55"/>
      <c r="S3221" s="55"/>
      <c r="T3221" s="55"/>
      <c r="U3221" s="55"/>
      <c r="V3221" s="55"/>
      <c r="W3221" s="55"/>
      <c r="X3221" s="55"/>
      <c r="Y3221" s="55"/>
      <c r="Z3221" s="55"/>
      <c r="AA3221" s="54"/>
    </row>
    <row r="3222" spans="1:27">
      <c r="A3222" s="56"/>
      <c r="Q3222" s="55"/>
      <c r="R3222" s="55"/>
      <c r="S3222" s="55"/>
      <c r="T3222" s="55"/>
      <c r="U3222" s="55"/>
      <c r="V3222" s="55"/>
      <c r="W3222" s="55"/>
      <c r="X3222" s="55"/>
      <c r="Y3222" s="55"/>
      <c r="Z3222" s="55"/>
      <c r="AA3222" s="54"/>
    </row>
    <row r="3223" spans="1:27">
      <c r="A3223" s="56"/>
      <c r="Q3223" s="55"/>
      <c r="R3223" s="55"/>
      <c r="S3223" s="55"/>
      <c r="T3223" s="55"/>
      <c r="U3223" s="55"/>
      <c r="V3223" s="55"/>
      <c r="W3223" s="55"/>
      <c r="X3223" s="55"/>
      <c r="Y3223" s="55"/>
      <c r="Z3223" s="55"/>
      <c r="AA3223" s="54"/>
    </row>
    <row r="3224" spans="1:27">
      <c r="A3224" s="56"/>
      <c r="Q3224" s="55"/>
      <c r="R3224" s="55"/>
      <c r="S3224" s="55"/>
      <c r="T3224" s="55"/>
      <c r="U3224" s="55"/>
      <c r="V3224" s="55"/>
      <c r="W3224" s="55"/>
      <c r="X3224" s="55"/>
      <c r="Y3224" s="55"/>
      <c r="Z3224" s="55"/>
      <c r="AA3224" s="54"/>
    </row>
    <row r="3225" spans="1:27">
      <c r="A3225" s="56"/>
      <c r="Q3225" s="55"/>
      <c r="R3225" s="55"/>
      <c r="S3225" s="55"/>
      <c r="T3225" s="55"/>
      <c r="U3225" s="55"/>
      <c r="V3225" s="55"/>
      <c r="W3225" s="55"/>
      <c r="X3225" s="55"/>
      <c r="Y3225" s="55"/>
      <c r="Z3225" s="55"/>
      <c r="AA3225" s="54"/>
    </row>
    <row r="3226" spans="1:27">
      <c r="A3226" s="56"/>
      <c r="Q3226" s="55"/>
      <c r="R3226" s="55"/>
      <c r="S3226" s="55"/>
      <c r="T3226" s="55"/>
      <c r="U3226" s="55"/>
      <c r="V3226" s="55"/>
      <c r="W3226" s="55"/>
      <c r="X3226" s="55"/>
      <c r="Y3226" s="55"/>
      <c r="Z3226" s="55"/>
      <c r="AA3226" s="54"/>
    </row>
    <row r="3227" spans="1:27">
      <c r="A3227" s="56"/>
      <c r="Q3227" s="55"/>
      <c r="R3227" s="55"/>
      <c r="S3227" s="55"/>
      <c r="T3227" s="55"/>
      <c r="U3227" s="55"/>
      <c r="V3227" s="55"/>
      <c r="W3227" s="55"/>
      <c r="X3227" s="55"/>
      <c r="Y3227" s="55"/>
      <c r="Z3227" s="55"/>
      <c r="AA3227" s="54"/>
    </row>
    <row r="3228" spans="1:27">
      <c r="A3228" s="56"/>
      <c r="Q3228" s="55"/>
      <c r="R3228" s="55"/>
      <c r="S3228" s="55"/>
      <c r="T3228" s="55"/>
      <c r="U3228" s="55"/>
      <c r="V3228" s="55"/>
      <c r="W3228" s="55"/>
      <c r="X3228" s="55"/>
      <c r="Y3228" s="55"/>
      <c r="Z3228" s="55"/>
      <c r="AA3228" s="54"/>
    </row>
    <row r="3229" spans="1:27">
      <c r="A3229" s="56"/>
      <c r="Q3229" s="55"/>
      <c r="R3229" s="55"/>
      <c r="S3229" s="55"/>
      <c r="T3229" s="55"/>
      <c r="U3229" s="55"/>
      <c r="V3229" s="55"/>
      <c r="W3229" s="55"/>
      <c r="X3229" s="55"/>
      <c r="Y3229" s="55"/>
      <c r="Z3229" s="55"/>
      <c r="AA3229" s="54"/>
    </row>
    <row r="3230" spans="1:27">
      <c r="A3230" s="56"/>
      <c r="Q3230" s="55"/>
      <c r="R3230" s="55"/>
      <c r="S3230" s="55"/>
      <c r="T3230" s="55"/>
      <c r="U3230" s="55"/>
      <c r="V3230" s="55"/>
      <c r="W3230" s="55"/>
      <c r="X3230" s="55"/>
      <c r="Y3230" s="55"/>
      <c r="Z3230" s="55"/>
      <c r="AA3230" s="54"/>
    </row>
    <row r="3231" spans="1:27">
      <c r="A3231" s="56"/>
      <c r="Q3231" s="55"/>
      <c r="R3231" s="55"/>
      <c r="S3231" s="55"/>
      <c r="T3231" s="55"/>
      <c r="U3231" s="55"/>
      <c r="V3231" s="55"/>
      <c r="W3231" s="55"/>
      <c r="X3231" s="55"/>
      <c r="Y3231" s="55"/>
      <c r="Z3231" s="55"/>
      <c r="AA3231" s="54"/>
    </row>
    <row r="3232" spans="1:27">
      <c r="A3232" s="56"/>
      <c r="Q3232" s="55"/>
      <c r="R3232" s="55"/>
      <c r="S3232" s="55"/>
      <c r="T3232" s="55"/>
      <c r="U3232" s="55"/>
      <c r="V3232" s="55"/>
      <c r="W3232" s="55"/>
      <c r="X3232" s="55"/>
      <c r="Y3232" s="55"/>
      <c r="Z3232" s="55"/>
      <c r="AA3232" s="54"/>
    </row>
    <row r="3233" spans="1:27">
      <c r="A3233" s="56"/>
      <c r="Q3233" s="55"/>
      <c r="R3233" s="55"/>
      <c r="S3233" s="55"/>
      <c r="T3233" s="55"/>
      <c r="U3233" s="55"/>
      <c r="V3233" s="55"/>
      <c r="W3233" s="55"/>
      <c r="X3233" s="55"/>
      <c r="Y3233" s="55"/>
      <c r="Z3233" s="55"/>
      <c r="AA3233" s="54"/>
    </row>
    <row r="3234" spans="1:27">
      <c r="A3234" s="56"/>
      <c r="Q3234" s="55"/>
      <c r="R3234" s="55"/>
      <c r="S3234" s="55"/>
      <c r="T3234" s="55"/>
      <c r="U3234" s="55"/>
      <c r="V3234" s="55"/>
      <c r="W3234" s="55"/>
      <c r="X3234" s="55"/>
      <c r="Y3234" s="55"/>
      <c r="Z3234" s="55"/>
      <c r="AA3234" s="54"/>
    </row>
    <row r="3235" spans="1:27">
      <c r="A3235" s="56"/>
      <c r="Q3235" s="55"/>
      <c r="R3235" s="55"/>
      <c r="S3235" s="55"/>
      <c r="T3235" s="55"/>
      <c r="U3235" s="55"/>
      <c r="V3235" s="55"/>
      <c r="W3235" s="55"/>
      <c r="X3235" s="55"/>
      <c r="Y3235" s="55"/>
      <c r="Z3235" s="55"/>
      <c r="AA3235" s="54"/>
    </row>
    <row r="3236" spans="1:27">
      <c r="A3236" s="56"/>
      <c r="Q3236" s="55"/>
      <c r="R3236" s="55"/>
      <c r="S3236" s="55"/>
      <c r="T3236" s="55"/>
      <c r="U3236" s="55"/>
      <c r="V3236" s="55"/>
      <c r="W3236" s="55"/>
      <c r="X3236" s="55"/>
      <c r="Y3236" s="55"/>
      <c r="Z3236" s="55"/>
      <c r="AA3236" s="54"/>
    </row>
    <row r="3237" spans="1:27">
      <c r="A3237" s="56"/>
      <c r="Q3237" s="55"/>
      <c r="R3237" s="55"/>
      <c r="S3237" s="55"/>
      <c r="T3237" s="55"/>
      <c r="U3237" s="55"/>
      <c r="V3237" s="55"/>
      <c r="W3237" s="55"/>
      <c r="X3237" s="55"/>
      <c r="Y3237" s="55"/>
      <c r="Z3237" s="55"/>
      <c r="AA3237" s="54"/>
    </row>
    <row r="3238" spans="1:27">
      <c r="A3238" s="56"/>
      <c r="Q3238" s="55"/>
      <c r="R3238" s="55"/>
      <c r="S3238" s="55"/>
      <c r="T3238" s="55"/>
      <c r="U3238" s="55"/>
      <c r="V3238" s="55"/>
      <c r="W3238" s="55"/>
      <c r="X3238" s="55"/>
      <c r="Y3238" s="55"/>
      <c r="Z3238" s="55"/>
      <c r="AA3238" s="54"/>
    </row>
    <row r="3239" spans="1:27">
      <c r="A3239" s="56"/>
      <c r="Q3239" s="55"/>
      <c r="R3239" s="55"/>
      <c r="S3239" s="55"/>
      <c r="T3239" s="55"/>
      <c r="U3239" s="55"/>
      <c r="V3239" s="55"/>
      <c r="W3239" s="55"/>
      <c r="X3239" s="55"/>
      <c r="Y3239" s="55"/>
      <c r="Z3239" s="55"/>
      <c r="AA3239" s="54"/>
    </row>
    <row r="3240" spans="1:27">
      <c r="A3240" s="56"/>
      <c r="Q3240" s="55"/>
      <c r="R3240" s="55"/>
      <c r="S3240" s="55"/>
      <c r="T3240" s="55"/>
      <c r="U3240" s="55"/>
      <c r="V3240" s="55"/>
      <c r="W3240" s="55"/>
      <c r="X3240" s="55"/>
      <c r="Y3240" s="55"/>
      <c r="Z3240" s="55"/>
      <c r="AA3240" s="54"/>
    </row>
    <row r="3241" spans="1:27">
      <c r="A3241" s="56"/>
      <c r="Q3241" s="55"/>
      <c r="R3241" s="55"/>
      <c r="S3241" s="55"/>
      <c r="T3241" s="55"/>
      <c r="U3241" s="55"/>
      <c r="V3241" s="55"/>
      <c r="W3241" s="55"/>
      <c r="X3241" s="55"/>
      <c r="Y3241" s="55"/>
      <c r="Z3241" s="55"/>
      <c r="AA3241" s="54"/>
    </row>
    <row r="3242" spans="1:27">
      <c r="A3242" s="56"/>
      <c r="Q3242" s="55"/>
      <c r="R3242" s="55"/>
      <c r="S3242" s="55"/>
      <c r="T3242" s="55"/>
      <c r="U3242" s="55"/>
      <c r="V3242" s="55"/>
      <c r="W3242" s="55"/>
      <c r="X3242" s="55"/>
      <c r="Y3242" s="55"/>
      <c r="Z3242" s="55"/>
      <c r="AA3242" s="54"/>
    </row>
    <row r="3243" spans="1:27">
      <c r="A3243" s="56"/>
      <c r="Q3243" s="55"/>
      <c r="R3243" s="55"/>
      <c r="S3243" s="55"/>
      <c r="T3243" s="55"/>
      <c r="U3243" s="55"/>
      <c r="V3243" s="55"/>
      <c r="W3243" s="55"/>
      <c r="X3243" s="55"/>
      <c r="Y3243" s="55"/>
      <c r="Z3243" s="55"/>
      <c r="AA3243" s="54"/>
    </row>
    <row r="3244" spans="1:27">
      <c r="A3244" s="56"/>
      <c r="Q3244" s="55"/>
      <c r="R3244" s="55"/>
      <c r="S3244" s="55"/>
      <c r="T3244" s="55"/>
      <c r="U3244" s="55"/>
      <c r="V3244" s="55"/>
      <c r="W3244" s="55"/>
      <c r="X3244" s="55"/>
      <c r="Y3244" s="55"/>
      <c r="Z3244" s="55"/>
      <c r="AA3244" s="54"/>
    </row>
    <row r="3245" spans="1:27">
      <c r="A3245" s="56"/>
      <c r="Q3245" s="55"/>
      <c r="R3245" s="55"/>
      <c r="S3245" s="55"/>
      <c r="T3245" s="55"/>
      <c r="U3245" s="55"/>
      <c r="V3245" s="55"/>
      <c r="W3245" s="55"/>
      <c r="X3245" s="55"/>
      <c r="Y3245" s="55"/>
      <c r="Z3245" s="55"/>
      <c r="AA3245" s="54"/>
    </row>
    <row r="3246" spans="1:27">
      <c r="A3246" s="56"/>
      <c r="Q3246" s="55"/>
      <c r="R3246" s="55"/>
      <c r="S3246" s="55"/>
      <c r="T3246" s="55"/>
      <c r="U3246" s="55"/>
      <c r="V3246" s="55"/>
      <c r="W3246" s="55"/>
      <c r="X3246" s="55"/>
      <c r="Y3246" s="55"/>
      <c r="Z3246" s="55"/>
      <c r="AA3246" s="54"/>
    </row>
    <row r="3247" spans="1:27">
      <c r="A3247" s="56"/>
      <c r="Q3247" s="55"/>
      <c r="R3247" s="55"/>
      <c r="S3247" s="55"/>
      <c r="T3247" s="55"/>
      <c r="U3247" s="55"/>
      <c r="V3247" s="55"/>
      <c r="W3247" s="55"/>
      <c r="X3247" s="55"/>
      <c r="Y3247" s="55"/>
      <c r="Z3247" s="55"/>
      <c r="AA3247" s="54"/>
    </row>
    <row r="3248" spans="1:27">
      <c r="A3248" s="56"/>
      <c r="Q3248" s="55"/>
      <c r="R3248" s="55"/>
      <c r="S3248" s="55"/>
      <c r="T3248" s="55"/>
      <c r="U3248" s="55"/>
      <c r="V3248" s="55"/>
      <c r="W3248" s="55"/>
      <c r="X3248" s="55"/>
      <c r="Y3248" s="55"/>
      <c r="Z3248" s="55"/>
      <c r="AA3248" s="54"/>
    </row>
    <row r="3249" spans="1:27">
      <c r="A3249" s="56"/>
      <c r="Q3249" s="55"/>
      <c r="R3249" s="55"/>
      <c r="S3249" s="55"/>
      <c r="T3249" s="55"/>
      <c r="U3249" s="55"/>
      <c r="V3249" s="55"/>
      <c r="W3249" s="55"/>
      <c r="X3249" s="55"/>
      <c r="Y3249" s="55"/>
      <c r="Z3249" s="55"/>
      <c r="AA3249" s="54"/>
    </row>
    <row r="3250" spans="1:27">
      <c r="A3250" s="56"/>
      <c r="Q3250" s="55"/>
      <c r="R3250" s="55"/>
      <c r="S3250" s="55"/>
      <c r="T3250" s="55"/>
      <c r="U3250" s="55"/>
      <c r="V3250" s="55"/>
      <c r="W3250" s="55"/>
      <c r="X3250" s="55"/>
      <c r="Y3250" s="55"/>
      <c r="Z3250" s="55"/>
      <c r="AA3250" s="54"/>
    </row>
    <row r="3251" spans="1:27">
      <c r="A3251" s="56"/>
      <c r="Q3251" s="55"/>
      <c r="R3251" s="55"/>
      <c r="S3251" s="55"/>
      <c r="T3251" s="55"/>
      <c r="U3251" s="55"/>
      <c r="V3251" s="55"/>
      <c r="W3251" s="55"/>
      <c r="X3251" s="55"/>
      <c r="Y3251" s="55"/>
      <c r="Z3251" s="55"/>
      <c r="AA3251" s="54"/>
    </row>
    <row r="3252" spans="1:27">
      <c r="A3252" s="56"/>
      <c r="Q3252" s="55"/>
      <c r="R3252" s="55"/>
      <c r="S3252" s="55"/>
      <c r="T3252" s="55"/>
      <c r="U3252" s="55"/>
      <c r="V3252" s="55"/>
      <c r="W3252" s="55"/>
      <c r="X3252" s="55"/>
      <c r="Y3252" s="55"/>
      <c r="Z3252" s="55"/>
      <c r="AA3252" s="54"/>
    </row>
    <row r="3253" spans="1:27">
      <c r="A3253" s="56"/>
      <c r="Q3253" s="55"/>
      <c r="R3253" s="55"/>
      <c r="S3253" s="55"/>
      <c r="T3253" s="55"/>
      <c r="U3253" s="55"/>
      <c r="V3253" s="55"/>
      <c r="W3253" s="55"/>
      <c r="X3253" s="55"/>
      <c r="Y3253" s="55"/>
      <c r="Z3253" s="55"/>
      <c r="AA3253" s="54"/>
    </row>
    <row r="3254" spans="1:27">
      <c r="A3254" s="56"/>
      <c r="Q3254" s="55"/>
      <c r="R3254" s="55"/>
      <c r="S3254" s="55"/>
      <c r="T3254" s="55"/>
      <c r="U3254" s="55"/>
      <c r="V3254" s="55"/>
      <c r="W3254" s="55"/>
      <c r="X3254" s="55"/>
      <c r="Y3254" s="55"/>
      <c r="Z3254" s="55"/>
      <c r="AA3254" s="54"/>
    </row>
    <row r="3255" spans="1:27">
      <c r="A3255" s="56"/>
      <c r="Q3255" s="55"/>
      <c r="R3255" s="55"/>
      <c r="S3255" s="55"/>
      <c r="T3255" s="55"/>
      <c r="U3255" s="55"/>
      <c r="V3255" s="55"/>
      <c r="W3255" s="55"/>
      <c r="X3255" s="55"/>
      <c r="Y3255" s="55"/>
      <c r="Z3255" s="55"/>
      <c r="AA3255" s="54"/>
    </row>
    <row r="3256" spans="1:27">
      <c r="A3256" s="56"/>
      <c r="Q3256" s="55"/>
      <c r="R3256" s="55"/>
      <c r="S3256" s="55"/>
      <c r="T3256" s="55"/>
      <c r="U3256" s="55"/>
      <c r="V3256" s="55"/>
      <c r="W3256" s="55"/>
      <c r="X3256" s="55"/>
      <c r="Y3256" s="55"/>
      <c r="Z3256" s="55"/>
      <c r="AA3256" s="54"/>
    </row>
    <row r="3257" spans="1:27">
      <c r="A3257" s="56"/>
      <c r="Q3257" s="55"/>
      <c r="R3257" s="55"/>
      <c r="S3257" s="55"/>
      <c r="T3257" s="55"/>
      <c r="U3257" s="55"/>
      <c r="V3257" s="55"/>
      <c r="W3257" s="55"/>
      <c r="X3257" s="55"/>
      <c r="Y3257" s="55"/>
      <c r="Z3257" s="55"/>
      <c r="AA3257" s="54"/>
    </row>
    <row r="3258" spans="1:27">
      <c r="A3258" s="56"/>
      <c r="Q3258" s="55"/>
      <c r="R3258" s="55"/>
      <c r="S3258" s="55"/>
      <c r="T3258" s="55"/>
      <c r="U3258" s="55"/>
      <c r="V3258" s="55"/>
      <c r="W3258" s="55"/>
      <c r="X3258" s="55"/>
      <c r="Y3258" s="55"/>
      <c r="Z3258" s="55"/>
      <c r="AA3258" s="54"/>
    </row>
    <row r="3259" spans="1:27">
      <c r="A3259" s="56"/>
      <c r="Q3259" s="55"/>
      <c r="R3259" s="55"/>
      <c r="S3259" s="55"/>
      <c r="T3259" s="55"/>
      <c r="U3259" s="55"/>
      <c r="V3259" s="55"/>
      <c r="W3259" s="55"/>
      <c r="X3259" s="55"/>
      <c r="Y3259" s="55"/>
      <c r="Z3259" s="55"/>
      <c r="AA3259" s="54"/>
    </row>
    <row r="3260" spans="1:27">
      <c r="A3260" s="56"/>
      <c r="Q3260" s="55"/>
      <c r="R3260" s="55"/>
      <c r="S3260" s="55"/>
      <c r="T3260" s="55"/>
      <c r="U3260" s="55"/>
      <c r="V3260" s="55"/>
      <c r="W3260" s="55"/>
      <c r="X3260" s="55"/>
      <c r="Y3260" s="55"/>
      <c r="Z3260" s="55"/>
      <c r="AA3260" s="54"/>
    </row>
    <row r="3261" spans="1:27">
      <c r="A3261" s="56"/>
      <c r="Q3261" s="55"/>
      <c r="R3261" s="55"/>
      <c r="S3261" s="55"/>
      <c r="T3261" s="55"/>
      <c r="U3261" s="55"/>
      <c r="V3261" s="55"/>
      <c r="W3261" s="55"/>
      <c r="X3261" s="55"/>
      <c r="Y3261" s="55"/>
      <c r="Z3261" s="55"/>
      <c r="AA3261" s="54"/>
    </row>
    <row r="3262" spans="1:27">
      <c r="A3262" s="56"/>
      <c r="Q3262" s="55"/>
      <c r="R3262" s="55"/>
      <c r="S3262" s="55"/>
      <c r="T3262" s="55"/>
      <c r="U3262" s="55"/>
      <c r="V3262" s="55"/>
      <c r="W3262" s="55"/>
      <c r="X3262" s="55"/>
      <c r="Y3262" s="55"/>
      <c r="Z3262" s="55"/>
      <c r="AA3262" s="54"/>
    </row>
    <row r="3263" spans="1:27">
      <c r="A3263" s="56"/>
      <c r="Q3263" s="55"/>
      <c r="R3263" s="55"/>
      <c r="S3263" s="55"/>
      <c r="T3263" s="55"/>
      <c r="U3263" s="55"/>
      <c r="V3263" s="55"/>
      <c r="W3263" s="55"/>
      <c r="X3263" s="55"/>
      <c r="Y3263" s="55"/>
      <c r="Z3263" s="55"/>
      <c r="AA3263" s="54"/>
    </row>
    <row r="3264" spans="1:27">
      <c r="A3264" s="56"/>
      <c r="Q3264" s="55"/>
      <c r="R3264" s="55"/>
      <c r="S3264" s="55"/>
      <c r="T3264" s="55"/>
      <c r="U3264" s="55"/>
      <c r="V3264" s="55"/>
      <c r="W3264" s="55"/>
      <c r="X3264" s="55"/>
      <c r="Y3264" s="55"/>
      <c r="Z3264" s="55"/>
      <c r="AA3264" s="54"/>
    </row>
    <row r="3265" spans="1:27">
      <c r="A3265" s="56"/>
      <c r="Q3265" s="55"/>
      <c r="R3265" s="55"/>
      <c r="S3265" s="55"/>
      <c r="T3265" s="55"/>
      <c r="U3265" s="55"/>
      <c r="V3265" s="55"/>
      <c r="W3265" s="55"/>
      <c r="X3265" s="55"/>
      <c r="Y3265" s="55"/>
      <c r="Z3265" s="55"/>
      <c r="AA3265" s="54"/>
    </row>
    <row r="3266" spans="1:27">
      <c r="A3266" s="56"/>
      <c r="Q3266" s="55"/>
      <c r="R3266" s="55"/>
      <c r="S3266" s="55"/>
      <c r="T3266" s="55"/>
      <c r="U3266" s="55"/>
      <c r="V3266" s="55"/>
      <c r="W3266" s="55"/>
      <c r="X3266" s="55"/>
      <c r="Y3266" s="55"/>
      <c r="Z3266" s="55"/>
      <c r="AA3266" s="54"/>
    </row>
    <row r="3267" spans="1:27">
      <c r="A3267" s="56"/>
      <c r="Q3267" s="55"/>
      <c r="R3267" s="55"/>
      <c r="S3267" s="55"/>
      <c r="T3267" s="55"/>
      <c r="U3267" s="55"/>
      <c r="V3267" s="55"/>
      <c r="W3267" s="55"/>
      <c r="X3267" s="55"/>
      <c r="Y3267" s="55"/>
      <c r="Z3267" s="55"/>
      <c r="AA3267" s="54"/>
    </row>
    <row r="3268" spans="1:27">
      <c r="A3268" s="56"/>
      <c r="Q3268" s="55"/>
      <c r="R3268" s="55"/>
      <c r="S3268" s="55"/>
      <c r="T3268" s="55"/>
      <c r="U3268" s="55"/>
      <c r="V3268" s="55"/>
      <c r="W3268" s="55"/>
      <c r="X3268" s="55"/>
      <c r="Y3268" s="55"/>
      <c r="Z3268" s="55"/>
      <c r="AA3268" s="54"/>
    </row>
    <row r="3269" spans="1:27">
      <c r="A3269" s="56"/>
      <c r="Q3269" s="55"/>
      <c r="R3269" s="55"/>
      <c r="S3269" s="55"/>
      <c r="T3269" s="55"/>
      <c r="U3269" s="55"/>
      <c r="V3269" s="55"/>
      <c r="W3269" s="55"/>
      <c r="X3269" s="55"/>
      <c r="Y3269" s="55"/>
      <c r="Z3269" s="55"/>
      <c r="AA3269" s="54"/>
    </row>
    <row r="3270" spans="1:27">
      <c r="A3270" s="56"/>
      <c r="Q3270" s="55"/>
      <c r="R3270" s="55"/>
      <c r="S3270" s="55"/>
      <c r="T3270" s="55"/>
      <c r="U3270" s="55"/>
      <c r="V3270" s="55"/>
      <c r="W3270" s="55"/>
      <c r="X3270" s="55"/>
      <c r="Y3270" s="55"/>
      <c r="Z3270" s="55"/>
      <c r="AA3270" s="54"/>
    </row>
    <row r="3271" spans="1:27">
      <c r="A3271" s="56"/>
      <c r="Q3271" s="55"/>
      <c r="R3271" s="55"/>
      <c r="S3271" s="55"/>
      <c r="T3271" s="55"/>
      <c r="U3271" s="55"/>
      <c r="V3271" s="55"/>
      <c r="W3271" s="55"/>
      <c r="X3271" s="55"/>
      <c r="Y3271" s="55"/>
      <c r="Z3271" s="55"/>
      <c r="AA3271" s="54"/>
    </row>
    <row r="3272" spans="1:27">
      <c r="A3272" s="56"/>
      <c r="Q3272" s="55"/>
      <c r="R3272" s="55"/>
      <c r="S3272" s="55"/>
      <c r="T3272" s="55"/>
      <c r="U3272" s="55"/>
      <c r="V3272" s="55"/>
      <c r="W3272" s="55"/>
      <c r="X3272" s="55"/>
      <c r="Y3272" s="55"/>
      <c r="Z3272" s="55"/>
      <c r="AA3272" s="54"/>
    </row>
    <row r="3273" spans="1:27">
      <c r="A3273" s="56"/>
      <c r="Q3273" s="55"/>
      <c r="R3273" s="55"/>
      <c r="S3273" s="55"/>
      <c r="T3273" s="55"/>
      <c r="U3273" s="55"/>
      <c r="V3273" s="55"/>
      <c r="W3273" s="55"/>
      <c r="X3273" s="55"/>
      <c r="Y3273" s="55"/>
      <c r="Z3273" s="55"/>
      <c r="AA3273" s="54"/>
    </row>
    <row r="3274" spans="1:27">
      <c r="A3274" s="56"/>
      <c r="Q3274" s="55"/>
      <c r="R3274" s="55"/>
      <c r="S3274" s="55"/>
      <c r="T3274" s="55"/>
      <c r="U3274" s="55"/>
      <c r="V3274" s="55"/>
      <c r="W3274" s="55"/>
      <c r="X3274" s="55"/>
      <c r="Y3274" s="55"/>
      <c r="Z3274" s="55"/>
      <c r="AA3274" s="54"/>
    </row>
    <row r="3275" spans="1:27">
      <c r="A3275" s="56"/>
      <c r="Q3275" s="55"/>
      <c r="R3275" s="55"/>
      <c r="S3275" s="55"/>
      <c r="T3275" s="55"/>
      <c r="U3275" s="55"/>
      <c r="V3275" s="55"/>
      <c r="W3275" s="55"/>
      <c r="X3275" s="55"/>
      <c r="Y3275" s="55"/>
      <c r="Z3275" s="55"/>
      <c r="AA3275" s="54"/>
    </row>
    <row r="3276" spans="1:27">
      <c r="A3276" s="56"/>
      <c r="Q3276" s="55"/>
      <c r="R3276" s="55"/>
      <c r="S3276" s="55"/>
      <c r="T3276" s="55"/>
      <c r="U3276" s="55"/>
      <c r="V3276" s="55"/>
      <c r="W3276" s="55"/>
      <c r="X3276" s="55"/>
      <c r="Y3276" s="55"/>
      <c r="Z3276" s="55"/>
      <c r="AA3276" s="54"/>
    </row>
    <row r="3277" spans="1:27">
      <c r="A3277" s="56"/>
      <c r="Q3277" s="55"/>
      <c r="R3277" s="55"/>
      <c r="S3277" s="55"/>
      <c r="T3277" s="55"/>
      <c r="U3277" s="55"/>
      <c r="V3277" s="55"/>
      <c r="W3277" s="55"/>
      <c r="X3277" s="55"/>
      <c r="Y3277" s="55"/>
      <c r="Z3277" s="55"/>
      <c r="AA3277" s="54"/>
    </row>
    <row r="3278" spans="1:27">
      <c r="A3278" s="56"/>
      <c r="Q3278" s="55"/>
      <c r="R3278" s="55"/>
      <c r="S3278" s="55"/>
      <c r="T3278" s="55"/>
      <c r="U3278" s="55"/>
      <c r="V3278" s="55"/>
      <c r="W3278" s="55"/>
      <c r="X3278" s="55"/>
      <c r="Y3278" s="55"/>
      <c r="Z3278" s="55"/>
      <c r="AA3278" s="54"/>
    </row>
    <row r="3279" spans="1:27">
      <c r="A3279" s="56"/>
      <c r="Q3279" s="55"/>
      <c r="R3279" s="55"/>
      <c r="S3279" s="55"/>
      <c r="T3279" s="55"/>
      <c r="U3279" s="55"/>
      <c r="V3279" s="55"/>
      <c r="W3279" s="55"/>
      <c r="X3279" s="55"/>
      <c r="Y3279" s="55"/>
      <c r="Z3279" s="55"/>
      <c r="AA3279" s="54"/>
    </row>
    <row r="3280" spans="1:27">
      <c r="A3280" s="56"/>
      <c r="Q3280" s="55"/>
      <c r="R3280" s="55"/>
      <c r="S3280" s="55"/>
      <c r="T3280" s="55"/>
      <c r="U3280" s="55"/>
      <c r="V3280" s="55"/>
      <c r="W3280" s="55"/>
      <c r="X3280" s="55"/>
      <c r="Y3280" s="55"/>
      <c r="Z3280" s="55"/>
      <c r="AA3280" s="54"/>
    </row>
    <row r="3281" spans="1:27">
      <c r="A3281" s="56"/>
      <c r="Q3281" s="55"/>
      <c r="R3281" s="55"/>
      <c r="S3281" s="55"/>
      <c r="T3281" s="55"/>
      <c r="U3281" s="55"/>
      <c r="V3281" s="55"/>
      <c r="W3281" s="55"/>
      <c r="X3281" s="55"/>
      <c r="Y3281" s="55"/>
      <c r="Z3281" s="55"/>
      <c r="AA3281" s="54"/>
    </row>
    <row r="3282" spans="1:27">
      <c r="A3282" s="56"/>
      <c r="Q3282" s="55"/>
      <c r="R3282" s="55"/>
      <c r="S3282" s="55"/>
      <c r="T3282" s="55"/>
      <c r="U3282" s="55"/>
      <c r="V3282" s="55"/>
      <c r="W3282" s="55"/>
      <c r="X3282" s="55"/>
      <c r="Y3282" s="55"/>
      <c r="Z3282" s="55"/>
      <c r="AA3282" s="54"/>
    </row>
    <row r="3283" spans="1:27">
      <c r="A3283" s="56"/>
      <c r="Q3283" s="55"/>
      <c r="R3283" s="55"/>
      <c r="S3283" s="55"/>
      <c r="T3283" s="55"/>
      <c r="U3283" s="55"/>
      <c r="V3283" s="55"/>
      <c r="W3283" s="55"/>
      <c r="X3283" s="55"/>
      <c r="Y3283" s="55"/>
      <c r="Z3283" s="55"/>
      <c r="AA3283" s="54"/>
    </row>
    <row r="3284" spans="1:27">
      <c r="A3284" s="56"/>
      <c r="Q3284" s="55"/>
      <c r="R3284" s="55"/>
      <c r="S3284" s="55"/>
      <c r="T3284" s="55"/>
      <c r="U3284" s="55"/>
      <c r="V3284" s="55"/>
      <c r="W3284" s="55"/>
      <c r="X3284" s="55"/>
      <c r="Y3284" s="55"/>
      <c r="Z3284" s="55"/>
      <c r="AA3284" s="54"/>
    </row>
    <row r="3285" spans="1:27">
      <c r="A3285" s="56"/>
      <c r="Q3285" s="55"/>
      <c r="R3285" s="55"/>
      <c r="S3285" s="55"/>
      <c r="T3285" s="55"/>
      <c r="U3285" s="55"/>
      <c r="V3285" s="55"/>
      <c r="W3285" s="55"/>
      <c r="X3285" s="55"/>
      <c r="Y3285" s="55"/>
      <c r="Z3285" s="55"/>
      <c r="AA3285" s="54"/>
    </row>
    <row r="3286" spans="1:27">
      <c r="A3286" s="56"/>
      <c r="Q3286" s="55"/>
      <c r="R3286" s="55"/>
      <c r="S3286" s="55"/>
      <c r="T3286" s="55"/>
      <c r="U3286" s="55"/>
      <c r="V3286" s="55"/>
      <c r="W3286" s="55"/>
      <c r="X3286" s="55"/>
      <c r="Y3286" s="55"/>
      <c r="Z3286" s="55"/>
      <c r="AA3286" s="54"/>
    </row>
    <row r="3287" spans="1:27">
      <c r="A3287" s="56"/>
      <c r="Q3287" s="55"/>
      <c r="R3287" s="55"/>
      <c r="S3287" s="55"/>
      <c r="T3287" s="55"/>
      <c r="U3287" s="55"/>
      <c r="V3287" s="55"/>
      <c r="W3287" s="55"/>
      <c r="X3287" s="55"/>
      <c r="Y3287" s="55"/>
      <c r="Z3287" s="55"/>
      <c r="AA3287" s="54"/>
    </row>
    <row r="3288" spans="1:27">
      <c r="A3288" s="56"/>
      <c r="Q3288" s="55"/>
      <c r="R3288" s="55"/>
      <c r="S3288" s="55"/>
      <c r="T3288" s="55"/>
      <c r="U3288" s="55"/>
      <c r="V3288" s="55"/>
      <c r="W3288" s="55"/>
      <c r="X3288" s="55"/>
      <c r="Y3288" s="55"/>
      <c r="Z3288" s="55"/>
      <c r="AA3288" s="54"/>
    </row>
    <row r="3289" spans="1:27">
      <c r="A3289" s="56"/>
      <c r="Q3289" s="55"/>
      <c r="R3289" s="55"/>
      <c r="S3289" s="55"/>
      <c r="T3289" s="55"/>
      <c r="U3289" s="55"/>
      <c r="V3289" s="55"/>
      <c r="W3289" s="55"/>
      <c r="X3289" s="55"/>
      <c r="Y3289" s="55"/>
      <c r="Z3289" s="55"/>
      <c r="AA3289" s="54"/>
    </row>
    <row r="3290" spans="1:27">
      <c r="A3290" s="56"/>
      <c r="Q3290" s="55"/>
      <c r="R3290" s="55"/>
      <c r="S3290" s="55"/>
      <c r="T3290" s="55"/>
      <c r="U3290" s="55"/>
      <c r="V3290" s="55"/>
      <c r="W3290" s="55"/>
      <c r="X3290" s="55"/>
      <c r="Y3290" s="55"/>
      <c r="Z3290" s="55"/>
      <c r="AA3290" s="54"/>
    </row>
    <row r="3291" spans="1:27">
      <c r="A3291" s="56"/>
      <c r="Q3291" s="55"/>
      <c r="R3291" s="55"/>
      <c r="S3291" s="55"/>
      <c r="T3291" s="55"/>
      <c r="U3291" s="55"/>
      <c r="V3291" s="55"/>
      <c r="W3291" s="55"/>
      <c r="X3291" s="55"/>
      <c r="Y3291" s="55"/>
      <c r="Z3291" s="55"/>
      <c r="AA3291" s="54"/>
    </row>
    <row r="3292" spans="1:27">
      <c r="A3292" s="56"/>
      <c r="Q3292" s="55"/>
      <c r="R3292" s="55"/>
      <c r="S3292" s="55"/>
      <c r="T3292" s="55"/>
      <c r="U3292" s="55"/>
      <c r="V3292" s="55"/>
      <c r="W3292" s="55"/>
      <c r="X3292" s="55"/>
      <c r="Y3292" s="55"/>
      <c r="Z3292" s="55"/>
      <c r="AA3292" s="54"/>
    </row>
    <row r="3293" spans="1:27">
      <c r="A3293" s="56"/>
      <c r="Q3293" s="55"/>
      <c r="R3293" s="55"/>
      <c r="S3293" s="55"/>
      <c r="T3293" s="55"/>
      <c r="U3293" s="55"/>
      <c r="V3293" s="55"/>
      <c r="W3293" s="55"/>
      <c r="X3293" s="55"/>
      <c r="Y3293" s="55"/>
      <c r="Z3293" s="55"/>
      <c r="AA3293" s="54"/>
    </row>
    <row r="3294" spans="1:27">
      <c r="A3294" s="56"/>
      <c r="Q3294" s="55"/>
      <c r="R3294" s="55"/>
      <c r="S3294" s="55"/>
      <c r="T3294" s="55"/>
      <c r="U3294" s="55"/>
      <c r="V3294" s="55"/>
      <c r="W3294" s="55"/>
      <c r="X3294" s="55"/>
      <c r="Y3294" s="55"/>
      <c r="Z3294" s="55"/>
      <c r="AA3294" s="54"/>
    </row>
    <row r="3295" spans="1:27">
      <c r="A3295" s="56"/>
      <c r="Q3295" s="55"/>
      <c r="R3295" s="55"/>
      <c r="S3295" s="55"/>
      <c r="T3295" s="55"/>
      <c r="U3295" s="55"/>
      <c r="V3295" s="55"/>
      <c r="W3295" s="55"/>
      <c r="X3295" s="55"/>
      <c r="Y3295" s="55"/>
      <c r="Z3295" s="55"/>
      <c r="AA3295" s="54"/>
    </row>
    <row r="3296" spans="1:27">
      <c r="A3296" s="56"/>
      <c r="Q3296" s="55"/>
      <c r="R3296" s="55"/>
      <c r="S3296" s="55"/>
      <c r="T3296" s="55"/>
      <c r="U3296" s="55"/>
      <c r="V3296" s="55"/>
      <c r="W3296" s="55"/>
      <c r="X3296" s="55"/>
      <c r="Y3296" s="55"/>
      <c r="Z3296" s="55"/>
      <c r="AA3296" s="54"/>
    </row>
    <row r="3297" spans="1:27">
      <c r="A3297" s="56"/>
      <c r="Q3297" s="55"/>
      <c r="R3297" s="55"/>
      <c r="S3297" s="55"/>
      <c r="T3297" s="55"/>
      <c r="U3297" s="55"/>
      <c r="V3297" s="55"/>
      <c r="W3297" s="55"/>
      <c r="X3297" s="55"/>
      <c r="Y3297" s="55"/>
      <c r="Z3297" s="55"/>
      <c r="AA3297" s="54"/>
    </row>
    <row r="3298" spans="1:27">
      <c r="A3298" s="56"/>
      <c r="Q3298" s="55"/>
      <c r="R3298" s="55"/>
      <c r="S3298" s="55"/>
      <c r="T3298" s="55"/>
      <c r="U3298" s="55"/>
      <c r="V3298" s="55"/>
      <c r="W3298" s="55"/>
      <c r="X3298" s="55"/>
      <c r="Y3298" s="55"/>
      <c r="Z3298" s="55"/>
      <c r="AA3298" s="54"/>
    </row>
    <row r="3299" spans="1:27">
      <c r="A3299" s="56"/>
      <c r="Q3299" s="55"/>
      <c r="R3299" s="55"/>
      <c r="S3299" s="55"/>
      <c r="T3299" s="55"/>
      <c r="U3299" s="55"/>
      <c r="V3299" s="55"/>
      <c r="W3299" s="55"/>
      <c r="X3299" s="55"/>
      <c r="Y3299" s="55"/>
      <c r="Z3299" s="55"/>
      <c r="AA3299" s="54"/>
    </row>
    <row r="3300" spans="1:27">
      <c r="A3300" s="56"/>
      <c r="Q3300" s="55"/>
      <c r="R3300" s="55"/>
      <c r="S3300" s="55"/>
      <c r="T3300" s="55"/>
      <c r="U3300" s="55"/>
      <c r="V3300" s="55"/>
      <c r="W3300" s="55"/>
      <c r="X3300" s="55"/>
      <c r="Y3300" s="55"/>
      <c r="Z3300" s="55"/>
      <c r="AA3300" s="54"/>
    </row>
    <row r="3301" spans="1:27">
      <c r="A3301" s="56"/>
      <c r="Q3301" s="55"/>
      <c r="R3301" s="55"/>
      <c r="S3301" s="55"/>
      <c r="T3301" s="55"/>
      <c r="U3301" s="55"/>
      <c r="V3301" s="55"/>
      <c r="W3301" s="55"/>
      <c r="X3301" s="55"/>
      <c r="Y3301" s="55"/>
      <c r="Z3301" s="55"/>
      <c r="AA3301" s="54"/>
    </row>
    <row r="3302" spans="1:27">
      <c r="A3302" s="56"/>
      <c r="Q3302" s="55"/>
      <c r="R3302" s="55"/>
      <c r="S3302" s="55"/>
      <c r="T3302" s="55"/>
      <c r="U3302" s="55"/>
      <c r="V3302" s="55"/>
      <c r="W3302" s="55"/>
      <c r="X3302" s="55"/>
      <c r="Y3302" s="55"/>
      <c r="Z3302" s="55"/>
      <c r="AA3302" s="54"/>
    </row>
    <row r="3303" spans="1:27">
      <c r="A3303" s="56"/>
      <c r="Q3303" s="55"/>
      <c r="R3303" s="55"/>
      <c r="S3303" s="55"/>
      <c r="T3303" s="55"/>
      <c r="U3303" s="55"/>
      <c r="V3303" s="55"/>
      <c r="W3303" s="55"/>
      <c r="X3303" s="55"/>
      <c r="Y3303" s="55"/>
      <c r="Z3303" s="55"/>
      <c r="AA3303" s="54"/>
    </row>
    <row r="3304" spans="1:27">
      <c r="A3304" s="56"/>
      <c r="Q3304" s="55"/>
      <c r="R3304" s="55"/>
      <c r="S3304" s="55"/>
      <c r="T3304" s="55"/>
      <c r="U3304" s="55"/>
      <c r="V3304" s="55"/>
      <c r="W3304" s="55"/>
      <c r="X3304" s="55"/>
      <c r="Y3304" s="55"/>
      <c r="Z3304" s="55"/>
      <c r="AA3304" s="54"/>
    </row>
    <row r="3305" spans="1:27">
      <c r="A3305" s="56"/>
      <c r="Q3305" s="55"/>
      <c r="R3305" s="55"/>
      <c r="S3305" s="55"/>
      <c r="T3305" s="55"/>
      <c r="U3305" s="55"/>
      <c r="V3305" s="55"/>
      <c r="W3305" s="55"/>
      <c r="X3305" s="55"/>
      <c r="Y3305" s="55"/>
      <c r="Z3305" s="55"/>
      <c r="AA3305" s="54"/>
    </row>
    <row r="3306" spans="1:27">
      <c r="A3306" s="56"/>
      <c r="Q3306" s="55"/>
      <c r="R3306" s="55"/>
      <c r="S3306" s="55"/>
      <c r="T3306" s="55"/>
      <c r="U3306" s="55"/>
      <c r="V3306" s="55"/>
      <c r="W3306" s="55"/>
      <c r="X3306" s="55"/>
      <c r="Y3306" s="55"/>
      <c r="Z3306" s="55"/>
      <c r="AA3306" s="54"/>
    </row>
    <row r="3307" spans="1:27">
      <c r="A3307" s="56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4"/>
    </row>
    <row r="3308" spans="1:27">
      <c r="A3308" s="56"/>
      <c r="Q3308" s="55"/>
      <c r="R3308" s="55"/>
      <c r="S3308" s="55"/>
      <c r="T3308" s="55"/>
      <c r="U3308" s="55"/>
      <c r="V3308" s="55"/>
      <c r="W3308" s="55"/>
      <c r="X3308" s="55"/>
      <c r="Y3308" s="55"/>
      <c r="Z3308" s="55"/>
      <c r="AA3308" s="54"/>
    </row>
    <row r="3309" spans="1:27">
      <c r="A3309" s="56"/>
      <c r="Q3309" s="55"/>
      <c r="R3309" s="55"/>
      <c r="S3309" s="55"/>
      <c r="T3309" s="55"/>
      <c r="U3309" s="55"/>
      <c r="V3309" s="55"/>
      <c r="W3309" s="55"/>
      <c r="X3309" s="55"/>
      <c r="Y3309" s="55"/>
      <c r="Z3309" s="55"/>
      <c r="AA3309" s="54"/>
    </row>
    <row r="3310" spans="1:27">
      <c r="A3310" s="56"/>
      <c r="Q3310" s="55"/>
      <c r="R3310" s="55"/>
      <c r="S3310" s="55"/>
      <c r="T3310" s="55"/>
      <c r="U3310" s="55"/>
      <c r="V3310" s="55"/>
      <c r="W3310" s="55"/>
      <c r="X3310" s="55"/>
      <c r="Y3310" s="55"/>
      <c r="Z3310" s="55"/>
      <c r="AA3310" s="54"/>
    </row>
    <row r="3311" spans="1:27">
      <c r="A3311" s="56"/>
      <c r="Q3311" s="55"/>
      <c r="R3311" s="55"/>
      <c r="S3311" s="55"/>
      <c r="T3311" s="55"/>
      <c r="U3311" s="55"/>
      <c r="V3311" s="55"/>
      <c r="W3311" s="55"/>
      <c r="X3311" s="55"/>
      <c r="Y3311" s="55"/>
      <c r="Z3311" s="55"/>
      <c r="AA3311" s="54"/>
    </row>
    <row r="3312" spans="1:27">
      <c r="A3312" s="56"/>
      <c r="Q3312" s="55"/>
      <c r="R3312" s="55"/>
      <c r="S3312" s="55"/>
      <c r="T3312" s="55"/>
      <c r="U3312" s="55"/>
      <c r="V3312" s="55"/>
      <c r="W3312" s="55"/>
      <c r="X3312" s="55"/>
      <c r="Y3312" s="55"/>
      <c r="Z3312" s="55"/>
      <c r="AA3312" s="54"/>
    </row>
    <row r="3313" spans="1:27">
      <c r="A3313" s="56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4"/>
    </row>
    <row r="3314" spans="1:27">
      <c r="A3314" s="56"/>
      <c r="Q3314" s="55"/>
      <c r="R3314" s="55"/>
      <c r="S3314" s="55"/>
      <c r="T3314" s="55"/>
      <c r="U3314" s="55"/>
      <c r="V3314" s="55"/>
      <c r="W3314" s="55"/>
      <c r="X3314" s="55"/>
      <c r="Y3314" s="55"/>
      <c r="Z3314" s="55"/>
      <c r="AA3314" s="54"/>
    </row>
    <row r="3315" spans="1:27">
      <c r="A3315" s="56"/>
      <c r="Q3315" s="55"/>
      <c r="R3315" s="55"/>
      <c r="S3315" s="55"/>
      <c r="T3315" s="55"/>
      <c r="U3315" s="55"/>
      <c r="V3315" s="55"/>
      <c r="W3315" s="55"/>
      <c r="X3315" s="55"/>
      <c r="Y3315" s="55"/>
      <c r="Z3315" s="55"/>
      <c r="AA3315" s="54"/>
    </row>
    <row r="3316" spans="1:27">
      <c r="A3316" s="56"/>
      <c r="Q3316" s="55"/>
      <c r="R3316" s="55"/>
      <c r="S3316" s="55"/>
      <c r="T3316" s="55"/>
      <c r="U3316" s="55"/>
      <c r="V3316" s="55"/>
      <c r="W3316" s="55"/>
      <c r="X3316" s="55"/>
      <c r="Y3316" s="55"/>
      <c r="Z3316" s="55"/>
      <c r="AA3316" s="54"/>
    </row>
    <row r="3317" spans="1:27">
      <c r="A3317" s="56"/>
      <c r="Q3317" s="55"/>
      <c r="R3317" s="55"/>
      <c r="S3317" s="55"/>
      <c r="T3317" s="55"/>
      <c r="U3317" s="55"/>
      <c r="V3317" s="55"/>
      <c r="W3317" s="55"/>
      <c r="X3317" s="55"/>
      <c r="Y3317" s="55"/>
      <c r="Z3317" s="55"/>
      <c r="AA3317" s="54"/>
    </row>
    <row r="3318" spans="1:27">
      <c r="A3318" s="56"/>
      <c r="Q3318" s="55"/>
      <c r="R3318" s="55"/>
      <c r="S3318" s="55"/>
      <c r="T3318" s="55"/>
      <c r="U3318" s="55"/>
      <c r="V3318" s="55"/>
      <c r="W3318" s="55"/>
      <c r="X3318" s="55"/>
      <c r="Y3318" s="55"/>
      <c r="Z3318" s="55"/>
      <c r="AA3318" s="54"/>
    </row>
    <row r="3319" spans="1:27">
      <c r="A3319" s="56"/>
      <c r="Q3319" s="55"/>
      <c r="R3319" s="55"/>
      <c r="S3319" s="55"/>
      <c r="T3319" s="55"/>
      <c r="U3319" s="55"/>
      <c r="V3319" s="55"/>
      <c r="W3319" s="55"/>
      <c r="X3319" s="55"/>
      <c r="Y3319" s="55"/>
      <c r="Z3319" s="55"/>
      <c r="AA3319" s="54"/>
    </row>
    <row r="3320" spans="1:27">
      <c r="A3320" s="56"/>
      <c r="Q3320" s="55"/>
      <c r="R3320" s="55"/>
      <c r="S3320" s="55"/>
      <c r="T3320" s="55"/>
      <c r="U3320" s="55"/>
      <c r="V3320" s="55"/>
      <c r="W3320" s="55"/>
      <c r="X3320" s="55"/>
      <c r="Y3320" s="55"/>
      <c r="Z3320" s="55"/>
      <c r="AA3320" s="54"/>
    </row>
    <row r="3321" spans="1:27">
      <c r="A3321" s="56"/>
      <c r="Q3321" s="55"/>
      <c r="R3321" s="55"/>
      <c r="S3321" s="55"/>
      <c r="T3321" s="55"/>
      <c r="U3321" s="55"/>
      <c r="V3321" s="55"/>
      <c r="W3321" s="55"/>
      <c r="X3321" s="55"/>
      <c r="Y3321" s="55"/>
      <c r="Z3321" s="55"/>
      <c r="AA3321" s="54"/>
    </row>
    <row r="3322" spans="1:27">
      <c r="A3322" s="56"/>
      <c r="Q3322" s="55"/>
      <c r="R3322" s="55"/>
      <c r="S3322" s="55"/>
      <c r="T3322" s="55"/>
      <c r="U3322" s="55"/>
      <c r="V3322" s="55"/>
      <c r="W3322" s="55"/>
      <c r="X3322" s="55"/>
      <c r="Y3322" s="55"/>
      <c r="Z3322" s="55"/>
      <c r="AA3322" s="54"/>
    </row>
    <row r="3323" spans="1:27">
      <c r="A3323" s="56"/>
      <c r="Q3323" s="55"/>
      <c r="R3323" s="55"/>
      <c r="S3323" s="55"/>
      <c r="T3323" s="55"/>
      <c r="U3323" s="55"/>
      <c r="V3323" s="55"/>
      <c r="W3323" s="55"/>
      <c r="X3323" s="55"/>
      <c r="Y3323" s="55"/>
      <c r="Z3323" s="55"/>
      <c r="AA3323" s="54"/>
    </row>
    <row r="3324" spans="1:27">
      <c r="A3324" s="56"/>
      <c r="Q3324" s="55"/>
      <c r="R3324" s="55"/>
      <c r="S3324" s="55"/>
      <c r="T3324" s="55"/>
      <c r="U3324" s="55"/>
      <c r="V3324" s="55"/>
      <c r="W3324" s="55"/>
      <c r="X3324" s="55"/>
      <c r="Y3324" s="55"/>
      <c r="Z3324" s="55"/>
      <c r="AA3324" s="54"/>
    </row>
    <row r="3325" spans="1:27">
      <c r="A3325" s="56"/>
      <c r="Q3325" s="55"/>
      <c r="R3325" s="55"/>
      <c r="S3325" s="55"/>
      <c r="T3325" s="55"/>
      <c r="U3325" s="55"/>
      <c r="V3325" s="55"/>
      <c r="W3325" s="55"/>
      <c r="X3325" s="55"/>
      <c r="Y3325" s="55"/>
      <c r="Z3325" s="55"/>
      <c r="AA3325" s="54"/>
    </row>
    <row r="3326" spans="1:27">
      <c r="A3326" s="56"/>
      <c r="Q3326" s="55"/>
      <c r="R3326" s="55"/>
      <c r="S3326" s="55"/>
      <c r="T3326" s="55"/>
      <c r="U3326" s="55"/>
      <c r="V3326" s="55"/>
      <c r="W3326" s="55"/>
      <c r="X3326" s="55"/>
      <c r="Y3326" s="55"/>
      <c r="Z3326" s="55"/>
      <c r="AA3326" s="54"/>
    </row>
    <row r="3327" spans="1:27">
      <c r="A3327" s="56"/>
      <c r="Q3327" s="55"/>
      <c r="R3327" s="55"/>
      <c r="S3327" s="55"/>
      <c r="T3327" s="55"/>
      <c r="U3327" s="55"/>
      <c r="V3327" s="55"/>
      <c r="W3327" s="55"/>
      <c r="X3327" s="55"/>
      <c r="Y3327" s="55"/>
      <c r="Z3327" s="55"/>
      <c r="AA3327" s="54"/>
    </row>
    <row r="3328" spans="1:27">
      <c r="A3328" s="56"/>
      <c r="Q3328" s="55"/>
      <c r="R3328" s="55"/>
      <c r="S3328" s="55"/>
      <c r="T3328" s="55"/>
      <c r="U3328" s="55"/>
      <c r="V3328" s="55"/>
      <c r="W3328" s="55"/>
      <c r="X3328" s="55"/>
      <c r="Y3328" s="55"/>
      <c r="Z3328" s="55"/>
      <c r="AA3328" s="54"/>
    </row>
    <row r="3329" spans="1:27">
      <c r="A3329" s="56"/>
      <c r="Q3329" s="55"/>
      <c r="R3329" s="55"/>
      <c r="S3329" s="55"/>
      <c r="T3329" s="55"/>
      <c r="U3329" s="55"/>
      <c r="V3329" s="55"/>
      <c r="W3329" s="55"/>
      <c r="X3329" s="55"/>
      <c r="Y3329" s="55"/>
      <c r="Z3329" s="55"/>
      <c r="AA3329" s="54"/>
    </row>
    <row r="3330" spans="1:27">
      <c r="A3330" s="56"/>
      <c r="Q3330" s="55"/>
      <c r="R3330" s="55"/>
      <c r="S3330" s="55"/>
      <c r="T3330" s="55"/>
      <c r="U3330" s="55"/>
      <c r="V3330" s="55"/>
      <c r="W3330" s="55"/>
      <c r="X3330" s="55"/>
      <c r="Y3330" s="55"/>
      <c r="Z3330" s="55"/>
      <c r="AA3330" s="54"/>
    </row>
    <row r="3331" spans="1:27">
      <c r="A3331" s="56"/>
      <c r="Q3331" s="55"/>
      <c r="R3331" s="55"/>
      <c r="S3331" s="55"/>
      <c r="T3331" s="55"/>
      <c r="U3331" s="55"/>
      <c r="V3331" s="55"/>
      <c r="W3331" s="55"/>
      <c r="X3331" s="55"/>
      <c r="Y3331" s="55"/>
      <c r="Z3331" s="55"/>
      <c r="AA3331" s="54"/>
    </row>
    <row r="3332" spans="1:27">
      <c r="A3332" s="56"/>
      <c r="Q3332" s="55"/>
      <c r="R3332" s="55"/>
      <c r="S3332" s="55"/>
      <c r="T3332" s="55"/>
      <c r="U3332" s="55"/>
      <c r="V3332" s="55"/>
      <c r="W3332" s="55"/>
      <c r="X3332" s="55"/>
      <c r="Y3332" s="55"/>
      <c r="Z3332" s="55"/>
      <c r="AA3332" s="54"/>
    </row>
    <row r="3333" spans="1:27">
      <c r="A3333" s="56"/>
      <c r="Q3333" s="55"/>
      <c r="R3333" s="55"/>
      <c r="S3333" s="55"/>
      <c r="T3333" s="55"/>
      <c r="U3333" s="55"/>
      <c r="V3333" s="55"/>
      <c r="W3333" s="55"/>
      <c r="X3333" s="55"/>
      <c r="Y3333" s="55"/>
      <c r="Z3333" s="55"/>
      <c r="AA3333" s="54"/>
    </row>
    <row r="3334" spans="1:27">
      <c r="A3334" s="56"/>
      <c r="Q3334" s="55"/>
      <c r="R3334" s="55"/>
      <c r="S3334" s="55"/>
      <c r="T3334" s="55"/>
      <c r="U3334" s="55"/>
      <c r="V3334" s="55"/>
      <c r="W3334" s="55"/>
      <c r="X3334" s="55"/>
      <c r="Y3334" s="55"/>
      <c r="Z3334" s="55"/>
      <c r="AA3334" s="54"/>
    </row>
    <row r="3335" spans="1:27">
      <c r="A3335" s="56"/>
      <c r="Q3335" s="55"/>
      <c r="R3335" s="55"/>
      <c r="S3335" s="55"/>
      <c r="T3335" s="55"/>
      <c r="U3335" s="55"/>
      <c r="V3335" s="55"/>
      <c r="W3335" s="55"/>
      <c r="X3335" s="55"/>
      <c r="Y3335" s="55"/>
      <c r="Z3335" s="55"/>
      <c r="AA3335" s="54"/>
    </row>
    <row r="3336" spans="1:27">
      <c r="A3336" s="56"/>
      <c r="Q3336" s="55"/>
      <c r="R3336" s="55"/>
      <c r="S3336" s="55"/>
      <c r="T3336" s="55"/>
      <c r="U3336" s="55"/>
      <c r="V3336" s="55"/>
      <c r="W3336" s="55"/>
      <c r="X3336" s="55"/>
      <c r="Y3336" s="55"/>
      <c r="Z3336" s="55"/>
      <c r="AA3336" s="54"/>
    </row>
    <row r="3337" spans="1:27">
      <c r="A3337" s="56"/>
      <c r="Q3337" s="55"/>
      <c r="R3337" s="55"/>
      <c r="S3337" s="55"/>
      <c r="T3337" s="55"/>
      <c r="U3337" s="55"/>
      <c r="V3337" s="55"/>
      <c r="W3337" s="55"/>
      <c r="X3337" s="55"/>
      <c r="Y3337" s="55"/>
      <c r="Z3337" s="55"/>
      <c r="AA3337" s="54"/>
    </row>
    <row r="3338" spans="1:27">
      <c r="A3338" s="56"/>
      <c r="Q3338" s="55"/>
      <c r="R3338" s="55"/>
      <c r="S3338" s="55"/>
      <c r="T3338" s="55"/>
      <c r="U3338" s="55"/>
      <c r="V3338" s="55"/>
      <c r="W3338" s="55"/>
      <c r="X3338" s="55"/>
      <c r="Y3338" s="55"/>
      <c r="Z3338" s="55"/>
      <c r="AA3338" s="54"/>
    </row>
    <row r="3339" spans="1:27">
      <c r="A3339" s="56"/>
      <c r="Q3339" s="55"/>
      <c r="R3339" s="55"/>
      <c r="S3339" s="55"/>
      <c r="T3339" s="55"/>
      <c r="U3339" s="55"/>
      <c r="V3339" s="55"/>
      <c r="W3339" s="55"/>
      <c r="X3339" s="55"/>
      <c r="Y3339" s="55"/>
      <c r="Z3339" s="55"/>
      <c r="AA3339" s="54"/>
    </row>
    <row r="3340" spans="1:27">
      <c r="A3340" s="56"/>
      <c r="Q3340" s="55"/>
      <c r="R3340" s="55"/>
      <c r="S3340" s="55"/>
      <c r="T3340" s="55"/>
      <c r="U3340" s="55"/>
      <c r="V3340" s="55"/>
      <c r="W3340" s="55"/>
      <c r="X3340" s="55"/>
      <c r="Y3340" s="55"/>
      <c r="Z3340" s="55"/>
      <c r="AA3340" s="54"/>
    </row>
    <row r="3341" spans="1:27">
      <c r="A3341" s="56"/>
      <c r="Q3341" s="55"/>
      <c r="R3341" s="55"/>
      <c r="S3341" s="55"/>
      <c r="T3341" s="55"/>
      <c r="U3341" s="55"/>
      <c r="V3341" s="55"/>
      <c r="W3341" s="55"/>
      <c r="X3341" s="55"/>
      <c r="Y3341" s="55"/>
      <c r="Z3341" s="55"/>
      <c r="AA3341" s="54"/>
    </row>
    <row r="3342" spans="1:27">
      <c r="A3342" s="56"/>
      <c r="Q3342" s="55"/>
      <c r="R3342" s="55"/>
      <c r="S3342" s="55"/>
      <c r="T3342" s="55"/>
      <c r="U3342" s="55"/>
      <c r="V3342" s="55"/>
      <c r="W3342" s="55"/>
      <c r="X3342" s="55"/>
      <c r="Y3342" s="55"/>
      <c r="Z3342" s="55"/>
      <c r="AA3342" s="54"/>
    </row>
    <row r="3343" spans="1:27">
      <c r="A3343" s="56"/>
      <c r="Q3343" s="55"/>
      <c r="R3343" s="55"/>
      <c r="S3343" s="55"/>
      <c r="T3343" s="55"/>
      <c r="U3343" s="55"/>
      <c r="V3343" s="55"/>
      <c r="W3343" s="55"/>
      <c r="X3343" s="55"/>
      <c r="Y3343" s="55"/>
      <c r="Z3343" s="55"/>
      <c r="AA3343" s="54"/>
    </row>
    <row r="3344" spans="1:27">
      <c r="A3344" s="56"/>
      <c r="Q3344" s="55"/>
      <c r="R3344" s="55"/>
      <c r="S3344" s="55"/>
      <c r="T3344" s="55"/>
      <c r="U3344" s="55"/>
      <c r="V3344" s="55"/>
      <c r="W3344" s="55"/>
      <c r="X3344" s="55"/>
      <c r="Y3344" s="55"/>
      <c r="Z3344" s="55"/>
      <c r="AA3344" s="54"/>
    </row>
    <row r="3345" spans="1:27">
      <c r="A3345" s="56"/>
      <c r="Q3345" s="55"/>
      <c r="R3345" s="55"/>
      <c r="S3345" s="55"/>
      <c r="T3345" s="55"/>
      <c r="U3345" s="55"/>
      <c r="V3345" s="55"/>
      <c r="W3345" s="55"/>
      <c r="X3345" s="55"/>
      <c r="Y3345" s="55"/>
      <c r="Z3345" s="55"/>
      <c r="AA3345" s="54"/>
    </row>
    <row r="3346" spans="1:27">
      <c r="A3346" s="56"/>
      <c r="Q3346" s="55"/>
      <c r="R3346" s="55"/>
      <c r="S3346" s="55"/>
      <c r="T3346" s="55"/>
      <c r="U3346" s="55"/>
      <c r="V3346" s="55"/>
      <c r="W3346" s="55"/>
      <c r="X3346" s="55"/>
      <c r="Y3346" s="55"/>
      <c r="Z3346" s="55"/>
      <c r="AA3346" s="54"/>
    </row>
    <row r="3347" spans="1:27">
      <c r="A3347" s="56"/>
      <c r="Q3347" s="55"/>
      <c r="R3347" s="55"/>
      <c r="S3347" s="55"/>
      <c r="T3347" s="55"/>
      <c r="U3347" s="55"/>
      <c r="V3347" s="55"/>
      <c r="W3347" s="55"/>
      <c r="X3347" s="55"/>
      <c r="Y3347" s="55"/>
      <c r="Z3347" s="55"/>
      <c r="AA3347" s="54"/>
    </row>
    <row r="3348" spans="1:27">
      <c r="A3348" s="56"/>
      <c r="Q3348" s="55"/>
      <c r="R3348" s="55"/>
      <c r="S3348" s="55"/>
      <c r="T3348" s="55"/>
      <c r="U3348" s="55"/>
      <c r="V3348" s="55"/>
      <c r="W3348" s="55"/>
      <c r="X3348" s="55"/>
      <c r="Y3348" s="55"/>
      <c r="Z3348" s="55"/>
      <c r="AA3348" s="54"/>
    </row>
    <row r="3349" spans="1:27">
      <c r="A3349" s="56"/>
      <c r="Q3349" s="55"/>
      <c r="R3349" s="55"/>
      <c r="S3349" s="55"/>
      <c r="T3349" s="55"/>
      <c r="U3349" s="55"/>
      <c r="V3349" s="55"/>
      <c r="W3349" s="55"/>
      <c r="X3349" s="55"/>
      <c r="Y3349" s="55"/>
      <c r="Z3349" s="55"/>
      <c r="AA3349" s="54"/>
    </row>
    <row r="3350" spans="1:27">
      <c r="A3350" s="56"/>
      <c r="Q3350" s="55"/>
      <c r="R3350" s="55"/>
      <c r="S3350" s="55"/>
      <c r="T3350" s="55"/>
      <c r="U3350" s="55"/>
      <c r="V3350" s="55"/>
      <c r="W3350" s="55"/>
      <c r="X3350" s="55"/>
      <c r="Y3350" s="55"/>
      <c r="Z3350" s="55"/>
      <c r="AA3350" s="54"/>
    </row>
    <row r="3351" spans="1:27">
      <c r="A3351" s="56"/>
      <c r="Q3351" s="55"/>
      <c r="R3351" s="55"/>
      <c r="S3351" s="55"/>
      <c r="T3351" s="55"/>
      <c r="U3351" s="55"/>
      <c r="V3351" s="55"/>
      <c r="W3351" s="55"/>
      <c r="X3351" s="55"/>
      <c r="Y3351" s="55"/>
      <c r="Z3351" s="55"/>
      <c r="AA3351" s="54"/>
    </row>
    <row r="3352" spans="1:27">
      <c r="A3352" s="56"/>
      <c r="Q3352" s="55"/>
      <c r="R3352" s="55"/>
      <c r="S3352" s="55"/>
      <c r="T3352" s="55"/>
      <c r="U3352" s="55"/>
      <c r="V3352" s="55"/>
      <c r="W3352" s="55"/>
      <c r="X3352" s="55"/>
      <c r="Y3352" s="55"/>
      <c r="Z3352" s="55"/>
      <c r="AA3352" s="54"/>
    </row>
    <row r="3353" spans="1:27">
      <c r="A3353" s="56"/>
      <c r="Q3353" s="55"/>
      <c r="R3353" s="55"/>
      <c r="S3353" s="55"/>
      <c r="T3353" s="55"/>
      <c r="U3353" s="55"/>
      <c r="V3353" s="55"/>
      <c r="W3353" s="55"/>
      <c r="X3353" s="55"/>
      <c r="Y3353" s="55"/>
      <c r="Z3353" s="55"/>
      <c r="AA3353" s="54"/>
    </row>
    <row r="3354" spans="1:27">
      <c r="A3354" s="56"/>
      <c r="Q3354" s="55"/>
      <c r="R3354" s="55"/>
      <c r="S3354" s="55"/>
      <c r="T3354" s="55"/>
      <c r="U3354" s="55"/>
      <c r="V3354" s="55"/>
      <c r="W3354" s="55"/>
      <c r="X3354" s="55"/>
      <c r="Y3354" s="55"/>
      <c r="Z3354" s="55"/>
      <c r="AA3354" s="54"/>
    </row>
    <row r="3355" spans="1:27">
      <c r="A3355" s="56"/>
      <c r="Q3355" s="55"/>
      <c r="R3355" s="55"/>
      <c r="S3355" s="55"/>
      <c r="T3355" s="55"/>
      <c r="U3355" s="55"/>
      <c r="V3355" s="55"/>
      <c r="W3355" s="55"/>
      <c r="X3355" s="55"/>
      <c r="Y3355" s="55"/>
      <c r="Z3355" s="55"/>
      <c r="AA3355" s="54"/>
    </row>
    <row r="3356" spans="1:27">
      <c r="A3356" s="56"/>
      <c r="Q3356" s="55"/>
      <c r="R3356" s="55"/>
      <c r="S3356" s="55"/>
      <c r="T3356" s="55"/>
      <c r="U3356" s="55"/>
      <c r="V3356" s="55"/>
      <c r="W3356" s="55"/>
      <c r="X3356" s="55"/>
      <c r="Y3356" s="55"/>
      <c r="Z3356" s="55"/>
      <c r="AA3356" s="54"/>
    </row>
    <row r="3357" spans="1:27">
      <c r="A3357" s="56"/>
      <c r="Q3357" s="55"/>
      <c r="R3357" s="55"/>
      <c r="S3357" s="55"/>
      <c r="T3357" s="55"/>
      <c r="U3357" s="55"/>
      <c r="V3357" s="55"/>
      <c r="W3357" s="55"/>
      <c r="X3357" s="55"/>
      <c r="Y3357" s="55"/>
      <c r="Z3357" s="55"/>
      <c r="AA3357" s="54"/>
    </row>
    <row r="3358" spans="1:27">
      <c r="A3358" s="56"/>
      <c r="Q3358" s="55"/>
      <c r="R3358" s="55"/>
      <c r="S3358" s="55"/>
      <c r="T3358" s="55"/>
      <c r="U3358" s="55"/>
      <c r="V3358" s="55"/>
      <c r="W3358" s="55"/>
      <c r="X3358" s="55"/>
      <c r="Y3358" s="55"/>
      <c r="Z3358" s="55"/>
      <c r="AA3358" s="54"/>
    </row>
    <row r="3359" spans="1:27">
      <c r="A3359" s="56"/>
      <c r="Q3359" s="55"/>
      <c r="R3359" s="55"/>
      <c r="S3359" s="55"/>
      <c r="T3359" s="55"/>
      <c r="U3359" s="55"/>
      <c r="V3359" s="55"/>
      <c r="W3359" s="55"/>
      <c r="X3359" s="55"/>
      <c r="Y3359" s="55"/>
      <c r="Z3359" s="55"/>
      <c r="AA3359" s="54"/>
    </row>
    <row r="3360" spans="1:27">
      <c r="A3360" s="56"/>
      <c r="Q3360" s="55"/>
      <c r="R3360" s="55"/>
      <c r="S3360" s="55"/>
      <c r="T3360" s="55"/>
      <c r="U3360" s="55"/>
      <c r="V3360" s="55"/>
      <c r="W3360" s="55"/>
      <c r="X3360" s="55"/>
      <c r="Y3360" s="55"/>
      <c r="Z3360" s="55"/>
      <c r="AA3360" s="54"/>
    </row>
    <row r="3361" spans="1:27">
      <c r="A3361" s="56"/>
      <c r="Q3361" s="55"/>
      <c r="R3361" s="55"/>
      <c r="S3361" s="55"/>
      <c r="T3361" s="55"/>
      <c r="U3361" s="55"/>
      <c r="V3361" s="55"/>
      <c r="W3361" s="55"/>
      <c r="X3361" s="55"/>
      <c r="Y3361" s="55"/>
      <c r="Z3361" s="55"/>
      <c r="AA3361" s="54"/>
    </row>
    <row r="3362" spans="1:27">
      <c r="A3362" s="56"/>
      <c r="Q3362" s="55"/>
      <c r="R3362" s="55"/>
      <c r="S3362" s="55"/>
      <c r="T3362" s="55"/>
      <c r="U3362" s="55"/>
      <c r="V3362" s="55"/>
      <c r="W3362" s="55"/>
      <c r="X3362" s="55"/>
      <c r="Y3362" s="55"/>
      <c r="Z3362" s="55"/>
      <c r="AA3362" s="54"/>
    </row>
    <row r="3363" spans="1:27">
      <c r="A3363" s="56"/>
      <c r="Q3363" s="55"/>
      <c r="R3363" s="55"/>
      <c r="S3363" s="55"/>
      <c r="T3363" s="55"/>
      <c r="U3363" s="55"/>
      <c r="V3363" s="55"/>
      <c r="W3363" s="55"/>
      <c r="X3363" s="55"/>
      <c r="Y3363" s="55"/>
      <c r="Z3363" s="55"/>
      <c r="AA3363" s="54"/>
    </row>
    <row r="3364" spans="1:27">
      <c r="A3364" s="56"/>
      <c r="Q3364" s="55"/>
      <c r="R3364" s="55"/>
      <c r="S3364" s="55"/>
      <c r="T3364" s="55"/>
      <c r="U3364" s="55"/>
      <c r="V3364" s="55"/>
      <c r="W3364" s="55"/>
      <c r="X3364" s="55"/>
      <c r="Y3364" s="55"/>
      <c r="Z3364" s="55"/>
      <c r="AA3364" s="54"/>
    </row>
    <row r="3365" spans="1:27">
      <c r="A3365" s="56"/>
      <c r="Q3365" s="55"/>
      <c r="R3365" s="55"/>
      <c r="S3365" s="55"/>
      <c r="T3365" s="55"/>
      <c r="U3365" s="55"/>
      <c r="V3365" s="55"/>
      <c r="W3365" s="55"/>
      <c r="X3365" s="55"/>
      <c r="Y3365" s="55"/>
      <c r="Z3365" s="55"/>
      <c r="AA3365" s="54"/>
    </row>
    <row r="3366" spans="1:27">
      <c r="A3366" s="56"/>
      <c r="Q3366" s="55"/>
      <c r="R3366" s="55"/>
      <c r="S3366" s="55"/>
      <c r="T3366" s="55"/>
      <c r="U3366" s="55"/>
      <c r="V3366" s="55"/>
      <c r="W3366" s="55"/>
      <c r="X3366" s="55"/>
      <c r="Y3366" s="55"/>
      <c r="Z3366" s="55"/>
      <c r="AA3366" s="54"/>
    </row>
    <row r="3367" spans="1:27">
      <c r="A3367" s="56"/>
      <c r="Q3367" s="55"/>
      <c r="R3367" s="55"/>
      <c r="S3367" s="55"/>
      <c r="T3367" s="55"/>
      <c r="U3367" s="55"/>
      <c r="V3367" s="55"/>
      <c r="W3367" s="55"/>
      <c r="X3367" s="55"/>
      <c r="Y3367" s="55"/>
      <c r="Z3367" s="55"/>
      <c r="AA3367" s="54"/>
    </row>
    <row r="3368" spans="1:27">
      <c r="A3368" s="56"/>
      <c r="Q3368" s="55"/>
      <c r="R3368" s="55"/>
      <c r="S3368" s="55"/>
      <c r="T3368" s="55"/>
      <c r="U3368" s="55"/>
      <c r="V3368" s="55"/>
      <c r="W3368" s="55"/>
      <c r="X3368" s="55"/>
      <c r="Y3368" s="55"/>
      <c r="Z3368" s="55"/>
      <c r="AA3368" s="54"/>
    </row>
    <row r="3369" spans="1:27">
      <c r="A3369" s="56"/>
      <c r="Q3369" s="55"/>
      <c r="R3369" s="55"/>
      <c r="S3369" s="55"/>
      <c r="T3369" s="55"/>
      <c r="U3369" s="55"/>
      <c r="V3369" s="55"/>
      <c r="W3369" s="55"/>
      <c r="X3369" s="55"/>
      <c r="Y3369" s="55"/>
      <c r="Z3369" s="55"/>
      <c r="AA3369" s="54"/>
    </row>
    <row r="3370" spans="1:27">
      <c r="A3370" s="56"/>
      <c r="Q3370" s="55"/>
      <c r="R3370" s="55"/>
      <c r="S3370" s="55"/>
      <c r="T3370" s="55"/>
      <c r="U3370" s="55"/>
      <c r="V3370" s="55"/>
      <c r="W3370" s="55"/>
      <c r="X3370" s="55"/>
      <c r="Y3370" s="55"/>
      <c r="Z3370" s="55"/>
      <c r="AA3370" s="54"/>
    </row>
    <row r="3371" spans="1:27">
      <c r="A3371" s="56"/>
      <c r="Q3371" s="55"/>
      <c r="R3371" s="55"/>
      <c r="S3371" s="55"/>
      <c r="T3371" s="55"/>
      <c r="U3371" s="55"/>
      <c r="V3371" s="55"/>
      <c r="W3371" s="55"/>
      <c r="X3371" s="55"/>
      <c r="Y3371" s="55"/>
      <c r="Z3371" s="55"/>
      <c r="AA3371" s="54"/>
    </row>
    <row r="3372" spans="1:27">
      <c r="A3372" s="56"/>
      <c r="Q3372" s="55"/>
      <c r="R3372" s="55"/>
      <c r="S3372" s="55"/>
      <c r="T3372" s="55"/>
      <c r="U3372" s="55"/>
      <c r="V3372" s="55"/>
      <c r="W3372" s="55"/>
      <c r="X3372" s="55"/>
      <c r="Y3372" s="55"/>
      <c r="Z3372" s="55"/>
      <c r="AA3372" s="54"/>
    </row>
    <row r="3373" spans="1:27">
      <c r="A3373" s="56"/>
      <c r="Q3373" s="55"/>
      <c r="R3373" s="55"/>
      <c r="S3373" s="55"/>
      <c r="T3373" s="55"/>
      <c r="U3373" s="55"/>
      <c r="V3373" s="55"/>
      <c r="W3373" s="55"/>
      <c r="X3373" s="55"/>
      <c r="Y3373" s="55"/>
      <c r="Z3373" s="55"/>
      <c r="AA3373" s="54"/>
    </row>
    <row r="3374" spans="1:27">
      <c r="A3374" s="56"/>
      <c r="Q3374" s="55"/>
      <c r="R3374" s="55"/>
      <c r="S3374" s="55"/>
      <c r="T3374" s="55"/>
      <c r="U3374" s="55"/>
      <c r="V3374" s="55"/>
      <c r="W3374" s="55"/>
      <c r="X3374" s="55"/>
      <c r="Y3374" s="55"/>
      <c r="Z3374" s="55"/>
      <c r="AA3374" s="54"/>
    </row>
    <row r="3375" spans="1:27">
      <c r="A3375" s="56"/>
      <c r="Q3375" s="55"/>
      <c r="R3375" s="55"/>
      <c r="S3375" s="55"/>
      <c r="T3375" s="55"/>
      <c r="U3375" s="55"/>
      <c r="V3375" s="55"/>
      <c r="W3375" s="55"/>
      <c r="X3375" s="55"/>
      <c r="Y3375" s="55"/>
      <c r="Z3375" s="55"/>
      <c r="AA3375" s="54"/>
    </row>
    <row r="3376" spans="1:27">
      <c r="A3376" s="56"/>
      <c r="Q3376" s="55"/>
      <c r="R3376" s="55"/>
      <c r="S3376" s="55"/>
      <c r="T3376" s="55"/>
      <c r="U3376" s="55"/>
      <c r="V3376" s="55"/>
      <c r="W3376" s="55"/>
      <c r="X3376" s="55"/>
      <c r="Y3376" s="55"/>
      <c r="Z3376" s="55"/>
      <c r="AA3376" s="54"/>
    </row>
    <row r="3377" spans="1:27">
      <c r="A3377" s="56"/>
      <c r="Q3377" s="55"/>
      <c r="R3377" s="55"/>
      <c r="S3377" s="55"/>
      <c r="T3377" s="55"/>
      <c r="U3377" s="55"/>
      <c r="V3377" s="55"/>
      <c r="W3377" s="55"/>
      <c r="X3377" s="55"/>
      <c r="Y3377" s="55"/>
      <c r="Z3377" s="55"/>
      <c r="AA3377" s="54"/>
    </row>
    <row r="3378" spans="1:27">
      <c r="A3378" s="56"/>
      <c r="Q3378" s="55"/>
      <c r="R3378" s="55"/>
      <c r="S3378" s="55"/>
      <c r="T3378" s="55"/>
      <c r="U3378" s="55"/>
      <c r="V3378" s="55"/>
      <c r="W3378" s="55"/>
      <c r="X3378" s="55"/>
      <c r="Y3378" s="55"/>
      <c r="Z3378" s="55"/>
      <c r="AA3378" s="54"/>
    </row>
    <row r="3379" spans="1:27">
      <c r="A3379" s="56"/>
      <c r="Q3379" s="55"/>
      <c r="R3379" s="55"/>
      <c r="S3379" s="55"/>
      <c r="T3379" s="55"/>
      <c r="U3379" s="55"/>
      <c r="V3379" s="55"/>
      <c r="W3379" s="55"/>
      <c r="X3379" s="55"/>
      <c r="Y3379" s="55"/>
      <c r="Z3379" s="55"/>
      <c r="AA3379" s="54"/>
    </row>
    <row r="3380" spans="1:27">
      <c r="A3380" s="56"/>
      <c r="Q3380" s="55"/>
      <c r="R3380" s="55"/>
      <c r="S3380" s="55"/>
      <c r="T3380" s="55"/>
      <c r="U3380" s="55"/>
      <c r="V3380" s="55"/>
      <c r="W3380" s="55"/>
      <c r="X3380" s="55"/>
      <c r="Y3380" s="55"/>
      <c r="Z3380" s="55"/>
      <c r="AA3380" s="54"/>
    </row>
    <row r="3381" spans="1:27">
      <c r="A3381" s="56"/>
      <c r="Q3381" s="55"/>
      <c r="R3381" s="55"/>
      <c r="S3381" s="55"/>
      <c r="T3381" s="55"/>
      <c r="U3381" s="55"/>
      <c r="V3381" s="55"/>
      <c r="W3381" s="55"/>
      <c r="X3381" s="55"/>
      <c r="Y3381" s="55"/>
      <c r="Z3381" s="55"/>
      <c r="AA3381" s="54"/>
    </row>
    <row r="3382" spans="1:27">
      <c r="A3382" s="56"/>
      <c r="Q3382" s="55"/>
      <c r="R3382" s="55"/>
      <c r="S3382" s="55"/>
      <c r="T3382" s="55"/>
      <c r="U3382" s="55"/>
      <c r="V3382" s="55"/>
      <c r="W3382" s="55"/>
      <c r="X3382" s="55"/>
      <c r="Y3382" s="55"/>
      <c r="Z3382" s="55"/>
      <c r="AA3382" s="54"/>
    </row>
    <row r="3383" spans="1:27">
      <c r="A3383" s="56"/>
      <c r="Q3383" s="55"/>
      <c r="R3383" s="55"/>
      <c r="S3383" s="55"/>
      <c r="T3383" s="55"/>
      <c r="U3383" s="55"/>
      <c r="V3383" s="55"/>
      <c r="W3383" s="55"/>
      <c r="X3383" s="55"/>
      <c r="Y3383" s="55"/>
      <c r="Z3383" s="55"/>
      <c r="AA3383" s="54"/>
    </row>
    <row r="3384" spans="1:27">
      <c r="A3384" s="56"/>
      <c r="Q3384" s="55"/>
      <c r="R3384" s="55"/>
      <c r="S3384" s="55"/>
      <c r="T3384" s="55"/>
      <c r="U3384" s="55"/>
      <c r="V3384" s="55"/>
      <c r="W3384" s="55"/>
      <c r="X3384" s="55"/>
      <c r="Y3384" s="55"/>
      <c r="Z3384" s="55"/>
      <c r="AA3384" s="54"/>
    </row>
    <row r="3385" spans="1:27">
      <c r="A3385" s="56"/>
      <c r="Q3385" s="55"/>
      <c r="R3385" s="55"/>
      <c r="S3385" s="55"/>
      <c r="T3385" s="55"/>
      <c r="U3385" s="55"/>
      <c r="V3385" s="55"/>
      <c r="W3385" s="55"/>
      <c r="X3385" s="55"/>
      <c r="Y3385" s="55"/>
      <c r="Z3385" s="55"/>
      <c r="AA3385" s="54"/>
    </row>
    <row r="3386" spans="1:27">
      <c r="A3386" s="56"/>
      <c r="Q3386" s="55"/>
      <c r="R3386" s="55"/>
      <c r="S3386" s="55"/>
      <c r="T3386" s="55"/>
      <c r="U3386" s="55"/>
      <c r="V3386" s="55"/>
      <c r="W3386" s="55"/>
      <c r="X3386" s="55"/>
      <c r="Y3386" s="55"/>
      <c r="Z3386" s="55"/>
      <c r="AA3386" s="54"/>
    </row>
    <row r="3387" spans="1:27">
      <c r="A3387" s="56"/>
      <c r="Q3387" s="55"/>
      <c r="R3387" s="55"/>
      <c r="S3387" s="55"/>
      <c r="T3387" s="55"/>
      <c r="U3387" s="55"/>
      <c r="V3387" s="55"/>
      <c r="W3387" s="55"/>
      <c r="X3387" s="55"/>
      <c r="Y3387" s="55"/>
      <c r="Z3387" s="55"/>
      <c r="AA3387" s="54"/>
    </row>
    <row r="3388" spans="1:27">
      <c r="A3388" s="56"/>
      <c r="Q3388" s="55"/>
      <c r="R3388" s="55"/>
      <c r="S3388" s="55"/>
      <c r="T3388" s="55"/>
      <c r="U3388" s="55"/>
      <c r="V3388" s="55"/>
      <c r="W3388" s="55"/>
      <c r="X3388" s="55"/>
      <c r="Y3388" s="55"/>
      <c r="Z3388" s="55"/>
      <c r="AA3388" s="54"/>
    </row>
    <row r="3389" spans="1:27">
      <c r="A3389" s="56"/>
      <c r="Q3389" s="55"/>
      <c r="R3389" s="55"/>
      <c r="S3389" s="55"/>
      <c r="T3389" s="55"/>
      <c r="U3389" s="55"/>
      <c r="V3389" s="55"/>
      <c r="W3389" s="55"/>
      <c r="X3389" s="55"/>
      <c r="Y3389" s="55"/>
      <c r="Z3389" s="55"/>
      <c r="AA3389" s="54"/>
    </row>
    <row r="3390" spans="1:27">
      <c r="A3390" s="56"/>
      <c r="Q3390" s="55"/>
      <c r="R3390" s="55"/>
      <c r="S3390" s="55"/>
      <c r="T3390" s="55"/>
      <c r="U3390" s="55"/>
      <c r="V3390" s="55"/>
      <c r="W3390" s="55"/>
      <c r="X3390" s="55"/>
      <c r="Y3390" s="55"/>
      <c r="Z3390" s="55"/>
      <c r="AA3390" s="54"/>
    </row>
    <row r="3391" spans="1:27">
      <c r="A3391" s="56"/>
      <c r="Q3391" s="55"/>
      <c r="R3391" s="55"/>
      <c r="S3391" s="55"/>
      <c r="T3391" s="55"/>
      <c r="U3391" s="55"/>
      <c r="V3391" s="55"/>
      <c r="W3391" s="55"/>
      <c r="X3391" s="55"/>
      <c r="Y3391" s="55"/>
      <c r="Z3391" s="55"/>
      <c r="AA3391" s="54"/>
    </row>
    <row r="3392" spans="1:27">
      <c r="A3392" s="56"/>
      <c r="Q3392" s="55"/>
      <c r="R3392" s="55"/>
      <c r="S3392" s="55"/>
      <c r="T3392" s="55"/>
      <c r="U3392" s="55"/>
      <c r="V3392" s="55"/>
      <c r="W3392" s="55"/>
      <c r="X3392" s="55"/>
      <c r="Y3392" s="55"/>
      <c r="Z3392" s="55"/>
      <c r="AA3392" s="54"/>
    </row>
    <row r="3393" spans="1:27">
      <c r="A3393" s="56"/>
      <c r="Q3393" s="55"/>
      <c r="R3393" s="55"/>
      <c r="S3393" s="55"/>
      <c r="T3393" s="55"/>
      <c r="U3393" s="55"/>
      <c r="V3393" s="55"/>
      <c r="W3393" s="55"/>
      <c r="X3393" s="55"/>
      <c r="Y3393" s="55"/>
      <c r="Z3393" s="55"/>
      <c r="AA3393" s="54"/>
    </row>
    <row r="3394" spans="1:27">
      <c r="A3394" s="56"/>
      <c r="Q3394" s="55"/>
      <c r="R3394" s="55"/>
      <c r="S3394" s="55"/>
      <c r="T3394" s="55"/>
      <c r="U3394" s="55"/>
      <c r="V3394" s="55"/>
      <c r="W3394" s="55"/>
      <c r="X3394" s="55"/>
      <c r="Y3394" s="55"/>
      <c r="Z3394" s="55"/>
      <c r="AA3394" s="54"/>
    </row>
    <row r="3395" spans="1:27">
      <c r="A3395" s="56"/>
      <c r="Q3395" s="55"/>
      <c r="R3395" s="55"/>
      <c r="S3395" s="55"/>
      <c r="T3395" s="55"/>
      <c r="U3395" s="55"/>
      <c r="V3395" s="55"/>
      <c r="W3395" s="55"/>
      <c r="X3395" s="55"/>
      <c r="Y3395" s="55"/>
      <c r="Z3395" s="55"/>
      <c r="AA3395" s="54"/>
    </row>
    <row r="3396" spans="1:27">
      <c r="A3396" s="56"/>
      <c r="Q3396" s="55"/>
      <c r="R3396" s="55"/>
      <c r="S3396" s="55"/>
      <c r="T3396" s="55"/>
      <c r="U3396" s="55"/>
      <c r="V3396" s="55"/>
      <c r="W3396" s="55"/>
      <c r="X3396" s="55"/>
      <c r="Y3396" s="55"/>
      <c r="Z3396" s="55"/>
      <c r="AA3396" s="54"/>
    </row>
    <row r="3397" spans="1:27">
      <c r="A3397" s="56"/>
      <c r="Q3397" s="55"/>
      <c r="R3397" s="55"/>
      <c r="S3397" s="55"/>
      <c r="T3397" s="55"/>
      <c r="U3397" s="55"/>
      <c r="V3397" s="55"/>
      <c r="W3397" s="55"/>
      <c r="X3397" s="55"/>
      <c r="Y3397" s="55"/>
      <c r="Z3397" s="55"/>
      <c r="AA3397" s="54"/>
    </row>
    <row r="3398" spans="1:27">
      <c r="A3398" s="56"/>
      <c r="Q3398" s="55"/>
      <c r="R3398" s="55"/>
      <c r="S3398" s="55"/>
      <c r="T3398" s="55"/>
      <c r="U3398" s="55"/>
      <c r="V3398" s="55"/>
      <c r="W3398" s="55"/>
      <c r="X3398" s="55"/>
      <c r="Y3398" s="55"/>
      <c r="Z3398" s="55"/>
      <c r="AA3398" s="54"/>
    </row>
    <row r="3399" spans="1:27">
      <c r="A3399" s="56"/>
      <c r="Q3399" s="55"/>
      <c r="R3399" s="55"/>
      <c r="S3399" s="55"/>
      <c r="T3399" s="55"/>
      <c r="U3399" s="55"/>
      <c r="V3399" s="55"/>
      <c r="W3399" s="55"/>
      <c r="X3399" s="55"/>
      <c r="Y3399" s="55"/>
      <c r="Z3399" s="55"/>
      <c r="AA3399" s="54"/>
    </row>
    <row r="3400" spans="1:27">
      <c r="A3400" s="56"/>
      <c r="Q3400" s="55"/>
      <c r="R3400" s="55"/>
      <c r="S3400" s="55"/>
      <c r="T3400" s="55"/>
      <c r="U3400" s="55"/>
      <c r="V3400" s="55"/>
      <c r="W3400" s="55"/>
      <c r="X3400" s="55"/>
      <c r="Y3400" s="55"/>
      <c r="Z3400" s="55"/>
      <c r="AA3400" s="54"/>
    </row>
    <row r="3401" spans="1:27">
      <c r="A3401" s="56"/>
      <c r="Q3401" s="55"/>
      <c r="R3401" s="55"/>
      <c r="S3401" s="55"/>
      <c r="T3401" s="55"/>
      <c r="U3401" s="55"/>
      <c r="V3401" s="55"/>
      <c r="W3401" s="55"/>
      <c r="X3401" s="55"/>
      <c r="Y3401" s="55"/>
      <c r="Z3401" s="55"/>
      <c r="AA3401" s="54"/>
    </row>
    <row r="3402" spans="1:27">
      <c r="A3402" s="56"/>
      <c r="Q3402" s="55"/>
      <c r="R3402" s="55"/>
      <c r="S3402" s="55"/>
      <c r="T3402" s="55"/>
      <c r="U3402" s="55"/>
      <c r="V3402" s="55"/>
      <c r="W3402" s="55"/>
      <c r="X3402" s="55"/>
      <c r="Y3402" s="55"/>
      <c r="Z3402" s="55"/>
      <c r="AA3402" s="54"/>
    </row>
    <row r="3403" spans="1:27">
      <c r="A3403" s="56"/>
      <c r="Q3403" s="55"/>
      <c r="R3403" s="55"/>
      <c r="S3403" s="55"/>
      <c r="T3403" s="55"/>
      <c r="U3403" s="55"/>
      <c r="V3403" s="55"/>
      <c r="W3403" s="55"/>
      <c r="X3403" s="55"/>
      <c r="Y3403" s="55"/>
      <c r="Z3403" s="55"/>
      <c r="AA3403" s="54"/>
    </row>
    <row r="3404" spans="1:27">
      <c r="A3404" s="56"/>
      <c r="Q3404" s="55"/>
      <c r="R3404" s="55"/>
      <c r="S3404" s="55"/>
      <c r="T3404" s="55"/>
      <c r="U3404" s="55"/>
      <c r="V3404" s="55"/>
      <c r="W3404" s="55"/>
      <c r="X3404" s="55"/>
      <c r="Y3404" s="55"/>
      <c r="Z3404" s="55"/>
      <c r="AA3404" s="54"/>
    </row>
    <row r="3405" spans="1:27">
      <c r="A3405" s="56"/>
      <c r="Q3405" s="55"/>
      <c r="R3405" s="55"/>
      <c r="S3405" s="55"/>
      <c r="T3405" s="55"/>
      <c r="U3405" s="55"/>
      <c r="V3405" s="55"/>
      <c r="W3405" s="55"/>
      <c r="X3405" s="55"/>
      <c r="Y3405" s="55"/>
      <c r="Z3405" s="55"/>
      <c r="AA3405" s="54"/>
    </row>
    <row r="3406" spans="1:27">
      <c r="A3406" s="56"/>
      <c r="Q3406" s="55"/>
      <c r="R3406" s="55"/>
      <c r="S3406" s="55"/>
      <c r="T3406" s="55"/>
      <c r="U3406" s="55"/>
      <c r="V3406" s="55"/>
      <c r="W3406" s="55"/>
      <c r="X3406" s="55"/>
      <c r="Y3406" s="55"/>
      <c r="Z3406" s="55"/>
      <c r="AA3406" s="54"/>
    </row>
    <row r="3407" spans="1:27">
      <c r="A3407" s="56"/>
      <c r="Q3407" s="55"/>
      <c r="R3407" s="55"/>
      <c r="S3407" s="55"/>
      <c r="T3407" s="55"/>
      <c r="U3407" s="55"/>
      <c r="V3407" s="55"/>
      <c r="W3407" s="55"/>
      <c r="X3407" s="55"/>
      <c r="Y3407" s="55"/>
      <c r="Z3407" s="55"/>
      <c r="AA3407" s="54"/>
    </row>
    <row r="3408" spans="1:27">
      <c r="A3408" s="56"/>
      <c r="Q3408" s="55"/>
      <c r="R3408" s="55"/>
      <c r="S3408" s="55"/>
      <c r="T3408" s="55"/>
      <c r="U3408" s="55"/>
      <c r="V3408" s="55"/>
      <c r="W3408" s="55"/>
      <c r="X3408" s="55"/>
      <c r="Y3408" s="55"/>
      <c r="Z3408" s="55"/>
      <c r="AA3408" s="54"/>
    </row>
    <row r="3409" spans="1:27">
      <c r="A3409" s="56"/>
      <c r="Q3409" s="55"/>
      <c r="R3409" s="55"/>
      <c r="S3409" s="55"/>
      <c r="T3409" s="55"/>
      <c r="U3409" s="55"/>
      <c r="V3409" s="55"/>
      <c r="W3409" s="55"/>
      <c r="X3409" s="55"/>
      <c r="Y3409" s="55"/>
      <c r="Z3409" s="55"/>
      <c r="AA3409" s="54"/>
    </row>
    <row r="3410" spans="1:27">
      <c r="A3410" s="56"/>
      <c r="Q3410" s="55"/>
      <c r="R3410" s="55"/>
      <c r="S3410" s="55"/>
      <c r="T3410" s="55"/>
      <c r="U3410" s="55"/>
      <c r="V3410" s="55"/>
      <c r="W3410" s="55"/>
      <c r="X3410" s="55"/>
      <c r="Y3410" s="55"/>
      <c r="Z3410" s="55"/>
      <c r="AA3410" s="54"/>
    </row>
    <row r="3411" spans="1:27">
      <c r="A3411" s="56"/>
      <c r="Q3411" s="55"/>
      <c r="R3411" s="55"/>
      <c r="S3411" s="55"/>
      <c r="T3411" s="55"/>
      <c r="U3411" s="55"/>
      <c r="V3411" s="55"/>
      <c r="W3411" s="55"/>
      <c r="X3411" s="55"/>
      <c r="Y3411" s="55"/>
      <c r="Z3411" s="55"/>
      <c r="AA3411" s="54"/>
    </row>
    <row r="3412" spans="1:27">
      <c r="A3412" s="56"/>
      <c r="Q3412" s="55"/>
      <c r="R3412" s="55"/>
      <c r="S3412" s="55"/>
      <c r="T3412" s="55"/>
      <c r="U3412" s="55"/>
      <c r="V3412" s="55"/>
      <c r="W3412" s="55"/>
      <c r="X3412" s="55"/>
      <c r="Y3412" s="55"/>
      <c r="Z3412" s="55"/>
      <c r="AA3412" s="54"/>
    </row>
    <row r="3413" spans="1:27">
      <c r="A3413" s="56"/>
      <c r="Q3413" s="55"/>
      <c r="R3413" s="55"/>
      <c r="S3413" s="55"/>
      <c r="T3413" s="55"/>
      <c r="U3413" s="55"/>
      <c r="V3413" s="55"/>
      <c r="W3413" s="55"/>
      <c r="X3413" s="55"/>
      <c r="Y3413" s="55"/>
      <c r="Z3413" s="55"/>
      <c r="AA3413" s="54"/>
    </row>
    <row r="3414" spans="1:27">
      <c r="A3414" s="56"/>
      <c r="Q3414" s="55"/>
      <c r="R3414" s="55"/>
      <c r="S3414" s="55"/>
      <c r="T3414" s="55"/>
      <c r="U3414" s="55"/>
      <c r="V3414" s="55"/>
      <c r="W3414" s="55"/>
      <c r="X3414" s="55"/>
      <c r="Y3414" s="55"/>
      <c r="Z3414" s="55"/>
      <c r="AA3414" s="54"/>
    </row>
    <row r="3415" spans="1:27">
      <c r="A3415" s="56"/>
      <c r="Q3415" s="55"/>
      <c r="R3415" s="55"/>
      <c r="S3415" s="55"/>
      <c r="T3415" s="55"/>
      <c r="U3415" s="55"/>
      <c r="V3415" s="55"/>
      <c r="W3415" s="55"/>
      <c r="X3415" s="55"/>
      <c r="Y3415" s="55"/>
      <c r="Z3415" s="55"/>
      <c r="AA3415" s="54"/>
    </row>
    <row r="3416" spans="1:27">
      <c r="A3416" s="56"/>
      <c r="Q3416" s="55"/>
      <c r="R3416" s="55"/>
      <c r="S3416" s="55"/>
      <c r="T3416" s="55"/>
      <c r="U3416" s="55"/>
      <c r="V3416" s="55"/>
      <c r="W3416" s="55"/>
      <c r="X3416" s="55"/>
      <c r="Y3416" s="55"/>
      <c r="Z3416" s="55"/>
      <c r="AA3416" s="54"/>
    </row>
    <row r="3417" spans="1:27">
      <c r="A3417" s="56"/>
      <c r="Q3417" s="55"/>
      <c r="R3417" s="55"/>
      <c r="S3417" s="55"/>
      <c r="T3417" s="55"/>
      <c r="U3417" s="55"/>
      <c r="V3417" s="55"/>
      <c r="W3417" s="55"/>
      <c r="X3417" s="55"/>
      <c r="Y3417" s="55"/>
      <c r="Z3417" s="55"/>
      <c r="AA3417" s="54"/>
    </row>
    <row r="3418" spans="1:27">
      <c r="A3418" s="56"/>
      <c r="Q3418" s="55"/>
      <c r="R3418" s="55"/>
      <c r="S3418" s="55"/>
      <c r="T3418" s="55"/>
      <c r="U3418" s="55"/>
      <c r="V3418" s="55"/>
      <c r="W3418" s="55"/>
      <c r="X3418" s="55"/>
      <c r="Y3418" s="55"/>
      <c r="Z3418" s="55"/>
      <c r="AA3418" s="54"/>
    </row>
    <row r="3419" spans="1:27">
      <c r="A3419" s="56"/>
      <c r="Q3419" s="55"/>
      <c r="R3419" s="55"/>
      <c r="S3419" s="55"/>
      <c r="T3419" s="55"/>
      <c r="U3419" s="55"/>
      <c r="V3419" s="55"/>
      <c r="W3419" s="55"/>
      <c r="X3419" s="55"/>
      <c r="Y3419" s="55"/>
      <c r="Z3419" s="55"/>
      <c r="AA3419" s="54"/>
    </row>
    <row r="3420" spans="1:27">
      <c r="A3420" s="56"/>
      <c r="Q3420" s="55"/>
      <c r="R3420" s="55"/>
      <c r="S3420" s="55"/>
      <c r="T3420" s="55"/>
      <c r="U3420" s="55"/>
      <c r="V3420" s="55"/>
      <c r="W3420" s="55"/>
      <c r="X3420" s="55"/>
      <c r="Y3420" s="55"/>
      <c r="Z3420" s="55"/>
      <c r="AA3420" s="54"/>
    </row>
    <row r="3421" spans="1:27">
      <c r="A3421" s="56"/>
      <c r="Q3421" s="55"/>
      <c r="R3421" s="55"/>
      <c r="S3421" s="55"/>
      <c r="T3421" s="55"/>
      <c r="U3421" s="55"/>
      <c r="V3421" s="55"/>
      <c r="W3421" s="55"/>
      <c r="X3421" s="55"/>
      <c r="Y3421" s="55"/>
      <c r="Z3421" s="55"/>
      <c r="AA3421" s="54"/>
    </row>
    <row r="3422" spans="1:27">
      <c r="A3422" s="56"/>
      <c r="Q3422" s="55"/>
      <c r="R3422" s="55"/>
      <c r="S3422" s="55"/>
      <c r="T3422" s="55"/>
      <c r="U3422" s="55"/>
      <c r="V3422" s="55"/>
      <c r="W3422" s="55"/>
      <c r="X3422" s="55"/>
      <c r="Y3422" s="55"/>
      <c r="Z3422" s="55"/>
      <c r="AA3422" s="54"/>
    </row>
    <row r="3423" spans="1:27">
      <c r="A3423" s="56"/>
      <c r="Q3423" s="55"/>
      <c r="R3423" s="55"/>
      <c r="S3423" s="55"/>
      <c r="T3423" s="55"/>
      <c r="U3423" s="55"/>
      <c r="V3423" s="55"/>
      <c r="W3423" s="55"/>
      <c r="X3423" s="55"/>
      <c r="Y3423" s="55"/>
      <c r="Z3423" s="55"/>
      <c r="AA3423" s="54"/>
    </row>
    <row r="3424" spans="1:27">
      <c r="A3424" s="56"/>
      <c r="Q3424" s="55"/>
      <c r="R3424" s="55"/>
      <c r="S3424" s="55"/>
      <c r="T3424" s="55"/>
      <c r="U3424" s="55"/>
      <c r="V3424" s="55"/>
      <c r="W3424" s="55"/>
      <c r="X3424" s="55"/>
      <c r="Y3424" s="55"/>
      <c r="Z3424" s="55"/>
      <c r="AA3424" s="54"/>
    </row>
    <row r="3425" spans="1:27">
      <c r="A3425" s="56"/>
      <c r="Q3425" s="55"/>
      <c r="R3425" s="55"/>
      <c r="S3425" s="55"/>
      <c r="T3425" s="55"/>
      <c r="U3425" s="55"/>
      <c r="V3425" s="55"/>
      <c r="W3425" s="55"/>
      <c r="X3425" s="55"/>
      <c r="Y3425" s="55"/>
      <c r="Z3425" s="55"/>
      <c r="AA3425" s="54"/>
    </row>
    <row r="3426" spans="1:27">
      <c r="A3426" s="56"/>
      <c r="Q3426" s="55"/>
      <c r="R3426" s="55"/>
      <c r="S3426" s="55"/>
      <c r="T3426" s="55"/>
      <c r="U3426" s="55"/>
      <c r="V3426" s="55"/>
      <c r="W3426" s="55"/>
      <c r="X3426" s="55"/>
      <c r="Y3426" s="55"/>
      <c r="Z3426" s="55"/>
      <c r="AA3426" s="54"/>
    </row>
    <row r="3427" spans="1:27">
      <c r="A3427" s="56"/>
      <c r="Q3427" s="55"/>
      <c r="R3427" s="55"/>
      <c r="S3427" s="55"/>
      <c r="T3427" s="55"/>
      <c r="U3427" s="55"/>
      <c r="V3427" s="55"/>
      <c r="W3427" s="55"/>
      <c r="X3427" s="55"/>
      <c r="Y3427" s="55"/>
      <c r="Z3427" s="55"/>
      <c r="AA3427" s="54"/>
    </row>
    <row r="3428" spans="1:27">
      <c r="A3428" s="56"/>
      <c r="Q3428" s="55"/>
      <c r="R3428" s="55"/>
      <c r="S3428" s="55"/>
      <c r="T3428" s="55"/>
      <c r="U3428" s="55"/>
      <c r="V3428" s="55"/>
      <c r="W3428" s="55"/>
      <c r="X3428" s="55"/>
      <c r="Y3428" s="55"/>
      <c r="Z3428" s="55"/>
      <c r="AA3428" s="54"/>
    </row>
    <row r="3429" spans="1:27">
      <c r="A3429" s="56"/>
      <c r="Q3429" s="55"/>
      <c r="R3429" s="55"/>
      <c r="S3429" s="55"/>
      <c r="T3429" s="55"/>
      <c r="U3429" s="55"/>
      <c r="V3429" s="55"/>
      <c r="W3429" s="55"/>
      <c r="X3429" s="55"/>
      <c r="Y3429" s="55"/>
      <c r="Z3429" s="55"/>
      <c r="AA3429" s="54"/>
    </row>
    <row r="3430" spans="1:27">
      <c r="A3430" s="56"/>
      <c r="Q3430" s="55"/>
      <c r="R3430" s="55"/>
      <c r="S3430" s="55"/>
      <c r="T3430" s="55"/>
      <c r="U3430" s="55"/>
      <c r="V3430" s="55"/>
      <c r="W3430" s="55"/>
      <c r="X3430" s="55"/>
      <c r="Y3430" s="55"/>
      <c r="Z3430" s="55"/>
      <c r="AA3430" s="54"/>
    </row>
    <row r="3431" spans="1:27">
      <c r="A3431" s="56"/>
      <c r="Q3431" s="55"/>
      <c r="R3431" s="55"/>
      <c r="S3431" s="55"/>
      <c r="T3431" s="55"/>
      <c r="U3431" s="55"/>
      <c r="V3431" s="55"/>
      <c r="W3431" s="55"/>
      <c r="X3431" s="55"/>
      <c r="Y3431" s="55"/>
      <c r="Z3431" s="55"/>
      <c r="AA3431" s="54"/>
    </row>
    <row r="3432" spans="1:27">
      <c r="A3432" s="56"/>
      <c r="Q3432" s="55"/>
      <c r="R3432" s="55"/>
      <c r="S3432" s="55"/>
      <c r="T3432" s="55"/>
      <c r="U3432" s="55"/>
      <c r="V3432" s="55"/>
      <c r="W3432" s="55"/>
      <c r="X3432" s="55"/>
      <c r="Y3432" s="55"/>
      <c r="Z3432" s="55"/>
      <c r="AA3432" s="54"/>
    </row>
    <row r="3433" spans="1:27">
      <c r="A3433" s="56"/>
      <c r="Q3433" s="55"/>
      <c r="R3433" s="55"/>
      <c r="S3433" s="55"/>
      <c r="T3433" s="55"/>
      <c r="U3433" s="55"/>
      <c r="V3433" s="55"/>
      <c r="W3433" s="55"/>
      <c r="X3433" s="55"/>
      <c r="Y3433" s="55"/>
      <c r="Z3433" s="55"/>
      <c r="AA3433" s="54"/>
    </row>
    <row r="3434" spans="1:27">
      <c r="A3434" s="56"/>
      <c r="Q3434" s="55"/>
      <c r="R3434" s="55"/>
      <c r="S3434" s="55"/>
      <c r="T3434" s="55"/>
      <c r="U3434" s="55"/>
      <c r="V3434" s="55"/>
      <c r="W3434" s="55"/>
      <c r="X3434" s="55"/>
      <c r="Y3434" s="55"/>
      <c r="Z3434" s="55"/>
      <c r="AA3434" s="54"/>
    </row>
    <row r="3435" spans="1:27">
      <c r="A3435" s="56"/>
      <c r="Q3435" s="55"/>
      <c r="R3435" s="55"/>
      <c r="S3435" s="55"/>
      <c r="T3435" s="55"/>
      <c r="U3435" s="55"/>
      <c r="V3435" s="55"/>
      <c r="W3435" s="55"/>
      <c r="X3435" s="55"/>
      <c r="Y3435" s="55"/>
      <c r="Z3435" s="55"/>
      <c r="AA3435" s="54"/>
    </row>
    <row r="3436" spans="1:27">
      <c r="A3436" s="56"/>
      <c r="Q3436" s="55"/>
      <c r="R3436" s="55"/>
      <c r="S3436" s="55"/>
      <c r="T3436" s="55"/>
      <c r="U3436" s="55"/>
      <c r="V3436" s="55"/>
      <c r="W3436" s="55"/>
      <c r="X3436" s="55"/>
      <c r="Y3436" s="55"/>
      <c r="Z3436" s="55"/>
      <c r="AA3436" s="54"/>
    </row>
    <row r="3437" spans="1:27">
      <c r="A3437" s="56"/>
      <c r="Q3437" s="55"/>
      <c r="R3437" s="55"/>
      <c r="S3437" s="55"/>
      <c r="T3437" s="55"/>
      <c r="U3437" s="55"/>
      <c r="V3437" s="55"/>
      <c r="W3437" s="55"/>
      <c r="X3437" s="55"/>
      <c r="Y3437" s="55"/>
      <c r="Z3437" s="55"/>
      <c r="AA3437" s="54"/>
    </row>
    <row r="3438" spans="1:27">
      <c r="A3438" s="56"/>
      <c r="Q3438" s="55"/>
      <c r="R3438" s="55"/>
      <c r="S3438" s="55"/>
      <c r="T3438" s="55"/>
      <c r="U3438" s="55"/>
      <c r="V3438" s="55"/>
      <c r="W3438" s="55"/>
      <c r="X3438" s="55"/>
      <c r="Y3438" s="55"/>
      <c r="Z3438" s="55"/>
      <c r="AA3438" s="54"/>
    </row>
    <row r="3439" spans="1:27">
      <c r="A3439" s="56"/>
      <c r="Q3439" s="55"/>
      <c r="R3439" s="55"/>
      <c r="S3439" s="55"/>
      <c r="T3439" s="55"/>
      <c r="U3439" s="55"/>
      <c r="V3439" s="55"/>
      <c r="W3439" s="55"/>
      <c r="X3439" s="55"/>
      <c r="Y3439" s="55"/>
      <c r="Z3439" s="55"/>
      <c r="AA3439" s="54"/>
    </row>
    <row r="3440" spans="1:27">
      <c r="A3440" s="56"/>
      <c r="Q3440" s="55"/>
      <c r="R3440" s="55"/>
      <c r="S3440" s="55"/>
      <c r="T3440" s="55"/>
      <c r="U3440" s="55"/>
      <c r="V3440" s="55"/>
      <c r="W3440" s="55"/>
      <c r="X3440" s="55"/>
      <c r="Y3440" s="55"/>
      <c r="Z3440" s="55"/>
      <c r="AA3440" s="54"/>
    </row>
    <row r="3441" spans="1:27">
      <c r="A3441" s="56"/>
      <c r="Q3441" s="55"/>
      <c r="R3441" s="55"/>
      <c r="S3441" s="55"/>
      <c r="T3441" s="55"/>
      <c r="U3441" s="55"/>
      <c r="V3441" s="55"/>
      <c r="W3441" s="55"/>
      <c r="X3441" s="55"/>
      <c r="Y3441" s="55"/>
      <c r="Z3441" s="55"/>
      <c r="AA3441" s="54"/>
    </row>
    <row r="3442" spans="1:27">
      <c r="A3442" s="56"/>
      <c r="Q3442" s="55"/>
      <c r="R3442" s="55"/>
      <c r="S3442" s="55"/>
      <c r="T3442" s="55"/>
      <c r="U3442" s="55"/>
      <c r="V3442" s="55"/>
      <c r="W3442" s="55"/>
      <c r="X3442" s="55"/>
      <c r="Y3442" s="55"/>
      <c r="Z3442" s="55"/>
      <c r="AA3442" s="54"/>
    </row>
    <row r="3443" spans="1:27">
      <c r="A3443" s="56"/>
      <c r="Q3443" s="55"/>
      <c r="R3443" s="55"/>
      <c r="S3443" s="55"/>
      <c r="T3443" s="55"/>
      <c r="U3443" s="55"/>
      <c r="V3443" s="55"/>
      <c r="W3443" s="55"/>
      <c r="X3443" s="55"/>
      <c r="Y3443" s="55"/>
      <c r="Z3443" s="55"/>
      <c r="AA3443" s="54"/>
    </row>
    <row r="3444" spans="1:27">
      <c r="A3444" s="56"/>
      <c r="Q3444" s="55"/>
      <c r="R3444" s="55"/>
      <c r="S3444" s="55"/>
      <c r="T3444" s="55"/>
      <c r="U3444" s="55"/>
      <c r="V3444" s="55"/>
      <c r="W3444" s="55"/>
      <c r="X3444" s="55"/>
      <c r="Y3444" s="55"/>
      <c r="Z3444" s="55"/>
      <c r="AA3444" s="54"/>
    </row>
    <row r="3445" spans="1:27">
      <c r="A3445" s="56"/>
      <c r="Q3445" s="55"/>
      <c r="R3445" s="55"/>
      <c r="S3445" s="55"/>
      <c r="T3445" s="55"/>
      <c r="U3445" s="55"/>
      <c r="V3445" s="55"/>
      <c r="W3445" s="55"/>
      <c r="X3445" s="55"/>
      <c r="Y3445" s="55"/>
      <c r="Z3445" s="55"/>
      <c r="AA3445" s="54"/>
    </row>
    <row r="3446" spans="1:27">
      <c r="A3446" s="56"/>
      <c r="Q3446" s="55"/>
      <c r="R3446" s="55"/>
      <c r="S3446" s="55"/>
      <c r="T3446" s="55"/>
      <c r="U3446" s="55"/>
      <c r="V3446" s="55"/>
      <c r="W3446" s="55"/>
      <c r="X3446" s="55"/>
      <c r="Y3446" s="55"/>
      <c r="Z3446" s="55"/>
      <c r="AA3446" s="54"/>
    </row>
    <row r="3447" spans="1:27">
      <c r="A3447" s="56"/>
      <c r="Q3447" s="55"/>
      <c r="R3447" s="55"/>
      <c r="S3447" s="55"/>
      <c r="T3447" s="55"/>
      <c r="U3447" s="55"/>
      <c r="V3447" s="55"/>
      <c r="W3447" s="55"/>
      <c r="X3447" s="55"/>
      <c r="Y3447" s="55"/>
      <c r="Z3447" s="55"/>
      <c r="AA3447" s="54"/>
    </row>
    <row r="3448" spans="1:27">
      <c r="A3448" s="56"/>
      <c r="Q3448" s="55"/>
      <c r="R3448" s="55"/>
      <c r="S3448" s="55"/>
      <c r="T3448" s="55"/>
      <c r="U3448" s="55"/>
      <c r="V3448" s="55"/>
      <c r="W3448" s="55"/>
      <c r="X3448" s="55"/>
      <c r="Y3448" s="55"/>
      <c r="Z3448" s="55"/>
      <c r="AA3448" s="54"/>
    </row>
    <row r="3449" spans="1:27">
      <c r="A3449" s="56"/>
      <c r="Q3449" s="55"/>
      <c r="R3449" s="55"/>
      <c r="S3449" s="55"/>
      <c r="T3449" s="55"/>
      <c r="U3449" s="55"/>
      <c r="V3449" s="55"/>
      <c r="W3449" s="55"/>
      <c r="X3449" s="55"/>
      <c r="Y3449" s="55"/>
      <c r="Z3449" s="55"/>
      <c r="AA3449" s="54"/>
    </row>
    <row r="3450" spans="1:27">
      <c r="A3450" s="56"/>
      <c r="Q3450" s="55"/>
      <c r="R3450" s="55"/>
      <c r="S3450" s="55"/>
      <c r="T3450" s="55"/>
      <c r="U3450" s="55"/>
      <c r="V3450" s="55"/>
      <c r="W3450" s="55"/>
      <c r="X3450" s="55"/>
      <c r="Y3450" s="55"/>
      <c r="Z3450" s="55"/>
      <c r="AA3450" s="54"/>
    </row>
    <row r="3451" spans="1:27">
      <c r="A3451" s="56"/>
      <c r="Q3451" s="55"/>
      <c r="R3451" s="55"/>
      <c r="S3451" s="55"/>
      <c r="T3451" s="55"/>
      <c r="U3451" s="55"/>
      <c r="V3451" s="55"/>
      <c r="W3451" s="55"/>
      <c r="X3451" s="55"/>
      <c r="Y3451" s="55"/>
      <c r="Z3451" s="55"/>
      <c r="AA3451" s="54"/>
    </row>
    <row r="3452" spans="1:27">
      <c r="A3452" s="56"/>
      <c r="Q3452" s="55"/>
      <c r="R3452" s="55"/>
      <c r="S3452" s="55"/>
      <c r="T3452" s="55"/>
      <c r="U3452" s="55"/>
      <c r="V3452" s="55"/>
      <c r="W3452" s="55"/>
      <c r="X3452" s="55"/>
      <c r="Y3452" s="55"/>
      <c r="Z3452" s="55"/>
      <c r="AA3452" s="54"/>
    </row>
    <row r="3453" spans="1:27">
      <c r="A3453" s="56"/>
      <c r="Q3453" s="55"/>
      <c r="R3453" s="55"/>
      <c r="S3453" s="55"/>
      <c r="T3453" s="55"/>
      <c r="U3453" s="55"/>
      <c r="V3453" s="55"/>
      <c r="W3453" s="55"/>
      <c r="X3453" s="55"/>
      <c r="Y3453" s="55"/>
      <c r="Z3453" s="55"/>
      <c r="AA3453" s="54"/>
    </row>
    <row r="3454" spans="1:27">
      <c r="A3454" s="56"/>
      <c r="Q3454" s="55"/>
      <c r="R3454" s="55"/>
      <c r="S3454" s="55"/>
      <c r="T3454" s="55"/>
      <c r="U3454" s="55"/>
      <c r="V3454" s="55"/>
      <c r="W3454" s="55"/>
      <c r="X3454" s="55"/>
      <c r="Y3454" s="55"/>
      <c r="Z3454" s="55"/>
      <c r="AA3454" s="54"/>
    </row>
    <row r="3455" spans="1:27">
      <c r="A3455" s="56"/>
      <c r="Q3455" s="55"/>
      <c r="R3455" s="55"/>
      <c r="S3455" s="55"/>
      <c r="T3455" s="55"/>
      <c r="U3455" s="55"/>
      <c r="V3455" s="55"/>
      <c r="W3455" s="55"/>
      <c r="X3455" s="55"/>
      <c r="Y3455" s="55"/>
      <c r="Z3455" s="55"/>
      <c r="AA3455" s="54"/>
    </row>
    <row r="3456" spans="1:27">
      <c r="A3456" s="56"/>
      <c r="Q3456" s="55"/>
      <c r="R3456" s="55"/>
      <c r="S3456" s="55"/>
      <c r="T3456" s="55"/>
      <c r="U3456" s="55"/>
      <c r="V3456" s="55"/>
      <c r="W3456" s="55"/>
      <c r="X3456" s="55"/>
      <c r="Y3456" s="55"/>
      <c r="Z3456" s="55"/>
      <c r="AA3456" s="54"/>
    </row>
    <row r="3457" spans="1:27">
      <c r="A3457" s="56"/>
      <c r="Q3457" s="55"/>
      <c r="R3457" s="55"/>
      <c r="S3457" s="55"/>
      <c r="T3457" s="55"/>
      <c r="U3457" s="55"/>
      <c r="V3457" s="55"/>
      <c r="W3457" s="55"/>
      <c r="X3457" s="55"/>
      <c r="Y3457" s="55"/>
      <c r="Z3457" s="55"/>
      <c r="AA3457" s="54"/>
    </row>
    <row r="3458" spans="1:27">
      <c r="A3458" s="56"/>
      <c r="Q3458" s="55"/>
      <c r="R3458" s="55"/>
      <c r="S3458" s="55"/>
      <c r="T3458" s="55"/>
      <c r="U3458" s="55"/>
      <c r="V3458" s="55"/>
      <c r="W3458" s="55"/>
      <c r="X3458" s="55"/>
      <c r="Y3458" s="55"/>
      <c r="Z3458" s="55"/>
      <c r="AA3458" s="54"/>
    </row>
    <row r="3459" spans="1:27">
      <c r="A3459" s="56"/>
      <c r="Q3459" s="55"/>
      <c r="R3459" s="55"/>
      <c r="S3459" s="55"/>
      <c r="T3459" s="55"/>
      <c r="U3459" s="55"/>
      <c r="V3459" s="55"/>
      <c r="W3459" s="55"/>
      <c r="X3459" s="55"/>
      <c r="Y3459" s="55"/>
      <c r="Z3459" s="55"/>
      <c r="AA3459" s="54"/>
    </row>
    <row r="3460" spans="1:27">
      <c r="A3460" s="56"/>
      <c r="Q3460" s="55"/>
      <c r="R3460" s="55"/>
      <c r="S3460" s="55"/>
      <c r="T3460" s="55"/>
      <c r="U3460" s="55"/>
      <c r="V3460" s="55"/>
      <c r="W3460" s="55"/>
      <c r="X3460" s="55"/>
      <c r="Y3460" s="55"/>
      <c r="Z3460" s="55"/>
      <c r="AA3460" s="54"/>
    </row>
    <row r="3461" spans="1:27">
      <c r="A3461" s="56"/>
      <c r="Q3461" s="55"/>
      <c r="R3461" s="55"/>
      <c r="S3461" s="55"/>
      <c r="T3461" s="55"/>
      <c r="U3461" s="55"/>
      <c r="V3461" s="55"/>
      <c r="W3461" s="55"/>
      <c r="X3461" s="55"/>
      <c r="Y3461" s="55"/>
      <c r="Z3461" s="55"/>
      <c r="AA3461" s="54"/>
    </row>
    <row r="3462" spans="1:27">
      <c r="A3462" s="56"/>
      <c r="Q3462" s="55"/>
      <c r="R3462" s="55"/>
      <c r="S3462" s="55"/>
      <c r="T3462" s="55"/>
      <c r="U3462" s="55"/>
      <c r="V3462" s="55"/>
      <c r="W3462" s="55"/>
      <c r="X3462" s="55"/>
      <c r="Y3462" s="55"/>
      <c r="Z3462" s="55"/>
      <c r="AA3462" s="54"/>
    </row>
    <row r="3463" spans="1:27">
      <c r="A3463" s="56"/>
      <c r="Q3463" s="55"/>
      <c r="R3463" s="55"/>
      <c r="S3463" s="55"/>
      <c r="T3463" s="55"/>
      <c r="U3463" s="55"/>
      <c r="V3463" s="55"/>
      <c r="W3463" s="55"/>
      <c r="X3463" s="55"/>
      <c r="Y3463" s="55"/>
      <c r="Z3463" s="55"/>
      <c r="AA3463" s="54"/>
    </row>
    <row r="3464" spans="1:27">
      <c r="A3464" s="56"/>
      <c r="Q3464" s="55"/>
      <c r="R3464" s="55"/>
      <c r="S3464" s="55"/>
      <c r="T3464" s="55"/>
      <c r="U3464" s="55"/>
      <c r="V3464" s="55"/>
      <c r="W3464" s="55"/>
      <c r="X3464" s="55"/>
      <c r="Y3464" s="55"/>
      <c r="Z3464" s="55"/>
      <c r="AA3464" s="54"/>
    </row>
    <row r="3465" spans="1:27">
      <c r="A3465" s="56"/>
      <c r="Q3465" s="55"/>
      <c r="R3465" s="55"/>
      <c r="S3465" s="55"/>
      <c r="T3465" s="55"/>
      <c r="U3465" s="55"/>
      <c r="V3465" s="55"/>
      <c r="W3465" s="55"/>
      <c r="X3465" s="55"/>
      <c r="Y3465" s="55"/>
      <c r="Z3465" s="55"/>
      <c r="AA3465" s="54"/>
    </row>
    <row r="3466" spans="1:27">
      <c r="A3466" s="56"/>
      <c r="Q3466" s="55"/>
      <c r="R3466" s="55"/>
      <c r="S3466" s="55"/>
      <c r="T3466" s="55"/>
      <c r="U3466" s="55"/>
      <c r="V3466" s="55"/>
      <c r="W3466" s="55"/>
      <c r="X3466" s="55"/>
      <c r="Y3466" s="55"/>
      <c r="Z3466" s="55"/>
      <c r="AA3466" s="54"/>
    </row>
    <row r="3467" spans="1:27">
      <c r="A3467" s="56"/>
      <c r="Q3467" s="55"/>
      <c r="R3467" s="55"/>
      <c r="S3467" s="55"/>
      <c r="T3467" s="55"/>
      <c r="U3467" s="55"/>
      <c r="V3467" s="55"/>
      <c r="W3467" s="55"/>
      <c r="X3467" s="55"/>
      <c r="Y3467" s="55"/>
      <c r="Z3467" s="55"/>
      <c r="AA3467" s="54"/>
    </row>
    <row r="3468" spans="1:27">
      <c r="A3468" s="56"/>
      <c r="Q3468" s="55"/>
      <c r="R3468" s="55"/>
      <c r="S3468" s="55"/>
      <c r="T3468" s="55"/>
      <c r="U3468" s="55"/>
      <c r="V3468" s="55"/>
      <c r="W3468" s="55"/>
      <c r="X3468" s="55"/>
      <c r="Y3468" s="55"/>
      <c r="Z3468" s="55"/>
      <c r="AA3468" s="54"/>
    </row>
    <row r="3469" spans="1:27">
      <c r="A3469" s="56"/>
      <c r="Q3469" s="55"/>
      <c r="R3469" s="55"/>
      <c r="S3469" s="55"/>
      <c r="T3469" s="55"/>
      <c r="U3469" s="55"/>
      <c r="V3469" s="55"/>
      <c r="W3469" s="55"/>
      <c r="X3469" s="55"/>
      <c r="Y3469" s="55"/>
      <c r="Z3469" s="55"/>
      <c r="AA3469" s="54"/>
    </row>
    <row r="3470" spans="1:27">
      <c r="A3470" s="56"/>
      <c r="Q3470" s="55"/>
      <c r="R3470" s="55"/>
      <c r="S3470" s="55"/>
      <c r="T3470" s="55"/>
      <c r="U3470" s="55"/>
      <c r="V3470" s="55"/>
      <c r="W3470" s="55"/>
      <c r="X3470" s="55"/>
      <c r="Y3470" s="55"/>
      <c r="Z3470" s="55"/>
      <c r="AA3470" s="54"/>
    </row>
    <row r="3471" spans="1:27">
      <c r="A3471" s="56"/>
      <c r="Q3471" s="55"/>
      <c r="R3471" s="55"/>
      <c r="S3471" s="55"/>
      <c r="T3471" s="55"/>
      <c r="U3471" s="55"/>
      <c r="V3471" s="55"/>
      <c r="W3471" s="55"/>
      <c r="X3471" s="55"/>
      <c r="Y3471" s="55"/>
      <c r="Z3471" s="55"/>
      <c r="AA3471" s="54"/>
    </row>
    <row r="3472" spans="1:27">
      <c r="A3472" s="56"/>
      <c r="Q3472" s="55"/>
      <c r="R3472" s="55"/>
      <c r="S3472" s="55"/>
      <c r="T3472" s="55"/>
      <c r="U3472" s="55"/>
      <c r="V3472" s="55"/>
      <c r="W3472" s="55"/>
      <c r="X3472" s="55"/>
      <c r="Y3472" s="55"/>
      <c r="Z3472" s="55"/>
      <c r="AA3472" s="54"/>
    </row>
    <row r="3473" spans="1:27">
      <c r="A3473" s="56"/>
      <c r="Q3473" s="55"/>
      <c r="R3473" s="55"/>
      <c r="S3473" s="55"/>
      <c r="T3473" s="55"/>
      <c r="U3473" s="55"/>
      <c r="V3473" s="55"/>
      <c r="W3473" s="55"/>
      <c r="X3473" s="55"/>
      <c r="Y3473" s="55"/>
      <c r="Z3473" s="55"/>
      <c r="AA3473" s="54"/>
    </row>
    <row r="3474" spans="1:27">
      <c r="A3474" s="56"/>
      <c r="Q3474" s="55"/>
      <c r="R3474" s="55"/>
      <c r="S3474" s="55"/>
      <c r="T3474" s="55"/>
      <c r="U3474" s="55"/>
      <c r="V3474" s="55"/>
      <c r="W3474" s="55"/>
      <c r="X3474" s="55"/>
      <c r="Y3474" s="55"/>
      <c r="Z3474" s="55"/>
      <c r="AA3474" s="54"/>
    </row>
    <row r="3475" spans="1:27">
      <c r="A3475" s="56"/>
      <c r="Q3475" s="55"/>
      <c r="R3475" s="55"/>
      <c r="S3475" s="55"/>
      <c r="T3475" s="55"/>
      <c r="U3475" s="55"/>
      <c r="V3475" s="55"/>
      <c r="W3475" s="55"/>
      <c r="X3475" s="55"/>
      <c r="Y3475" s="55"/>
      <c r="Z3475" s="55"/>
      <c r="AA3475" s="54"/>
    </row>
    <row r="3476" spans="1:27">
      <c r="A3476" s="56"/>
      <c r="Q3476" s="55"/>
      <c r="R3476" s="55"/>
      <c r="S3476" s="55"/>
      <c r="T3476" s="55"/>
      <c r="U3476" s="55"/>
      <c r="V3476" s="55"/>
      <c r="W3476" s="55"/>
      <c r="X3476" s="55"/>
      <c r="Y3476" s="55"/>
      <c r="Z3476" s="55"/>
      <c r="AA3476" s="54"/>
    </row>
    <row r="3477" spans="1:27">
      <c r="A3477" s="56"/>
      <c r="Q3477" s="55"/>
      <c r="R3477" s="55"/>
      <c r="S3477" s="55"/>
      <c r="T3477" s="55"/>
      <c r="U3477" s="55"/>
      <c r="V3477" s="55"/>
      <c r="W3477" s="55"/>
      <c r="X3477" s="55"/>
      <c r="Y3477" s="55"/>
      <c r="Z3477" s="55"/>
      <c r="AA3477" s="54"/>
    </row>
    <row r="3478" spans="1:27">
      <c r="A3478" s="56"/>
      <c r="Q3478" s="55"/>
      <c r="R3478" s="55"/>
      <c r="S3478" s="55"/>
      <c r="T3478" s="55"/>
      <c r="U3478" s="55"/>
      <c r="V3478" s="55"/>
      <c r="W3478" s="55"/>
      <c r="X3478" s="55"/>
      <c r="Y3478" s="55"/>
      <c r="Z3478" s="55"/>
      <c r="AA3478" s="54"/>
    </row>
    <row r="3479" spans="1:27">
      <c r="A3479" s="56"/>
      <c r="Q3479" s="55"/>
      <c r="R3479" s="55"/>
      <c r="S3479" s="55"/>
      <c r="T3479" s="55"/>
      <c r="U3479" s="55"/>
      <c r="V3479" s="55"/>
      <c r="W3479" s="55"/>
      <c r="X3479" s="55"/>
      <c r="Y3479" s="55"/>
      <c r="Z3479" s="55"/>
      <c r="AA3479" s="54"/>
    </row>
    <row r="3480" spans="1:27">
      <c r="A3480" s="56"/>
      <c r="Q3480" s="55"/>
      <c r="R3480" s="55"/>
      <c r="S3480" s="55"/>
      <c r="T3480" s="55"/>
      <c r="U3480" s="55"/>
      <c r="V3480" s="55"/>
      <c r="W3480" s="55"/>
      <c r="X3480" s="55"/>
      <c r="Y3480" s="55"/>
      <c r="Z3480" s="55"/>
      <c r="AA3480" s="54"/>
    </row>
    <row r="3481" spans="1:27">
      <c r="A3481" s="56"/>
      <c r="Q3481" s="55"/>
      <c r="R3481" s="55"/>
      <c r="S3481" s="55"/>
      <c r="T3481" s="55"/>
      <c r="U3481" s="55"/>
      <c r="V3481" s="55"/>
      <c r="W3481" s="55"/>
      <c r="X3481" s="55"/>
      <c r="Y3481" s="55"/>
      <c r="Z3481" s="55"/>
      <c r="AA3481" s="54"/>
    </row>
    <row r="3482" spans="1:27">
      <c r="A3482" s="56"/>
      <c r="Q3482" s="55"/>
      <c r="R3482" s="55"/>
      <c r="S3482" s="55"/>
      <c r="T3482" s="55"/>
      <c r="U3482" s="55"/>
      <c r="V3482" s="55"/>
      <c r="W3482" s="55"/>
      <c r="X3482" s="55"/>
      <c r="Y3482" s="55"/>
      <c r="Z3482" s="55"/>
      <c r="AA3482" s="54"/>
    </row>
    <row r="3483" spans="1:27">
      <c r="A3483" s="56"/>
      <c r="Q3483" s="55"/>
      <c r="R3483" s="55"/>
      <c r="S3483" s="55"/>
      <c r="T3483" s="55"/>
      <c r="U3483" s="55"/>
      <c r="V3483" s="55"/>
      <c r="W3483" s="55"/>
      <c r="X3483" s="55"/>
      <c r="Y3483" s="55"/>
      <c r="Z3483" s="55"/>
      <c r="AA3483" s="54"/>
    </row>
    <row r="3484" spans="1:27">
      <c r="A3484" s="56"/>
      <c r="Q3484" s="55"/>
      <c r="R3484" s="55"/>
      <c r="S3484" s="55"/>
      <c r="T3484" s="55"/>
      <c r="U3484" s="55"/>
      <c r="V3484" s="55"/>
      <c r="W3484" s="55"/>
      <c r="X3484" s="55"/>
      <c r="Y3484" s="55"/>
      <c r="Z3484" s="55"/>
      <c r="AA3484" s="54"/>
    </row>
    <row r="3485" spans="1:27">
      <c r="A3485" s="56"/>
      <c r="Q3485" s="55"/>
      <c r="R3485" s="55"/>
      <c r="S3485" s="55"/>
      <c r="T3485" s="55"/>
      <c r="U3485" s="55"/>
      <c r="V3485" s="55"/>
      <c r="W3485" s="55"/>
      <c r="X3485" s="55"/>
      <c r="Y3485" s="55"/>
      <c r="Z3485" s="55"/>
      <c r="AA3485" s="54"/>
    </row>
    <row r="3486" spans="1:27">
      <c r="A3486" s="56"/>
      <c r="Q3486" s="55"/>
      <c r="R3486" s="55"/>
      <c r="S3486" s="55"/>
      <c r="T3486" s="55"/>
      <c r="U3486" s="55"/>
      <c r="V3486" s="55"/>
      <c r="W3486" s="55"/>
      <c r="X3486" s="55"/>
      <c r="Y3486" s="55"/>
      <c r="Z3486" s="55"/>
      <c r="AA3486" s="54"/>
    </row>
    <row r="3487" spans="1:27">
      <c r="A3487" s="56"/>
      <c r="Q3487" s="55"/>
      <c r="R3487" s="55"/>
      <c r="S3487" s="55"/>
      <c r="T3487" s="55"/>
      <c r="U3487" s="55"/>
      <c r="V3487" s="55"/>
      <c r="W3487" s="55"/>
      <c r="X3487" s="55"/>
      <c r="Y3487" s="55"/>
      <c r="Z3487" s="55"/>
      <c r="AA3487" s="54"/>
    </row>
    <row r="3488" spans="1:27">
      <c r="A3488" s="56"/>
      <c r="Q3488" s="55"/>
      <c r="R3488" s="55"/>
      <c r="S3488" s="55"/>
      <c r="T3488" s="55"/>
      <c r="U3488" s="55"/>
      <c r="V3488" s="55"/>
      <c r="W3488" s="55"/>
      <c r="X3488" s="55"/>
      <c r="Y3488" s="55"/>
      <c r="Z3488" s="55"/>
      <c r="AA3488" s="54"/>
    </row>
    <row r="3489" spans="1:27">
      <c r="A3489" s="56"/>
      <c r="Q3489" s="55"/>
      <c r="R3489" s="55"/>
      <c r="S3489" s="55"/>
      <c r="T3489" s="55"/>
      <c r="U3489" s="55"/>
      <c r="V3489" s="55"/>
      <c r="W3489" s="55"/>
      <c r="X3489" s="55"/>
      <c r="Y3489" s="55"/>
      <c r="Z3489" s="55"/>
      <c r="AA3489" s="54"/>
    </row>
    <row r="3490" spans="1:27">
      <c r="A3490" s="56"/>
      <c r="Q3490" s="55"/>
      <c r="R3490" s="55"/>
      <c r="S3490" s="55"/>
      <c r="T3490" s="55"/>
      <c r="U3490" s="55"/>
      <c r="V3490" s="55"/>
      <c r="W3490" s="55"/>
      <c r="X3490" s="55"/>
      <c r="Y3490" s="55"/>
      <c r="Z3490" s="55"/>
      <c r="AA3490" s="54"/>
    </row>
    <row r="3491" spans="1:27">
      <c r="A3491" s="56"/>
      <c r="Q3491" s="55"/>
      <c r="R3491" s="55"/>
      <c r="S3491" s="55"/>
      <c r="T3491" s="55"/>
      <c r="U3491" s="55"/>
      <c r="V3491" s="55"/>
      <c r="W3491" s="55"/>
      <c r="X3491" s="55"/>
      <c r="Y3491" s="55"/>
      <c r="Z3491" s="55"/>
      <c r="AA3491" s="54"/>
    </row>
    <row r="3492" spans="1:27">
      <c r="A3492" s="56"/>
      <c r="Q3492" s="55"/>
      <c r="R3492" s="55"/>
      <c r="S3492" s="55"/>
      <c r="T3492" s="55"/>
      <c r="U3492" s="55"/>
      <c r="V3492" s="55"/>
      <c r="W3492" s="55"/>
      <c r="X3492" s="55"/>
      <c r="Y3492" s="55"/>
      <c r="Z3492" s="55"/>
      <c r="AA3492" s="54"/>
    </row>
    <row r="3493" spans="1:27">
      <c r="A3493" s="56"/>
      <c r="Q3493" s="55"/>
      <c r="R3493" s="55"/>
      <c r="S3493" s="55"/>
      <c r="T3493" s="55"/>
      <c r="U3493" s="55"/>
      <c r="V3493" s="55"/>
      <c r="W3493" s="55"/>
      <c r="X3493" s="55"/>
      <c r="Y3493" s="55"/>
      <c r="Z3493" s="55"/>
      <c r="AA3493" s="54"/>
    </row>
    <row r="3494" spans="1:27">
      <c r="A3494" s="56"/>
      <c r="Q3494" s="55"/>
      <c r="R3494" s="55"/>
      <c r="S3494" s="55"/>
      <c r="T3494" s="55"/>
      <c r="U3494" s="55"/>
      <c r="V3494" s="55"/>
      <c r="W3494" s="55"/>
      <c r="X3494" s="55"/>
      <c r="Y3494" s="55"/>
      <c r="Z3494" s="55"/>
      <c r="AA3494" s="54"/>
    </row>
    <row r="3495" spans="1:27">
      <c r="A3495" s="56"/>
      <c r="Q3495" s="55"/>
      <c r="R3495" s="55"/>
      <c r="S3495" s="55"/>
      <c r="T3495" s="55"/>
      <c r="U3495" s="55"/>
      <c r="V3495" s="55"/>
      <c r="W3495" s="55"/>
      <c r="X3495" s="55"/>
      <c r="Y3495" s="55"/>
      <c r="Z3495" s="55"/>
      <c r="AA3495" s="54"/>
    </row>
    <row r="3496" spans="1:27">
      <c r="A3496" s="56"/>
      <c r="Q3496" s="55"/>
      <c r="R3496" s="55"/>
      <c r="S3496" s="55"/>
      <c r="T3496" s="55"/>
      <c r="U3496" s="55"/>
      <c r="V3496" s="55"/>
      <c r="W3496" s="55"/>
      <c r="X3496" s="55"/>
      <c r="Y3496" s="55"/>
      <c r="Z3496" s="55"/>
      <c r="AA3496" s="54"/>
    </row>
    <row r="3497" spans="1:27">
      <c r="A3497" s="56"/>
      <c r="Q3497" s="55"/>
      <c r="R3497" s="55"/>
      <c r="S3497" s="55"/>
      <c r="T3497" s="55"/>
      <c r="U3497" s="55"/>
      <c r="V3497" s="55"/>
      <c r="W3497" s="55"/>
      <c r="X3497" s="55"/>
      <c r="Y3497" s="55"/>
      <c r="Z3497" s="55"/>
      <c r="AA3497" s="54"/>
    </row>
    <row r="3498" spans="1:27">
      <c r="A3498" s="56"/>
      <c r="Q3498" s="55"/>
      <c r="R3498" s="55"/>
      <c r="S3498" s="55"/>
      <c r="T3498" s="55"/>
      <c r="U3498" s="55"/>
      <c r="V3498" s="55"/>
      <c r="W3498" s="55"/>
      <c r="X3498" s="55"/>
      <c r="Y3498" s="55"/>
      <c r="Z3498" s="55"/>
      <c r="AA3498" s="54"/>
    </row>
    <row r="3499" spans="1:27">
      <c r="A3499" s="56"/>
      <c r="Q3499" s="55"/>
      <c r="R3499" s="55"/>
      <c r="S3499" s="55"/>
      <c r="T3499" s="55"/>
      <c r="U3499" s="55"/>
      <c r="V3499" s="55"/>
      <c r="W3499" s="55"/>
      <c r="X3499" s="55"/>
      <c r="Y3499" s="55"/>
      <c r="Z3499" s="55"/>
      <c r="AA3499" s="54"/>
    </row>
    <row r="3500" spans="1:27">
      <c r="A3500" s="56"/>
      <c r="Q3500" s="55"/>
      <c r="R3500" s="55"/>
      <c r="S3500" s="55"/>
      <c r="T3500" s="55"/>
      <c r="U3500" s="55"/>
      <c r="V3500" s="55"/>
      <c r="W3500" s="55"/>
      <c r="X3500" s="55"/>
      <c r="Y3500" s="55"/>
      <c r="Z3500" s="55"/>
      <c r="AA3500" s="54"/>
    </row>
    <row r="3501" spans="1:27">
      <c r="A3501" s="56"/>
      <c r="Q3501" s="55"/>
      <c r="R3501" s="55"/>
      <c r="S3501" s="55"/>
      <c r="T3501" s="55"/>
      <c r="U3501" s="55"/>
      <c r="V3501" s="55"/>
      <c r="W3501" s="55"/>
      <c r="X3501" s="55"/>
      <c r="Y3501" s="55"/>
      <c r="Z3501" s="55"/>
      <c r="AA3501" s="54"/>
    </row>
    <row r="3502" spans="1:27">
      <c r="A3502" s="56"/>
      <c r="Q3502" s="55"/>
      <c r="R3502" s="55"/>
      <c r="S3502" s="55"/>
      <c r="T3502" s="55"/>
      <c r="U3502" s="55"/>
      <c r="V3502" s="55"/>
      <c r="W3502" s="55"/>
      <c r="X3502" s="55"/>
      <c r="Y3502" s="55"/>
      <c r="Z3502" s="55"/>
      <c r="AA3502" s="54"/>
    </row>
    <row r="3503" spans="1:27">
      <c r="A3503" s="56"/>
      <c r="Q3503" s="55"/>
      <c r="R3503" s="55"/>
      <c r="S3503" s="55"/>
      <c r="T3503" s="55"/>
      <c r="U3503" s="55"/>
      <c r="V3503" s="55"/>
      <c r="W3503" s="55"/>
      <c r="X3503" s="55"/>
      <c r="Y3503" s="55"/>
      <c r="Z3503" s="55"/>
      <c r="AA3503" s="54"/>
    </row>
    <row r="3504" spans="1:27">
      <c r="A3504" s="56"/>
      <c r="Q3504" s="55"/>
      <c r="R3504" s="55"/>
      <c r="S3504" s="55"/>
      <c r="T3504" s="55"/>
      <c r="U3504" s="55"/>
      <c r="V3504" s="55"/>
      <c r="W3504" s="55"/>
      <c r="X3504" s="55"/>
      <c r="Y3504" s="55"/>
      <c r="Z3504" s="55"/>
      <c r="AA3504" s="54"/>
    </row>
    <row r="3505" spans="1:27">
      <c r="A3505" s="56"/>
      <c r="Q3505" s="55"/>
      <c r="R3505" s="55"/>
      <c r="S3505" s="55"/>
      <c r="T3505" s="55"/>
      <c r="U3505" s="55"/>
      <c r="V3505" s="55"/>
      <c r="W3505" s="55"/>
      <c r="X3505" s="55"/>
      <c r="Y3505" s="55"/>
      <c r="Z3505" s="55"/>
      <c r="AA3505" s="54"/>
    </row>
    <row r="3506" spans="1:27">
      <c r="A3506" s="56"/>
      <c r="Q3506" s="55"/>
      <c r="R3506" s="55"/>
      <c r="S3506" s="55"/>
      <c r="T3506" s="55"/>
      <c r="U3506" s="55"/>
      <c r="V3506" s="55"/>
      <c r="W3506" s="55"/>
      <c r="X3506" s="55"/>
      <c r="Y3506" s="55"/>
      <c r="Z3506" s="55"/>
      <c r="AA3506" s="54"/>
    </row>
    <row r="3507" spans="1:27">
      <c r="A3507" s="56"/>
      <c r="Q3507" s="55"/>
      <c r="R3507" s="55"/>
      <c r="S3507" s="55"/>
      <c r="T3507" s="55"/>
      <c r="U3507" s="55"/>
      <c r="V3507" s="55"/>
      <c r="W3507" s="55"/>
      <c r="X3507" s="55"/>
      <c r="Y3507" s="55"/>
      <c r="Z3507" s="55"/>
      <c r="AA3507" s="54"/>
    </row>
    <row r="3508" spans="1:27">
      <c r="A3508" s="56"/>
      <c r="Q3508" s="55"/>
      <c r="R3508" s="55"/>
      <c r="S3508" s="55"/>
      <c r="T3508" s="55"/>
      <c r="U3508" s="55"/>
      <c r="V3508" s="55"/>
      <c r="W3508" s="55"/>
      <c r="X3508" s="55"/>
      <c r="Y3508" s="55"/>
      <c r="Z3508" s="55"/>
      <c r="AA3508" s="54"/>
    </row>
    <row r="3509" spans="1:27">
      <c r="A3509" s="56"/>
      <c r="Q3509" s="55"/>
      <c r="R3509" s="55"/>
      <c r="S3509" s="55"/>
      <c r="T3509" s="55"/>
      <c r="U3509" s="55"/>
      <c r="V3509" s="55"/>
      <c r="W3509" s="55"/>
      <c r="X3509" s="55"/>
      <c r="Y3509" s="55"/>
      <c r="Z3509" s="55"/>
      <c r="AA3509" s="54"/>
    </row>
    <row r="3510" spans="1:27">
      <c r="A3510" s="56"/>
      <c r="Q3510" s="55"/>
      <c r="R3510" s="55"/>
      <c r="S3510" s="55"/>
      <c r="T3510" s="55"/>
      <c r="U3510" s="55"/>
      <c r="V3510" s="55"/>
      <c r="W3510" s="55"/>
      <c r="X3510" s="55"/>
      <c r="Y3510" s="55"/>
      <c r="Z3510" s="55"/>
      <c r="AA3510" s="54"/>
    </row>
    <row r="3511" spans="1:27">
      <c r="A3511" s="56"/>
      <c r="Q3511" s="55"/>
      <c r="R3511" s="55"/>
      <c r="S3511" s="55"/>
      <c r="T3511" s="55"/>
      <c r="U3511" s="55"/>
      <c r="V3511" s="55"/>
      <c r="W3511" s="55"/>
      <c r="X3511" s="55"/>
      <c r="Y3511" s="55"/>
      <c r="Z3511" s="55"/>
      <c r="AA3511" s="54"/>
    </row>
    <row r="3512" spans="1:27">
      <c r="A3512" s="56"/>
      <c r="Q3512" s="55"/>
      <c r="R3512" s="55"/>
      <c r="S3512" s="55"/>
      <c r="T3512" s="55"/>
      <c r="U3512" s="55"/>
      <c r="V3512" s="55"/>
      <c r="W3512" s="55"/>
      <c r="X3512" s="55"/>
      <c r="Y3512" s="55"/>
      <c r="Z3512" s="55"/>
      <c r="AA3512" s="54"/>
    </row>
    <row r="3513" spans="1:27">
      <c r="A3513" s="56"/>
      <c r="Q3513" s="55"/>
      <c r="R3513" s="55"/>
      <c r="S3513" s="55"/>
      <c r="T3513" s="55"/>
      <c r="U3513" s="55"/>
      <c r="V3513" s="55"/>
      <c r="W3513" s="55"/>
      <c r="X3513" s="55"/>
      <c r="Y3513" s="55"/>
      <c r="Z3513" s="55"/>
      <c r="AA3513" s="54"/>
    </row>
    <row r="3514" spans="1:27">
      <c r="A3514" s="56"/>
      <c r="Q3514" s="55"/>
      <c r="R3514" s="55"/>
      <c r="S3514" s="55"/>
      <c r="T3514" s="55"/>
      <c r="U3514" s="55"/>
      <c r="V3514" s="55"/>
      <c r="W3514" s="55"/>
      <c r="X3514" s="55"/>
      <c r="Y3514" s="55"/>
      <c r="Z3514" s="55"/>
      <c r="AA3514" s="54"/>
    </row>
    <row r="3515" spans="1:27">
      <c r="A3515" s="56"/>
      <c r="Q3515" s="55"/>
      <c r="R3515" s="55"/>
      <c r="S3515" s="55"/>
      <c r="T3515" s="55"/>
      <c r="U3515" s="55"/>
      <c r="V3515" s="55"/>
      <c r="W3515" s="55"/>
      <c r="X3515" s="55"/>
      <c r="Y3515" s="55"/>
      <c r="Z3515" s="55"/>
      <c r="AA3515" s="54"/>
    </row>
    <row r="3516" spans="1:27">
      <c r="A3516" s="56"/>
      <c r="Q3516" s="55"/>
      <c r="R3516" s="55"/>
      <c r="S3516" s="55"/>
      <c r="T3516" s="55"/>
      <c r="U3516" s="55"/>
      <c r="V3516" s="55"/>
      <c r="W3516" s="55"/>
      <c r="X3516" s="55"/>
      <c r="Y3516" s="55"/>
      <c r="Z3516" s="55"/>
      <c r="AA3516" s="54"/>
    </row>
    <row r="3517" spans="1:27">
      <c r="A3517" s="56"/>
      <c r="Q3517" s="55"/>
      <c r="R3517" s="55"/>
      <c r="S3517" s="55"/>
      <c r="T3517" s="55"/>
      <c r="U3517" s="55"/>
      <c r="V3517" s="55"/>
      <c r="W3517" s="55"/>
      <c r="X3517" s="55"/>
      <c r="Y3517" s="55"/>
      <c r="Z3517" s="55"/>
      <c r="AA3517" s="54"/>
    </row>
    <row r="3518" spans="1:27">
      <c r="A3518" s="56"/>
      <c r="Q3518" s="55"/>
      <c r="R3518" s="55"/>
      <c r="S3518" s="55"/>
      <c r="T3518" s="55"/>
      <c r="U3518" s="55"/>
      <c r="V3518" s="55"/>
      <c r="W3518" s="55"/>
      <c r="X3518" s="55"/>
      <c r="Y3518" s="55"/>
      <c r="Z3518" s="55"/>
      <c r="AA3518" s="54"/>
    </row>
    <row r="3519" spans="1:27">
      <c r="A3519" s="56"/>
      <c r="Q3519" s="55"/>
      <c r="R3519" s="55"/>
      <c r="S3519" s="55"/>
      <c r="T3519" s="55"/>
      <c r="U3519" s="55"/>
      <c r="V3519" s="55"/>
      <c r="W3519" s="55"/>
      <c r="X3519" s="55"/>
      <c r="Y3519" s="55"/>
      <c r="Z3519" s="55"/>
      <c r="AA3519" s="54"/>
    </row>
    <row r="3520" spans="1:27">
      <c r="A3520" s="56"/>
      <c r="Q3520" s="55"/>
      <c r="R3520" s="55"/>
      <c r="S3520" s="55"/>
      <c r="T3520" s="55"/>
      <c r="U3520" s="55"/>
      <c r="V3520" s="55"/>
      <c r="W3520" s="55"/>
      <c r="X3520" s="55"/>
      <c r="Y3520" s="55"/>
      <c r="Z3520" s="55"/>
      <c r="AA3520" s="54"/>
    </row>
    <row r="3521" spans="1:27">
      <c r="A3521" s="56"/>
      <c r="Q3521" s="55"/>
      <c r="R3521" s="55"/>
      <c r="S3521" s="55"/>
      <c r="T3521" s="55"/>
      <c r="U3521" s="55"/>
      <c r="V3521" s="55"/>
      <c r="W3521" s="55"/>
      <c r="X3521" s="55"/>
      <c r="Y3521" s="55"/>
      <c r="Z3521" s="55"/>
      <c r="AA3521" s="54"/>
    </row>
    <row r="3522" spans="1:27">
      <c r="A3522" s="56"/>
      <c r="Q3522" s="55"/>
      <c r="R3522" s="55"/>
      <c r="S3522" s="55"/>
      <c r="T3522" s="55"/>
      <c r="U3522" s="55"/>
      <c r="V3522" s="55"/>
      <c r="W3522" s="55"/>
      <c r="X3522" s="55"/>
      <c r="Y3522" s="55"/>
      <c r="Z3522" s="55"/>
      <c r="AA3522" s="54"/>
    </row>
    <row r="3523" spans="1:27">
      <c r="A3523" s="56"/>
      <c r="Q3523" s="55"/>
      <c r="R3523" s="55"/>
      <c r="S3523" s="55"/>
      <c r="T3523" s="55"/>
      <c r="U3523" s="55"/>
      <c r="V3523" s="55"/>
      <c r="W3523" s="55"/>
      <c r="X3523" s="55"/>
      <c r="Y3523" s="55"/>
      <c r="Z3523" s="55"/>
      <c r="AA3523" s="54"/>
    </row>
    <row r="3524" spans="1:27">
      <c r="A3524" s="56"/>
      <c r="Q3524" s="55"/>
      <c r="R3524" s="55"/>
      <c r="S3524" s="55"/>
      <c r="T3524" s="55"/>
      <c r="U3524" s="55"/>
      <c r="V3524" s="55"/>
      <c r="W3524" s="55"/>
      <c r="X3524" s="55"/>
      <c r="Y3524" s="55"/>
      <c r="Z3524" s="55"/>
      <c r="AA3524" s="54"/>
    </row>
    <row r="3525" spans="1:27">
      <c r="A3525" s="56"/>
      <c r="Q3525" s="55"/>
      <c r="R3525" s="55"/>
      <c r="S3525" s="55"/>
      <c r="T3525" s="55"/>
      <c r="U3525" s="55"/>
      <c r="V3525" s="55"/>
      <c r="W3525" s="55"/>
      <c r="X3525" s="55"/>
      <c r="Y3525" s="55"/>
      <c r="Z3525" s="55"/>
      <c r="AA3525" s="54"/>
    </row>
    <row r="3526" spans="1:27">
      <c r="A3526" s="56"/>
      <c r="Q3526" s="55"/>
      <c r="R3526" s="55"/>
      <c r="S3526" s="55"/>
      <c r="T3526" s="55"/>
      <c r="U3526" s="55"/>
      <c r="V3526" s="55"/>
      <c r="W3526" s="55"/>
      <c r="X3526" s="55"/>
      <c r="Y3526" s="55"/>
      <c r="Z3526" s="55"/>
      <c r="AA3526" s="54"/>
    </row>
    <row r="3527" spans="1:27">
      <c r="A3527" s="56"/>
      <c r="Q3527" s="55"/>
      <c r="R3527" s="55"/>
      <c r="S3527" s="55"/>
      <c r="T3527" s="55"/>
      <c r="U3527" s="55"/>
      <c r="V3527" s="55"/>
      <c r="W3527" s="55"/>
      <c r="X3527" s="55"/>
      <c r="Y3527" s="55"/>
      <c r="Z3527" s="55"/>
      <c r="AA3527" s="54"/>
    </row>
    <row r="3528" spans="1:27">
      <c r="A3528" s="56"/>
      <c r="Q3528" s="55"/>
      <c r="R3528" s="55"/>
      <c r="S3528" s="55"/>
      <c r="T3528" s="55"/>
      <c r="U3528" s="55"/>
      <c r="V3528" s="55"/>
      <c r="W3528" s="55"/>
      <c r="X3528" s="55"/>
      <c r="Y3528" s="55"/>
      <c r="Z3528" s="55"/>
      <c r="AA3528" s="54"/>
    </row>
    <row r="3529" spans="1:27">
      <c r="A3529" s="56"/>
      <c r="Q3529" s="55"/>
      <c r="R3529" s="55"/>
      <c r="S3529" s="55"/>
      <c r="T3529" s="55"/>
      <c r="U3529" s="55"/>
      <c r="V3529" s="55"/>
      <c r="W3529" s="55"/>
      <c r="X3529" s="55"/>
      <c r="Y3529" s="55"/>
      <c r="Z3529" s="55"/>
      <c r="AA3529" s="54"/>
    </row>
    <row r="3530" spans="1:27">
      <c r="A3530" s="56"/>
      <c r="Q3530" s="55"/>
      <c r="R3530" s="55"/>
      <c r="S3530" s="55"/>
      <c r="T3530" s="55"/>
      <c r="U3530" s="55"/>
      <c r="V3530" s="55"/>
      <c r="W3530" s="55"/>
      <c r="X3530" s="55"/>
      <c r="Y3530" s="55"/>
      <c r="Z3530" s="55"/>
      <c r="AA3530" s="54"/>
    </row>
    <row r="3531" spans="1:27">
      <c r="A3531" s="56"/>
      <c r="Q3531" s="55"/>
      <c r="R3531" s="55"/>
      <c r="S3531" s="55"/>
      <c r="T3531" s="55"/>
      <c r="U3531" s="55"/>
      <c r="V3531" s="55"/>
      <c r="W3531" s="55"/>
      <c r="X3531" s="55"/>
      <c r="Y3531" s="55"/>
      <c r="Z3531" s="55"/>
      <c r="AA3531" s="54"/>
    </row>
    <row r="3532" spans="1:27">
      <c r="A3532" s="56"/>
      <c r="Q3532" s="55"/>
      <c r="R3532" s="55"/>
      <c r="S3532" s="55"/>
      <c r="T3532" s="55"/>
      <c r="U3532" s="55"/>
      <c r="V3532" s="55"/>
      <c r="W3532" s="55"/>
      <c r="X3532" s="55"/>
      <c r="Y3532" s="55"/>
      <c r="Z3532" s="55"/>
      <c r="AA3532" s="54"/>
    </row>
    <row r="3533" spans="1:27">
      <c r="A3533" s="56"/>
      <c r="Q3533" s="55"/>
      <c r="R3533" s="55"/>
      <c r="S3533" s="55"/>
      <c r="T3533" s="55"/>
      <c r="U3533" s="55"/>
      <c r="V3533" s="55"/>
      <c r="W3533" s="55"/>
      <c r="X3533" s="55"/>
      <c r="Y3533" s="55"/>
      <c r="Z3533" s="55"/>
      <c r="AA3533" s="54"/>
    </row>
    <row r="3534" spans="1:27">
      <c r="A3534" s="56"/>
      <c r="Q3534" s="55"/>
      <c r="R3534" s="55"/>
      <c r="S3534" s="55"/>
      <c r="T3534" s="55"/>
      <c r="U3534" s="55"/>
      <c r="V3534" s="55"/>
      <c r="W3534" s="55"/>
      <c r="X3534" s="55"/>
      <c r="Y3534" s="55"/>
      <c r="Z3534" s="55"/>
      <c r="AA3534" s="54"/>
    </row>
    <row r="3535" spans="1:27">
      <c r="A3535" s="56"/>
      <c r="Q3535" s="55"/>
      <c r="R3535" s="55"/>
      <c r="S3535" s="55"/>
      <c r="T3535" s="55"/>
      <c r="U3535" s="55"/>
      <c r="V3535" s="55"/>
      <c r="W3535" s="55"/>
      <c r="X3535" s="55"/>
      <c r="Y3535" s="55"/>
      <c r="Z3535" s="55"/>
      <c r="AA3535" s="54"/>
    </row>
    <row r="3536" spans="1:27">
      <c r="A3536" s="56"/>
      <c r="Q3536" s="55"/>
      <c r="R3536" s="55"/>
      <c r="S3536" s="55"/>
      <c r="T3536" s="55"/>
      <c r="U3536" s="55"/>
      <c r="V3536" s="55"/>
      <c r="W3536" s="55"/>
      <c r="X3536" s="55"/>
      <c r="Y3536" s="55"/>
      <c r="Z3536" s="55"/>
      <c r="AA3536" s="54"/>
    </row>
    <row r="3537" spans="1:27">
      <c r="A3537" s="56"/>
      <c r="Q3537" s="55"/>
      <c r="R3537" s="55"/>
      <c r="S3537" s="55"/>
      <c r="T3537" s="55"/>
      <c r="U3537" s="55"/>
      <c r="V3537" s="55"/>
      <c r="W3537" s="55"/>
      <c r="X3537" s="55"/>
      <c r="Y3537" s="55"/>
      <c r="Z3537" s="55"/>
      <c r="AA3537" s="54"/>
    </row>
    <row r="3538" spans="1:27">
      <c r="A3538" s="56"/>
      <c r="Q3538" s="55"/>
      <c r="R3538" s="55"/>
      <c r="S3538" s="55"/>
      <c r="T3538" s="55"/>
      <c r="U3538" s="55"/>
      <c r="V3538" s="55"/>
      <c r="W3538" s="55"/>
      <c r="X3538" s="55"/>
      <c r="Y3538" s="55"/>
      <c r="Z3538" s="55"/>
      <c r="AA3538" s="54"/>
    </row>
    <row r="3539" spans="1:27">
      <c r="A3539" s="56"/>
      <c r="Q3539" s="55"/>
      <c r="R3539" s="55"/>
      <c r="S3539" s="55"/>
      <c r="T3539" s="55"/>
      <c r="U3539" s="55"/>
      <c r="V3539" s="55"/>
      <c r="W3539" s="55"/>
      <c r="X3539" s="55"/>
      <c r="Y3539" s="55"/>
      <c r="Z3539" s="55"/>
      <c r="AA3539" s="54"/>
    </row>
    <row r="3540" spans="1:27">
      <c r="A3540" s="56"/>
      <c r="Q3540" s="55"/>
      <c r="R3540" s="55"/>
      <c r="S3540" s="55"/>
      <c r="T3540" s="55"/>
      <c r="U3540" s="55"/>
      <c r="V3540" s="55"/>
      <c r="W3540" s="55"/>
      <c r="X3540" s="55"/>
      <c r="Y3540" s="55"/>
      <c r="Z3540" s="55"/>
      <c r="AA3540" s="54"/>
    </row>
    <row r="3541" spans="1:27">
      <c r="A3541" s="56"/>
      <c r="Q3541" s="55"/>
      <c r="R3541" s="55"/>
      <c r="S3541" s="55"/>
      <c r="T3541" s="55"/>
      <c r="U3541" s="55"/>
      <c r="V3541" s="55"/>
      <c r="W3541" s="55"/>
      <c r="X3541" s="55"/>
      <c r="Y3541" s="55"/>
      <c r="Z3541" s="55"/>
      <c r="AA3541" s="54"/>
    </row>
    <row r="3542" spans="1:27">
      <c r="A3542" s="56"/>
      <c r="Q3542" s="55"/>
      <c r="R3542" s="55"/>
      <c r="S3542" s="55"/>
      <c r="T3542" s="55"/>
      <c r="U3542" s="55"/>
      <c r="V3542" s="55"/>
      <c r="W3542" s="55"/>
      <c r="X3542" s="55"/>
      <c r="Y3542" s="55"/>
      <c r="Z3542" s="55"/>
      <c r="AA3542" s="54"/>
    </row>
    <row r="3543" spans="1:27">
      <c r="A3543" s="56"/>
      <c r="Q3543" s="55"/>
      <c r="R3543" s="55"/>
      <c r="S3543" s="55"/>
      <c r="T3543" s="55"/>
      <c r="U3543" s="55"/>
      <c r="V3543" s="55"/>
      <c r="W3543" s="55"/>
      <c r="X3543" s="55"/>
      <c r="Y3543" s="55"/>
      <c r="Z3543" s="55"/>
      <c r="AA3543" s="54"/>
    </row>
    <row r="3544" spans="1:27">
      <c r="A3544" s="56"/>
      <c r="Q3544" s="55"/>
      <c r="R3544" s="55"/>
      <c r="S3544" s="55"/>
      <c r="T3544" s="55"/>
      <c r="U3544" s="55"/>
      <c r="V3544" s="55"/>
      <c r="W3544" s="55"/>
      <c r="X3544" s="55"/>
      <c r="Y3544" s="55"/>
      <c r="Z3544" s="55"/>
      <c r="AA3544" s="54"/>
    </row>
    <row r="3545" spans="1:27">
      <c r="A3545" s="56"/>
      <c r="Q3545" s="55"/>
      <c r="R3545" s="55"/>
      <c r="S3545" s="55"/>
      <c r="T3545" s="55"/>
      <c r="U3545" s="55"/>
      <c r="V3545" s="55"/>
      <c r="W3545" s="55"/>
      <c r="X3545" s="55"/>
      <c r="Y3545" s="55"/>
      <c r="Z3545" s="55"/>
      <c r="AA3545" s="54"/>
    </row>
    <row r="3546" spans="1:27">
      <c r="A3546" s="56"/>
      <c r="Q3546" s="55"/>
      <c r="R3546" s="55"/>
      <c r="S3546" s="55"/>
      <c r="T3546" s="55"/>
      <c r="U3546" s="55"/>
      <c r="V3546" s="55"/>
      <c r="W3546" s="55"/>
      <c r="X3546" s="55"/>
      <c r="Y3546" s="55"/>
      <c r="Z3546" s="55"/>
      <c r="AA3546" s="54"/>
    </row>
    <row r="3547" spans="1:27">
      <c r="A3547" s="56"/>
      <c r="Q3547" s="55"/>
      <c r="R3547" s="55"/>
      <c r="S3547" s="55"/>
      <c r="T3547" s="55"/>
      <c r="U3547" s="55"/>
      <c r="V3547" s="55"/>
      <c r="W3547" s="55"/>
      <c r="X3547" s="55"/>
      <c r="Y3547" s="55"/>
      <c r="Z3547" s="55"/>
      <c r="AA3547" s="54"/>
    </row>
    <row r="3548" spans="1:27">
      <c r="A3548" s="56"/>
      <c r="Q3548" s="55"/>
      <c r="R3548" s="55"/>
      <c r="S3548" s="55"/>
      <c r="T3548" s="55"/>
      <c r="U3548" s="55"/>
      <c r="V3548" s="55"/>
      <c r="W3548" s="55"/>
      <c r="X3548" s="55"/>
      <c r="Y3548" s="55"/>
      <c r="Z3548" s="55"/>
      <c r="AA3548" s="54"/>
    </row>
    <row r="3549" spans="1:27">
      <c r="A3549" s="56"/>
      <c r="Q3549" s="55"/>
      <c r="R3549" s="55"/>
      <c r="S3549" s="55"/>
      <c r="T3549" s="55"/>
      <c r="U3549" s="55"/>
      <c r="V3549" s="55"/>
      <c r="W3549" s="55"/>
      <c r="X3549" s="55"/>
      <c r="Y3549" s="55"/>
      <c r="Z3549" s="55"/>
      <c r="AA3549" s="54"/>
    </row>
    <row r="3550" spans="1:27">
      <c r="A3550" s="56"/>
      <c r="Q3550" s="55"/>
      <c r="R3550" s="55"/>
      <c r="S3550" s="55"/>
      <c r="T3550" s="55"/>
      <c r="U3550" s="55"/>
      <c r="V3550" s="55"/>
      <c r="W3550" s="55"/>
      <c r="X3550" s="55"/>
      <c r="Y3550" s="55"/>
      <c r="Z3550" s="55"/>
      <c r="AA3550" s="54"/>
    </row>
    <row r="3551" spans="1:27">
      <c r="A3551" s="56"/>
      <c r="Q3551" s="55"/>
      <c r="R3551" s="55"/>
      <c r="S3551" s="55"/>
      <c r="T3551" s="55"/>
      <c r="U3551" s="55"/>
      <c r="V3551" s="55"/>
      <c r="W3551" s="55"/>
      <c r="X3551" s="55"/>
      <c r="Y3551" s="55"/>
      <c r="Z3551" s="55"/>
      <c r="AA3551" s="54"/>
    </row>
    <row r="3552" spans="1:27">
      <c r="A3552" s="56"/>
      <c r="Q3552" s="55"/>
      <c r="R3552" s="55"/>
      <c r="S3552" s="55"/>
      <c r="T3552" s="55"/>
      <c r="U3552" s="55"/>
      <c r="V3552" s="55"/>
      <c r="W3552" s="55"/>
      <c r="X3552" s="55"/>
      <c r="Y3552" s="55"/>
      <c r="Z3552" s="55"/>
      <c r="AA3552" s="54"/>
    </row>
    <row r="3553" spans="1:27">
      <c r="A3553" s="56"/>
      <c r="Q3553" s="55"/>
      <c r="R3553" s="55"/>
      <c r="S3553" s="55"/>
      <c r="T3553" s="55"/>
      <c r="U3553" s="55"/>
      <c r="V3553" s="55"/>
      <c r="W3553" s="55"/>
      <c r="X3553" s="55"/>
      <c r="Y3553" s="55"/>
      <c r="Z3553" s="55"/>
      <c r="AA3553" s="54"/>
    </row>
    <row r="3554" spans="1:27">
      <c r="A3554" s="56"/>
      <c r="Q3554" s="55"/>
      <c r="R3554" s="55"/>
      <c r="S3554" s="55"/>
      <c r="T3554" s="55"/>
      <c r="U3554" s="55"/>
      <c r="V3554" s="55"/>
      <c r="W3554" s="55"/>
      <c r="X3554" s="55"/>
      <c r="Y3554" s="55"/>
      <c r="Z3554" s="55"/>
      <c r="AA3554" s="54"/>
    </row>
    <row r="3555" spans="1:27">
      <c r="A3555" s="56"/>
      <c r="Q3555" s="55"/>
      <c r="R3555" s="55"/>
      <c r="S3555" s="55"/>
      <c r="T3555" s="55"/>
      <c r="U3555" s="55"/>
      <c r="V3555" s="55"/>
      <c r="W3555" s="55"/>
      <c r="X3555" s="55"/>
      <c r="Y3555" s="55"/>
      <c r="Z3555" s="55"/>
      <c r="AA3555" s="54"/>
    </row>
    <row r="3556" spans="1:27">
      <c r="A3556" s="56"/>
      <c r="Q3556" s="55"/>
      <c r="R3556" s="55"/>
      <c r="S3556" s="55"/>
      <c r="T3556" s="55"/>
      <c r="U3556" s="55"/>
      <c r="V3556" s="55"/>
      <c r="W3556" s="55"/>
      <c r="X3556" s="55"/>
      <c r="Y3556" s="55"/>
      <c r="Z3556" s="55"/>
      <c r="AA3556" s="54"/>
    </row>
    <row r="3557" spans="1:27">
      <c r="A3557" s="56"/>
      <c r="Q3557" s="55"/>
      <c r="R3557" s="55"/>
      <c r="S3557" s="55"/>
      <c r="T3557" s="55"/>
      <c r="U3557" s="55"/>
      <c r="V3557" s="55"/>
      <c r="W3557" s="55"/>
      <c r="X3557" s="55"/>
      <c r="Y3557" s="55"/>
      <c r="Z3557" s="55"/>
      <c r="AA3557" s="54"/>
    </row>
    <row r="3558" spans="1:27">
      <c r="A3558" s="56"/>
      <c r="Q3558" s="55"/>
      <c r="R3558" s="55"/>
      <c r="S3558" s="55"/>
      <c r="T3558" s="55"/>
      <c r="U3558" s="55"/>
      <c r="V3558" s="55"/>
      <c r="W3558" s="55"/>
      <c r="X3558" s="55"/>
      <c r="Y3558" s="55"/>
      <c r="Z3558" s="55"/>
      <c r="AA3558" s="54"/>
    </row>
    <row r="3559" spans="1:27">
      <c r="A3559" s="56"/>
      <c r="Q3559" s="55"/>
      <c r="R3559" s="55"/>
      <c r="S3559" s="55"/>
      <c r="T3559" s="55"/>
      <c r="U3559" s="55"/>
      <c r="V3559" s="55"/>
      <c r="W3559" s="55"/>
      <c r="X3559" s="55"/>
      <c r="Y3559" s="55"/>
      <c r="Z3559" s="55"/>
      <c r="AA3559" s="54"/>
    </row>
    <row r="3560" spans="1:27">
      <c r="A3560" s="56"/>
      <c r="Q3560" s="55"/>
      <c r="R3560" s="55"/>
      <c r="S3560" s="55"/>
      <c r="T3560" s="55"/>
      <c r="U3560" s="55"/>
      <c r="V3560" s="55"/>
      <c r="W3560" s="55"/>
      <c r="X3560" s="55"/>
      <c r="Y3560" s="55"/>
      <c r="Z3560" s="55"/>
      <c r="AA3560" s="54"/>
    </row>
    <row r="3561" spans="1:27">
      <c r="A3561" s="56"/>
      <c r="Q3561" s="55"/>
      <c r="R3561" s="55"/>
      <c r="S3561" s="55"/>
      <c r="T3561" s="55"/>
      <c r="U3561" s="55"/>
      <c r="V3561" s="55"/>
      <c r="W3561" s="55"/>
      <c r="X3561" s="55"/>
      <c r="Y3561" s="55"/>
      <c r="Z3561" s="55"/>
      <c r="AA3561" s="54"/>
    </row>
    <row r="3562" spans="1:27">
      <c r="A3562" s="56"/>
      <c r="Q3562" s="55"/>
      <c r="R3562" s="55"/>
      <c r="S3562" s="55"/>
      <c r="T3562" s="55"/>
      <c r="U3562" s="55"/>
      <c r="V3562" s="55"/>
      <c r="W3562" s="55"/>
      <c r="X3562" s="55"/>
      <c r="Y3562" s="55"/>
      <c r="Z3562" s="55"/>
      <c r="AA3562" s="54"/>
    </row>
    <row r="3563" spans="1:27">
      <c r="A3563" s="56"/>
      <c r="Q3563" s="55"/>
      <c r="R3563" s="55"/>
      <c r="S3563" s="55"/>
      <c r="T3563" s="55"/>
      <c r="U3563" s="55"/>
      <c r="V3563" s="55"/>
      <c r="W3563" s="55"/>
      <c r="X3563" s="55"/>
      <c r="Y3563" s="55"/>
      <c r="Z3563" s="55"/>
      <c r="AA3563" s="54"/>
    </row>
    <row r="3564" spans="1:27">
      <c r="A3564" s="56"/>
      <c r="Q3564" s="55"/>
      <c r="R3564" s="55"/>
      <c r="S3564" s="55"/>
      <c r="T3564" s="55"/>
      <c r="U3564" s="55"/>
      <c r="V3564" s="55"/>
      <c r="W3564" s="55"/>
      <c r="X3564" s="55"/>
      <c r="Y3564" s="55"/>
      <c r="Z3564" s="55"/>
      <c r="AA3564" s="54"/>
    </row>
    <row r="3565" spans="1:27">
      <c r="A3565" s="56"/>
      <c r="Q3565" s="55"/>
      <c r="R3565" s="55"/>
      <c r="S3565" s="55"/>
      <c r="T3565" s="55"/>
      <c r="U3565" s="55"/>
      <c r="V3565" s="55"/>
      <c r="W3565" s="55"/>
      <c r="X3565" s="55"/>
      <c r="Y3565" s="55"/>
      <c r="Z3565" s="55"/>
      <c r="AA3565" s="54"/>
    </row>
    <row r="3566" spans="1:27">
      <c r="A3566" s="56"/>
      <c r="Q3566" s="55"/>
      <c r="R3566" s="55"/>
      <c r="S3566" s="55"/>
      <c r="T3566" s="55"/>
      <c r="U3566" s="55"/>
      <c r="V3566" s="55"/>
      <c r="W3566" s="55"/>
      <c r="X3566" s="55"/>
      <c r="Y3566" s="55"/>
      <c r="Z3566" s="55"/>
      <c r="AA3566" s="54"/>
    </row>
    <row r="3567" spans="1:27">
      <c r="A3567" s="56"/>
      <c r="Q3567" s="55"/>
      <c r="R3567" s="55"/>
      <c r="S3567" s="55"/>
      <c r="T3567" s="55"/>
      <c r="U3567" s="55"/>
      <c r="V3567" s="55"/>
      <c r="W3567" s="55"/>
      <c r="X3567" s="55"/>
      <c r="Y3567" s="55"/>
      <c r="Z3567" s="55"/>
      <c r="AA3567" s="54"/>
    </row>
    <row r="3568" spans="1:27">
      <c r="A3568" s="56"/>
      <c r="Q3568" s="55"/>
      <c r="R3568" s="55"/>
      <c r="S3568" s="55"/>
      <c r="T3568" s="55"/>
      <c r="U3568" s="55"/>
      <c r="V3568" s="55"/>
      <c r="W3568" s="55"/>
      <c r="X3568" s="55"/>
      <c r="Y3568" s="55"/>
      <c r="Z3568" s="55"/>
      <c r="AA3568" s="54"/>
    </row>
    <row r="3569" spans="1:27">
      <c r="A3569" s="56"/>
      <c r="Q3569" s="55"/>
      <c r="R3569" s="55"/>
      <c r="S3569" s="55"/>
      <c r="T3569" s="55"/>
      <c r="U3569" s="55"/>
      <c r="V3569" s="55"/>
      <c r="W3569" s="55"/>
      <c r="X3569" s="55"/>
      <c r="Y3569" s="55"/>
      <c r="Z3569" s="55"/>
      <c r="AA3569" s="54"/>
    </row>
    <row r="3570" spans="1:27">
      <c r="A3570" s="56"/>
      <c r="Q3570" s="55"/>
      <c r="R3570" s="55"/>
      <c r="S3570" s="55"/>
      <c r="T3570" s="55"/>
      <c r="U3570" s="55"/>
      <c r="V3570" s="55"/>
      <c r="W3570" s="55"/>
      <c r="X3570" s="55"/>
      <c r="Y3570" s="55"/>
      <c r="Z3570" s="55"/>
      <c r="AA3570" s="54"/>
    </row>
    <row r="3571" spans="1:27">
      <c r="A3571" s="56"/>
      <c r="Q3571" s="55"/>
      <c r="R3571" s="55"/>
      <c r="S3571" s="55"/>
      <c r="T3571" s="55"/>
      <c r="U3571" s="55"/>
      <c r="V3571" s="55"/>
      <c r="W3571" s="55"/>
      <c r="X3571" s="55"/>
      <c r="Y3571" s="55"/>
      <c r="Z3571" s="55"/>
      <c r="AA3571" s="54"/>
    </row>
    <row r="3572" spans="1:27">
      <c r="A3572" s="56"/>
      <c r="Q3572" s="55"/>
      <c r="R3572" s="55"/>
      <c r="S3572" s="55"/>
      <c r="T3572" s="55"/>
      <c r="U3572" s="55"/>
      <c r="V3572" s="55"/>
      <c r="W3572" s="55"/>
      <c r="X3572" s="55"/>
      <c r="Y3572" s="55"/>
      <c r="Z3572" s="55"/>
      <c r="AA3572" s="54"/>
    </row>
    <row r="3573" spans="1:27">
      <c r="A3573" s="56"/>
      <c r="Q3573" s="55"/>
      <c r="R3573" s="55"/>
      <c r="S3573" s="55"/>
      <c r="T3573" s="55"/>
      <c r="U3573" s="55"/>
      <c r="V3573" s="55"/>
      <c r="W3573" s="55"/>
      <c r="X3573" s="55"/>
      <c r="Y3573" s="55"/>
      <c r="Z3573" s="55"/>
      <c r="AA3573" s="54"/>
    </row>
    <row r="3574" spans="1:27">
      <c r="A3574" s="56"/>
      <c r="Q3574" s="55"/>
      <c r="R3574" s="55"/>
      <c r="S3574" s="55"/>
      <c r="T3574" s="55"/>
      <c r="U3574" s="55"/>
      <c r="V3574" s="55"/>
      <c r="W3574" s="55"/>
      <c r="X3574" s="55"/>
      <c r="Y3574" s="55"/>
      <c r="Z3574" s="55"/>
      <c r="AA3574" s="54"/>
    </row>
    <row r="3575" spans="1:27">
      <c r="A3575" s="56"/>
      <c r="Q3575" s="55"/>
      <c r="R3575" s="55"/>
      <c r="S3575" s="55"/>
      <c r="T3575" s="55"/>
      <c r="U3575" s="55"/>
      <c r="V3575" s="55"/>
      <c r="W3575" s="55"/>
      <c r="X3575" s="55"/>
      <c r="Y3575" s="55"/>
      <c r="Z3575" s="55"/>
      <c r="AA3575" s="54"/>
    </row>
    <row r="3576" spans="1:27">
      <c r="A3576" s="56"/>
      <c r="Q3576" s="55"/>
      <c r="R3576" s="55"/>
      <c r="S3576" s="55"/>
      <c r="T3576" s="55"/>
      <c r="U3576" s="55"/>
      <c r="V3576" s="55"/>
      <c r="W3576" s="55"/>
      <c r="X3576" s="55"/>
      <c r="Y3576" s="55"/>
      <c r="Z3576" s="55"/>
      <c r="AA3576" s="54"/>
    </row>
    <row r="3577" spans="1:27">
      <c r="A3577" s="56"/>
      <c r="Q3577" s="55"/>
      <c r="R3577" s="55"/>
      <c r="S3577" s="55"/>
      <c r="T3577" s="55"/>
      <c r="U3577" s="55"/>
      <c r="V3577" s="55"/>
      <c r="W3577" s="55"/>
      <c r="X3577" s="55"/>
      <c r="Y3577" s="55"/>
      <c r="Z3577" s="55"/>
      <c r="AA3577" s="54"/>
    </row>
    <row r="3578" spans="1:27">
      <c r="A3578" s="56"/>
      <c r="Q3578" s="55"/>
      <c r="R3578" s="55"/>
      <c r="S3578" s="55"/>
      <c r="T3578" s="55"/>
      <c r="U3578" s="55"/>
      <c r="V3578" s="55"/>
      <c r="W3578" s="55"/>
      <c r="X3578" s="55"/>
      <c r="Y3578" s="55"/>
      <c r="Z3578" s="55"/>
      <c r="AA3578" s="54"/>
    </row>
    <row r="3579" spans="1:27">
      <c r="A3579" s="56"/>
      <c r="Q3579" s="55"/>
      <c r="R3579" s="55"/>
      <c r="S3579" s="55"/>
      <c r="T3579" s="55"/>
      <c r="U3579" s="55"/>
      <c r="V3579" s="55"/>
      <c r="W3579" s="55"/>
      <c r="X3579" s="55"/>
      <c r="Y3579" s="55"/>
      <c r="Z3579" s="55"/>
      <c r="AA3579" s="54"/>
    </row>
    <row r="3580" spans="1:27">
      <c r="A3580" s="56"/>
      <c r="Q3580" s="55"/>
      <c r="R3580" s="55"/>
      <c r="S3580" s="55"/>
      <c r="T3580" s="55"/>
      <c r="U3580" s="55"/>
      <c r="V3580" s="55"/>
      <c r="W3580" s="55"/>
      <c r="X3580" s="55"/>
      <c r="Y3580" s="55"/>
      <c r="Z3580" s="55"/>
      <c r="AA3580" s="54"/>
    </row>
    <row r="3581" spans="1:27">
      <c r="A3581" s="56"/>
      <c r="Q3581" s="55"/>
      <c r="R3581" s="55"/>
      <c r="S3581" s="55"/>
      <c r="T3581" s="55"/>
      <c r="U3581" s="55"/>
      <c r="V3581" s="55"/>
      <c r="W3581" s="55"/>
      <c r="X3581" s="55"/>
      <c r="Y3581" s="55"/>
      <c r="Z3581" s="55"/>
      <c r="AA3581" s="54"/>
    </row>
    <row r="3582" spans="1:27">
      <c r="A3582" s="56"/>
      <c r="Q3582" s="55"/>
      <c r="R3582" s="55"/>
      <c r="S3582" s="55"/>
      <c r="T3582" s="55"/>
      <c r="U3582" s="55"/>
      <c r="V3582" s="55"/>
      <c r="W3582" s="55"/>
      <c r="X3582" s="55"/>
      <c r="Y3582" s="55"/>
      <c r="Z3582" s="55"/>
      <c r="AA3582" s="54"/>
    </row>
    <row r="3583" spans="1:27">
      <c r="A3583" s="56"/>
      <c r="Q3583" s="55"/>
      <c r="R3583" s="55"/>
      <c r="S3583" s="55"/>
      <c r="T3583" s="55"/>
      <c r="U3583" s="55"/>
      <c r="V3583" s="55"/>
      <c r="W3583" s="55"/>
      <c r="X3583" s="55"/>
      <c r="Y3583" s="55"/>
      <c r="Z3583" s="55"/>
      <c r="AA3583" s="54"/>
    </row>
    <row r="3584" spans="1:27">
      <c r="A3584" s="56"/>
      <c r="Q3584" s="55"/>
      <c r="R3584" s="55"/>
      <c r="S3584" s="55"/>
      <c r="T3584" s="55"/>
      <c r="U3584" s="55"/>
      <c r="V3584" s="55"/>
      <c r="W3584" s="55"/>
      <c r="X3584" s="55"/>
      <c r="Y3584" s="55"/>
      <c r="Z3584" s="55"/>
      <c r="AA3584" s="54"/>
    </row>
    <row r="3585" spans="1:27">
      <c r="A3585" s="56"/>
      <c r="Q3585" s="55"/>
      <c r="R3585" s="55"/>
      <c r="S3585" s="55"/>
      <c r="T3585" s="55"/>
      <c r="U3585" s="55"/>
      <c r="V3585" s="55"/>
      <c r="W3585" s="55"/>
      <c r="X3585" s="55"/>
      <c r="Y3585" s="55"/>
      <c r="Z3585" s="55"/>
      <c r="AA3585" s="54"/>
    </row>
    <row r="3586" spans="1:27">
      <c r="A3586" s="56"/>
      <c r="Q3586" s="55"/>
      <c r="R3586" s="55"/>
      <c r="S3586" s="55"/>
      <c r="T3586" s="55"/>
      <c r="U3586" s="55"/>
      <c r="V3586" s="55"/>
      <c r="W3586" s="55"/>
      <c r="X3586" s="55"/>
      <c r="Y3586" s="55"/>
      <c r="Z3586" s="55"/>
      <c r="AA3586" s="54"/>
    </row>
    <row r="3587" spans="1:27">
      <c r="A3587" s="56"/>
      <c r="Q3587" s="55"/>
      <c r="R3587" s="55"/>
      <c r="S3587" s="55"/>
      <c r="T3587" s="55"/>
      <c r="U3587" s="55"/>
      <c r="V3587" s="55"/>
      <c r="W3587" s="55"/>
      <c r="X3587" s="55"/>
      <c r="Y3587" s="55"/>
      <c r="Z3587" s="55"/>
      <c r="AA3587" s="54"/>
    </row>
    <row r="3588" spans="1:27">
      <c r="A3588" s="56"/>
      <c r="Q3588" s="55"/>
      <c r="R3588" s="55"/>
      <c r="S3588" s="55"/>
      <c r="T3588" s="55"/>
      <c r="U3588" s="55"/>
      <c r="V3588" s="55"/>
      <c r="W3588" s="55"/>
      <c r="X3588" s="55"/>
      <c r="Y3588" s="55"/>
      <c r="Z3588" s="55"/>
      <c r="AA3588" s="54"/>
    </row>
    <row r="3589" spans="1:27">
      <c r="A3589" s="56"/>
      <c r="Q3589" s="55"/>
      <c r="R3589" s="55"/>
      <c r="S3589" s="55"/>
      <c r="T3589" s="55"/>
      <c r="U3589" s="55"/>
      <c r="V3589" s="55"/>
      <c r="W3589" s="55"/>
      <c r="X3589" s="55"/>
      <c r="Y3589" s="55"/>
      <c r="Z3589" s="55"/>
      <c r="AA3589" s="54"/>
    </row>
    <row r="3590" spans="1:27">
      <c r="A3590" s="56"/>
      <c r="Q3590" s="55"/>
      <c r="R3590" s="55"/>
      <c r="S3590" s="55"/>
      <c r="T3590" s="55"/>
      <c r="U3590" s="55"/>
      <c r="V3590" s="55"/>
      <c r="W3590" s="55"/>
      <c r="X3590" s="55"/>
      <c r="Y3590" s="55"/>
      <c r="Z3590" s="55"/>
      <c r="AA3590" s="54"/>
    </row>
    <row r="3591" spans="1:27">
      <c r="A3591" s="56"/>
      <c r="Q3591" s="55"/>
      <c r="R3591" s="55"/>
      <c r="S3591" s="55"/>
      <c r="T3591" s="55"/>
      <c r="U3591" s="55"/>
      <c r="V3591" s="55"/>
      <c r="W3591" s="55"/>
      <c r="X3591" s="55"/>
      <c r="Y3591" s="55"/>
      <c r="Z3591" s="55"/>
      <c r="AA3591" s="54"/>
    </row>
    <row r="3592" spans="1:27">
      <c r="A3592" s="56"/>
      <c r="Q3592" s="55"/>
      <c r="R3592" s="55"/>
      <c r="S3592" s="55"/>
      <c r="T3592" s="55"/>
      <c r="U3592" s="55"/>
      <c r="V3592" s="55"/>
      <c r="W3592" s="55"/>
      <c r="X3592" s="55"/>
      <c r="Y3592" s="55"/>
      <c r="Z3592" s="55"/>
      <c r="AA3592" s="54"/>
    </row>
    <row r="3593" spans="1:27">
      <c r="A3593" s="56"/>
      <c r="Q3593" s="55"/>
      <c r="R3593" s="55"/>
      <c r="S3593" s="55"/>
      <c r="T3593" s="55"/>
      <c r="U3593" s="55"/>
      <c r="V3593" s="55"/>
      <c r="W3593" s="55"/>
      <c r="X3593" s="55"/>
      <c r="Y3593" s="55"/>
      <c r="Z3593" s="55"/>
      <c r="AA3593" s="54"/>
    </row>
    <row r="3594" spans="1:27">
      <c r="A3594" s="56"/>
      <c r="Q3594" s="55"/>
      <c r="R3594" s="55"/>
      <c r="S3594" s="55"/>
      <c r="T3594" s="55"/>
      <c r="U3594" s="55"/>
      <c r="V3594" s="55"/>
      <c r="W3594" s="55"/>
      <c r="X3594" s="55"/>
      <c r="Y3594" s="55"/>
      <c r="Z3594" s="55"/>
      <c r="AA3594" s="54"/>
    </row>
    <row r="3595" spans="1:27">
      <c r="A3595" s="56"/>
      <c r="Q3595" s="55"/>
      <c r="R3595" s="55"/>
      <c r="S3595" s="55"/>
      <c r="T3595" s="55"/>
      <c r="U3595" s="55"/>
      <c r="V3595" s="55"/>
      <c r="W3595" s="55"/>
      <c r="X3595" s="55"/>
      <c r="Y3595" s="55"/>
      <c r="Z3595" s="55"/>
      <c r="AA3595" s="54"/>
    </row>
    <row r="3596" spans="1:27">
      <c r="A3596" s="56"/>
      <c r="Q3596" s="55"/>
      <c r="R3596" s="55"/>
      <c r="S3596" s="55"/>
      <c r="T3596" s="55"/>
      <c r="U3596" s="55"/>
      <c r="V3596" s="55"/>
      <c r="W3596" s="55"/>
      <c r="X3596" s="55"/>
      <c r="Y3596" s="55"/>
      <c r="Z3596" s="55"/>
      <c r="AA3596" s="54"/>
    </row>
    <row r="3597" spans="1:27">
      <c r="A3597" s="56"/>
      <c r="Q3597" s="55"/>
      <c r="R3597" s="55"/>
      <c r="S3597" s="55"/>
      <c r="T3597" s="55"/>
      <c r="U3597" s="55"/>
      <c r="V3597" s="55"/>
      <c r="W3597" s="55"/>
      <c r="X3597" s="55"/>
      <c r="Y3597" s="55"/>
      <c r="Z3597" s="55"/>
      <c r="AA3597" s="54"/>
    </row>
    <row r="3598" spans="1:27">
      <c r="A3598" s="56"/>
      <c r="Q3598" s="55"/>
      <c r="R3598" s="55"/>
      <c r="S3598" s="55"/>
      <c r="T3598" s="55"/>
      <c r="U3598" s="55"/>
      <c r="V3598" s="55"/>
      <c r="W3598" s="55"/>
      <c r="X3598" s="55"/>
      <c r="Y3598" s="55"/>
      <c r="Z3598" s="55"/>
      <c r="AA3598" s="54"/>
    </row>
    <row r="3599" spans="1:27">
      <c r="A3599" s="56"/>
      <c r="Q3599" s="55"/>
      <c r="R3599" s="55"/>
      <c r="S3599" s="55"/>
      <c r="T3599" s="55"/>
      <c r="U3599" s="55"/>
      <c r="V3599" s="55"/>
      <c r="W3599" s="55"/>
      <c r="X3599" s="55"/>
      <c r="Y3599" s="55"/>
      <c r="Z3599" s="55"/>
      <c r="AA3599" s="54"/>
    </row>
    <row r="3600" spans="1:27">
      <c r="A3600" s="56"/>
      <c r="Q3600" s="55"/>
      <c r="R3600" s="55"/>
      <c r="S3600" s="55"/>
      <c r="T3600" s="55"/>
      <c r="U3600" s="55"/>
      <c r="V3600" s="55"/>
      <c r="W3600" s="55"/>
      <c r="X3600" s="55"/>
      <c r="Y3600" s="55"/>
      <c r="Z3600" s="55"/>
      <c r="AA3600" s="54"/>
    </row>
    <row r="3601" spans="1:27">
      <c r="A3601" s="56"/>
      <c r="Q3601" s="55"/>
      <c r="R3601" s="55"/>
      <c r="S3601" s="55"/>
      <c r="T3601" s="55"/>
      <c r="U3601" s="55"/>
      <c r="V3601" s="55"/>
      <c r="W3601" s="55"/>
      <c r="X3601" s="55"/>
      <c r="Y3601" s="55"/>
      <c r="Z3601" s="55"/>
      <c r="AA3601" s="54"/>
    </row>
    <row r="3602" spans="1:27">
      <c r="A3602" s="56"/>
      <c r="Q3602" s="55"/>
      <c r="R3602" s="55"/>
      <c r="S3602" s="55"/>
      <c r="T3602" s="55"/>
      <c r="U3602" s="55"/>
      <c r="V3602" s="55"/>
      <c r="W3602" s="55"/>
      <c r="X3602" s="55"/>
      <c r="Y3602" s="55"/>
      <c r="Z3602" s="55"/>
      <c r="AA3602" s="54"/>
    </row>
    <row r="3603" spans="1:27">
      <c r="A3603" s="56"/>
      <c r="Q3603" s="55"/>
      <c r="R3603" s="55"/>
      <c r="S3603" s="55"/>
      <c r="T3603" s="55"/>
      <c r="U3603" s="55"/>
      <c r="V3603" s="55"/>
      <c r="W3603" s="55"/>
      <c r="X3603" s="55"/>
      <c r="Y3603" s="55"/>
      <c r="Z3603" s="55"/>
      <c r="AA3603" s="54"/>
    </row>
    <row r="3604" spans="1:27">
      <c r="A3604" s="56"/>
      <c r="Q3604" s="55"/>
      <c r="R3604" s="55"/>
      <c r="S3604" s="55"/>
      <c r="T3604" s="55"/>
      <c r="U3604" s="55"/>
      <c r="V3604" s="55"/>
      <c r="W3604" s="55"/>
      <c r="X3604" s="55"/>
      <c r="Y3604" s="55"/>
      <c r="Z3604" s="55"/>
      <c r="AA3604" s="54"/>
    </row>
    <row r="3605" spans="1:27">
      <c r="A3605" s="56"/>
      <c r="Q3605" s="55"/>
      <c r="R3605" s="55"/>
      <c r="S3605" s="55"/>
      <c r="T3605" s="55"/>
      <c r="U3605" s="55"/>
      <c r="V3605" s="55"/>
      <c r="W3605" s="55"/>
      <c r="X3605" s="55"/>
      <c r="Y3605" s="55"/>
      <c r="Z3605" s="55"/>
      <c r="AA3605" s="54"/>
    </row>
    <row r="3606" spans="1:27">
      <c r="A3606" s="56"/>
      <c r="Q3606" s="55"/>
      <c r="R3606" s="55"/>
      <c r="S3606" s="55"/>
      <c r="T3606" s="55"/>
      <c r="U3606" s="55"/>
      <c r="V3606" s="55"/>
      <c r="W3606" s="55"/>
      <c r="X3606" s="55"/>
      <c r="Y3606" s="55"/>
      <c r="Z3606" s="55"/>
      <c r="AA3606" s="54"/>
    </row>
    <row r="3607" spans="1:27">
      <c r="A3607" s="56"/>
      <c r="Q3607" s="55"/>
      <c r="R3607" s="55"/>
      <c r="S3607" s="55"/>
      <c r="T3607" s="55"/>
      <c r="U3607" s="55"/>
      <c r="V3607" s="55"/>
      <c r="W3607" s="55"/>
      <c r="X3607" s="55"/>
      <c r="Y3607" s="55"/>
      <c r="Z3607" s="55"/>
      <c r="AA3607" s="54"/>
    </row>
    <row r="3608" spans="1:27">
      <c r="A3608" s="56"/>
      <c r="Q3608" s="55"/>
      <c r="R3608" s="55"/>
      <c r="S3608" s="55"/>
      <c r="T3608" s="55"/>
      <c r="U3608" s="55"/>
      <c r="V3608" s="55"/>
      <c r="W3608" s="55"/>
      <c r="X3608" s="55"/>
      <c r="Y3608" s="55"/>
      <c r="Z3608" s="55"/>
      <c r="AA3608" s="54"/>
    </row>
    <row r="3609" spans="1:27">
      <c r="A3609" s="56"/>
      <c r="Q3609" s="55"/>
      <c r="R3609" s="55"/>
      <c r="S3609" s="55"/>
      <c r="T3609" s="55"/>
      <c r="U3609" s="55"/>
      <c r="V3609" s="55"/>
      <c r="W3609" s="55"/>
      <c r="X3609" s="55"/>
      <c r="Y3609" s="55"/>
      <c r="Z3609" s="55"/>
      <c r="AA3609" s="54"/>
    </row>
    <row r="3610" spans="1:27">
      <c r="A3610" s="56"/>
      <c r="Q3610" s="55"/>
      <c r="R3610" s="55"/>
      <c r="S3610" s="55"/>
      <c r="T3610" s="55"/>
      <c r="U3610" s="55"/>
      <c r="V3610" s="55"/>
      <c r="W3610" s="55"/>
      <c r="X3610" s="55"/>
      <c r="Y3610" s="55"/>
      <c r="Z3610" s="55"/>
      <c r="AA3610" s="54"/>
    </row>
    <row r="3611" spans="1:27">
      <c r="A3611" s="56"/>
      <c r="Q3611" s="55"/>
      <c r="R3611" s="55"/>
      <c r="S3611" s="55"/>
      <c r="T3611" s="55"/>
      <c r="U3611" s="55"/>
      <c r="V3611" s="55"/>
      <c r="W3611" s="55"/>
      <c r="X3611" s="55"/>
      <c r="Y3611" s="55"/>
      <c r="Z3611" s="55"/>
      <c r="AA3611" s="54"/>
    </row>
    <row r="3612" spans="1:27">
      <c r="A3612" s="56"/>
      <c r="Q3612" s="55"/>
      <c r="R3612" s="55"/>
      <c r="S3612" s="55"/>
      <c r="T3612" s="55"/>
      <c r="U3612" s="55"/>
      <c r="V3612" s="55"/>
      <c r="W3612" s="55"/>
      <c r="X3612" s="55"/>
      <c r="Y3612" s="55"/>
      <c r="Z3612" s="55"/>
      <c r="AA3612" s="54"/>
    </row>
    <row r="3613" spans="1:27">
      <c r="A3613" s="56"/>
      <c r="Q3613" s="55"/>
      <c r="R3613" s="55"/>
      <c r="S3613" s="55"/>
      <c r="T3613" s="55"/>
      <c r="U3613" s="55"/>
      <c r="V3613" s="55"/>
      <c r="W3613" s="55"/>
      <c r="X3613" s="55"/>
      <c r="Y3613" s="55"/>
      <c r="Z3613" s="55"/>
      <c r="AA3613" s="54"/>
    </row>
    <row r="3614" spans="1:27">
      <c r="A3614" s="56"/>
      <c r="Q3614" s="55"/>
      <c r="R3614" s="55"/>
      <c r="S3614" s="55"/>
      <c r="T3614" s="55"/>
      <c r="U3614" s="55"/>
      <c r="V3614" s="55"/>
      <c r="W3614" s="55"/>
      <c r="X3614" s="55"/>
      <c r="Y3614" s="55"/>
      <c r="Z3614" s="55"/>
      <c r="AA3614" s="54"/>
    </row>
    <row r="3615" spans="1:27">
      <c r="A3615" s="56"/>
      <c r="Q3615" s="55"/>
      <c r="R3615" s="55"/>
      <c r="S3615" s="55"/>
      <c r="T3615" s="55"/>
      <c r="U3615" s="55"/>
      <c r="V3615" s="55"/>
      <c r="W3615" s="55"/>
      <c r="X3615" s="55"/>
      <c r="Y3615" s="55"/>
      <c r="Z3615" s="55"/>
      <c r="AA3615" s="54"/>
    </row>
    <row r="3616" spans="1:27">
      <c r="A3616" s="56"/>
      <c r="Q3616" s="55"/>
      <c r="R3616" s="55"/>
      <c r="S3616" s="55"/>
      <c r="T3616" s="55"/>
      <c r="U3616" s="55"/>
      <c r="V3616" s="55"/>
      <c r="W3616" s="55"/>
      <c r="X3616" s="55"/>
      <c r="Y3616" s="55"/>
      <c r="Z3616" s="55"/>
      <c r="AA3616" s="54"/>
    </row>
    <row r="3617" spans="1:27">
      <c r="A3617" s="56"/>
      <c r="Q3617" s="55"/>
      <c r="R3617" s="55"/>
      <c r="S3617" s="55"/>
      <c r="T3617" s="55"/>
      <c r="U3617" s="55"/>
      <c r="V3617" s="55"/>
      <c r="W3617" s="55"/>
      <c r="X3617" s="55"/>
      <c r="Y3617" s="55"/>
      <c r="Z3617" s="55"/>
      <c r="AA3617" s="54"/>
    </row>
    <row r="3618" spans="1:27">
      <c r="A3618" s="56"/>
      <c r="Q3618" s="55"/>
      <c r="R3618" s="55"/>
      <c r="S3618" s="55"/>
      <c r="T3618" s="55"/>
      <c r="U3618" s="55"/>
      <c r="V3618" s="55"/>
      <c r="W3618" s="55"/>
      <c r="X3618" s="55"/>
      <c r="Y3618" s="55"/>
      <c r="Z3618" s="55"/>
      <c r="AA3618" s="54"/>
    </row>
    <row r="3619" spans="1:27">
      <c r="A3619" s="56"/>
      <c r="Q3619" s="55"/>
      <c r="R3619" s="55"/>
      <c r="S3619" s="55"/>
      <c r="T3619" s="55"/>
      <c r="U3619" s="55"/>
      <c r="V3619" s="55"/>
      <c r="W3619" s="55"/>
      <c r="X3619" s="55"/>
      <c r="Y3619" s="55"/>
      <c r="Z3619" s="55"/>
      <c r="AA3619" s="54"/>
    </row>
    <row r="3620" spans="1:27">
      <c r="A3620" s="56"/>
      <c r="Q3620" s="55"/>
      <c r="R3620" s="55"/>
      <c r="S3620" s="55"/>
      <c r="T3620" s="55"/>
      <c r="U3620" s="55"/>
      <c r="V3620" s="55"/>
      <c r="W3620" s="55"/>
      <c r="X3620" s="55"/>
      <c r="Y3620" s="55"/>
      <c r="Z3620" s="55"/>
      <c r="AA3620" s="54"/>
    </row>
    <row r="3621" spans="1:27">
      <c r="A3621" s="56"/>
      <c r="Q3621" s="55"/>
      <c r="R3621" s="55"/>
      <c r="S3621" s="55"/>
      <c r="T3621" s="55"/>
      <c r="U3621" s="55"/>
      <c r="V3621" s="55"/>
      <c r="W3621" s="55"/>
      <c r="X3621" s="55"/>
      <c r="Y3621" s="55"/>
      <c r="Z3621" s="55"/>
      <c r="AA3621" s="54"/>
    </row>
    <row r="3622" spans="1:27">
      <c r="A3622" s="56"/>
      <c r="Q3622" s="55"/>
      <c r="R3622" s="55"/>
      <c r="S3622" s="55"/>
      <c r="T3622" s="55"/>
      <c r="U3622" s="55"/>
      <c r="V3622" s="55"/>
      <c r="W3622" s="55"/>
      <c r="X3622" s="55"/>
      <c r="Y3622" s="55"/>
      <c r="Z3622" s="55"/>
      <c r="AA3622" s="54"/>
    </row>
    <row r="3623" spans="1:27">
      <c r="A3623" s="56"/>
      <c r="Q3623" s="55"/>
      <c r="R3623" s="55"/>
      <c r="S3623" s="55"/>
      <c r="T3623" s="55"/>
      <c r="U3623" s="55"/>
      <c r="V3623" s="55"/>
      <c r="W3623" s="55"/>
      <c r="X3623" s="55"/>
      <c r="Y3623" s="55"/>
      <c r="Z3623" s="55"/>
      <c r="AA3623" s="54"/>
    </row>
    <row r="3624" spans="1:27">
      <c r="A3624" s="56"/>
      <c r="Q3624" s="55"/>
      <c r="R3624" s="55"/>
      <c r="S3624" s="55"/>
      <c r="T3624" s="55"/>
      <c r="U3624" s="55"/>
      <c r="V3624" s="55"/>
      <c r="W3624" s="55"/>
      <c r="X3624" s="55"/>
      <c r="Y3624" s="55"/>
      <c r="Z3624" s="55"/>
      <c r="AA3624" s="54"/>
    </row>
    <row r="3625" spans="1:27">
      <c r="A3625" s="56"/>
      <c r="Q3625" s="55"/>
      <c r="R3625" s="55"/>
      <c r="S3625" s="55"/>
      <c r="T3625" s="55"/>
      <c r="U3625" s="55"/>
      <c r="V3625" s="55"/>
      <c r="W3625" s="55"/>
      <c r="X3625" s="55"/>
      <c r="Y3625" s="55"/>
      <c r="Z3625" s="55"/>
      <c r="AA3625" s="54"/>
    </row>
    <row r="3626" spans="1:27">
      <c r="A3626" s="56"/>
      <c r="Q3626" s="55"/>
      <c r="R3626" s="55"/>
      <c r="S3626" s="55"/>
      <c r="T3626" s="55"/>
      <c r="U3626" s="55"/>
      <c r="V3626" s="55"/>
      <c r="W3626" s="55"/>
      <c r="X3626" s="55"/>
      <c r="Y3626" s="55"/>
      <c r="Z3626" s="55"/>
      <c r="AA3626" s="54"/>
    </row>
    <row r="3627" spans="1:27">
      <c r="A3627" s="56"/>
      <c r="Q3627" s="55"/>
      <c r="R3627" s="55"/>
      <c r="S3627" s="55"/>
      <c r="T3627" s="55"/>
      <c r="U3627" s="55"/>
      <c r="V3627" s="55"/>
      <c r="W3627" s="55"/>
      <c r="X3627" s="55"/>
      <c r="Y3627" s="55"/>
      <c r="Z3627" s="55"/>
      <c r="AA3627" s="54"/>
    </row>
    <row r="3628" spans="1:27">
      <c r="A3628" s="56"/>
      <c r="Q3628" s="55"/>
      <c r="R3628" s="55"/>
      <c r="S3628" s="55"/>
      <c r="T3628" s="55"/>
      <c r="U3628" s="55"/>
      <c r="V3628" s="55"/>
      <c r="W3628" s="55"/>
      <c r="X3628" s="55"/>
      <c r="Y3628" s="55"/>
      <c r="Z3628" s="55"/>
      <c r="AA3628" s="54"/>
    </row>
    <row r="3629" spans="1:27">
      <c r="A3629" s="56"/>
      <c r="Q3629" s="55"/>
      <c r="R3629" s="55"/>
      <c r="S3629" s="55"/>
      <c r="T3629" s="55"/>
      <c r="U3629" s="55"/>
      <c r="V3629" s="55"/>
      <c r="W3629" s="55"/>
      <c r="X3629" s="55"/>
      <c r="Y3629" s="55"/>
      <c r="Z3629" s="55"/>
      <c r="AA3629" s="54"/>
    </row>
    <row r="3630" spans="1:27">
      <c r="A3630" s="56"/>
      <c r="Q3630" s="55"/>
      <c r="R3630" s="55"/>
      <c r="S3630" s="55"/>
      <c r="T3630" s="55"/>
      <c r="U3630" s="55"/>
      <c r="V3630" s="55"/>
      <c r="W3630" s="55"/>
      <c r="X3630" s="55"/>
      <c r="Y3630" s="55"/>
      <c r="Z3630" s="55"/>
      <c r="AA3630" s="54"/>
    </row>
    <row r="3631" spans="1:27">
      <c r="A3631" s="56"/>
      <c r="Q3631" s="55"/>
      <c r="R3631" s="55"/>
      <c r="S3631" s="55"/>
      <c r="T3631" s="55"/>
      <c r="U3631" s="55"/>
      <c r="V3631" s="55"/>
      <c r="W3631" s="55"/>
      <c r="X3631" s="55"/>
      <c r="Y3631" s="55"/>
      <c r="Z3631" s="55"/>
      <c r="AA3631" s="54"/>
    </row>
    <row r="3632" spans="1:27">
      <c r="A3632" s="56"/>
      <c r="Q3632" s="55"/>
      <c r="R3632" s="55"/>
      <c r="S3632" s="55"/>
      <c r="T3632" s="55"/>
      <c r="U3632" s="55"/>
      <c r="V3632" s="55"/>
      <c r="W3632" s="55"/>
      <c r="X3632" s="55"/>
      <c r="Y3632" s="55"/>
      <c r="Z3632" s="55"/>
      <c r="AA3632" s="54"/>
    </row>
    <row r="3633" spans="1:27">
      <c r="A3633" s="56"/>
      <c r="Q3633" s="55"/>
      <c r="R3633" s="55"/>
      <c r="S3633" s="55"/>
      <c r="T3633" s="55"/>
      <c r="U3633" s="55"/>
      <c r="V3633" s="55"/>
      <c r="W3633" s="55"/>
      <c r="X3633" s="55"/>
      <c r="Y3633" s="55"/>
      <c r="Z3633" s="55"/>
      <c r="AA3633" s="54"/>
    </row>
    <row r="3634" spans="1:27">
      <c r="A3634" s="56"/>
      <c r="Q3634" s="55"/>
      <c r="R3634" s="55"/>
      <c r="S3634" s="55"/>
      <c r="T3634" s="55"/>
      <c r="U3634" s="55"/>
      <c r="V3634" s="55"/>
      <c r="W3634" s="55"/>
      <c r="X3634" s="55"/>
      <c r="Y3634" s="55"/>
      <c r="Z3634" s="55"/>
      <c r="AA3634" s="54"/>
    </row>
    <row r="3635" spans="1:27">
      <c r="A3635" s="56"/>
      <c r="Q3635" s="55"/>
      <c r="R3635" s="55"/>
      <c r="S3635" s="55"/>
      <c r="T3635" s="55"/>
      <c r="U3635" s="55"/>
      <c r="V3635" s="55"/>
      <c r="W3635" s="55"/>
      <c r="X3635" s="55"/>
      <c r="Y3635" s="55"/>
      <c r="Z3635" s="55"/>
      <c r="AA3635" s="54"/>
    </row>
    <row r="3636" spans="1:27">
      <c r="A3636" s="56"/>
      <c r="Q3636" s="55"/>
      <c r="R3636" s="55"/>
      <c r="S3636" s="55"/>
      <c r="T3636" s="55"/>
      <c r="U3636" s="55"/>
      <c r="V3636" s="55"/>
      <c r="W3636" s="55"/>
      <c r="X3636" s="55"/>
      <c r="Y3636" s="55"/>
      <c r="Z3636" s="55"/>
      <c r="AA3636" s="54"/>
    </row>
    <row r="3637" spans="1:27">
      <c r="A3637" s="56"/>
      <c r="Q3637" s="55"/>
      <c r="R3637" s="55"/>
      <c r="S3637" s="55"/>
      <c r="T3637" s="55"/>
      <c r="U3637" s="55"/>
      <c r="V3637" s="55"/>
      <c r="W3637" s="55"/>
      <c r="X3637" s="55"/>
      <c r="Y3637" s="55"/>
      <c r="Z3637" s="55"/>
      <c r="AA3637" s="54"/>
    </row>
    <row r="3638" spans="1:27">
      <c r="A3638" s="56"/>
      <c r="Q3638" s="55"/>
      <c r="R3638" s="55"/>
      <c r="S3638" s="55"/>
      <c r="T3638" s="55"/>
      <c r="U3638" s="55"/>
      <c r="V3638" s="55"/>
      <c r="W3638" s="55"/>
      <c r="X3638" s="55"/>
      <c r="Y3638" s="55"/>
      <c r="Z3638" s="55"/>
      <c r="AA3638" s="54"/>
    </row>
    <row r="3639" spans="1:27">
      <c r="A3639" s="56"/>
      <c r="Q3639" s="55"/>
      <c r="R3639" s="55"/>
      <c r="S3639" s="55"/>
      <c r="T3639" s="55"/>
      <c r="U3639" s="55"/>
      <c r="V3639" s="55"/>
      <c r="W3639" s="55"/>
      <c r="X3639" s="55"/>
      <c r="Y3639" s="55"/>
      <c r="Z3639" s="55"/>
      <c r="AA3639" s="54"/>
    </row>
    <row r="3640" spans="1:27">
      <c r="A3640" s="56"/>
      <c r="Q3640" s="55"/>
      <c r="R3640" s="55"/>
      <c r="S3640" s="55"/>
      <c r="T3640" s="55"/>
      <c r="U3640" s="55"/>
      <c r="V3640" s="55"/>
      <c r="W3640" s="55"/>
      <c r="X3640" s="55"/>
      <c r="Y3640" s="55"/>
      <c r="Z3640" s="55"/>
      <c r="AA3640" s="54"/>
    </row>
    <row r="3641" spans="1:27">
      <c r="A3641" s="56"/>
      <c r="Q3641" s="55"/>
      <c r="R3641" s="55"/>
      <c r="S3641" s="55"/>
      <c r="T3641" s="55"/>
      <c r="U3641" s="55"/>
      <c r="V3641" s="55"/>
      <c r="W3641" s="55"/>
      <c r="X3641" s="55"/>
      <c r="Y3641" s="55"/>
      <c r="Z3641" s="55"/>
      <c r="AA3641" s="54"/>
    </row>
    <row r="3642" spans="1:27">
      <c r="A3642" s="56"/>
      <c r="Q3642" s="55"/>
      <c r="R3642" s="55"/>
      <c r="S3642" s="55"/>
      <c r="T3642" s="55"/>
      <c r="U3642" s="55"/>
      <c r="V3642" s="55"/>
      <c r="W3642" s="55"/>
      <c r="X3642" s="55"/>
      <c r="Y3642" s="55"/>
      <c r="Z3642" s="55"/>
      <c r="AA3642" s="54"/>
    </row>
    <row r="3643" spans="1:27">
      <c r="A3643" s="56"/>
      <c r="Q3643" s="55"/>
      <c r="R3643" s="55"/>
      <c r="S3643" s="55"/>
      <c r="T3643" s="55"/>
      <c r="U3643" s="55"/>
      <c r="V3643" s="55"/>
      <c r="W3643" s="55"/>
      <c r="X3643" s="55"/>
      <c r="Y3643" s="55"/>
      <c r="Z3643" s="55"/>
      <c r="AA3643" s="54"/>
    </row>
    <row r="3644" spans="1:27">
      <c r="A3644" s="56"/>
      <c r="Q3644" s="55"/>
      <c r="R3644" s="55"/>
      <c r="S3644" s="55"/>
      <c r="T3644" s="55"/>
      <c r="U3644" s="55"/>
      <c r="V3644" s="55"/>
      <c r="W3644" s="55"/>
      <c r="X3644" s="55"/>
      <c r="Y3644" s="55"/>
      <c r="Z3644" s="55"/>
      <c r="AA3644" s="54"/>
    </row>
    <row r="3645" spans="1:27">
      <c r="A3645" s="56"/>
      <c r="Q3645" s="55"/>
      <c r="R3645" s="55"/>
      <c r="S3645" s="55"/>
      <c r="T3645" s="55"/>
      <c r="U3645" s="55"/>
      <c r="V3645" s="55"/>
      <c r="W3645" s="55"/>
      <c r="X3645" s="55"/>
      <c r="Y3645" s="55"/>
      <c r="Z3645" s="55"/>
      <c r="AA3645" s="54"/>
    </row>
    <row r="3646" spans="1:27">
      <c r="A3646" s="56"/>
      <c r="Q3646" s="55"/>
      <c r="R3646" s="55"/>
      <c r="S3646" s="55"/>
      <c r="T3646" s="55"/>
      <c r="U3646" s="55"/>
      <c r="V3646" s="55"/>
      <c r="W3646" s="55"/>
      <c r="X3646" s="55"/>
      <c r="Y3646" s="55"/>
      <c r="Z3646" s="55"/>
      <c r="AA3646" s="54"/>
    </row>
    <row r="3647" spans="1:27">
      <c r="A3647" s="56"/>
      <c r="Q3647" s="55"/>
      <c r="R3647" s="55"/>
      <c r="S3647" s="55"/>
      <c r="T3647" s="55"/>
      <c r="U3647" s="55"/>
      <c r="V3647" s="55"/>
      <c r="W3647" s="55"/>
      <c r="X3647" s="55"/>
      <c r="Y3647" s="55"/>
      <c r="Z3647" s="55"/>
      <c r="AA3647" s="54"/>
    </row>
    <row r="3648" spans="1:27">
      <c r="A3648" s="56"/>
      <c r="Q3648" s="55"/>
      <c r="R3648" s="55"/>
      <c r="S3648" s="55"/>
      <c r="T3648" s="55"/>
      <c r="U3648" s="55"/>
      <c r="V3648" s="55"/>
      <c r="W3648" s="55"/>
      <c r="X3648" s="55"/>
      <c r="Y3648" s="55"/>
      <c r="Z3648" s="55"/>
      <c r="AA3648" s="54"/>
    </row>
    <row r="3649" spans="1:27">
      <c r="A3649" s="56"/>
      <c r="Q3649" s="55"/>
      <c r="R3649" s="55"/>
      <c r="S3649" s="55"/>
      <c r="T3649" s="55"/>
      <c r="U3649" s="55"/>
      <c r="V3649" s="55"/>
      <c r="W3649" s="55"/>
      <c r="X3649" s="55"/>
      <c r="Y3649" s="55"/>
      <c r="Z3649" s="55"/>
      <c r="AA3649" s="54"/>
    </row>
    <row r="3650" spans="1:27">
      <c r="A3650" s="56"/>
      <c r="Q3650" s="55"/>
      <c r="R3650" s="55"/>
      <c r="S3650" s="55"/>
      <c r="T3650" s="55"/>
      <c r="U3650" s="55"/>
      <c r="V3650" s="55"/>
      <c r="W3650" s="55"/>
      <c r="X3650" s="55"/>
      <c r="Y3650" s="55"/>
      <c r="Z3650" s="55"/>
      <c r="AA3650" s="54"/>
    </row>
    <row r="3651" spans="1:27">
      <c r="A3651" s="56"/>
      <c r="Q3651" s="55"/>
      <c r="R3651" s="55"/>
      <c r="S3651" s="55"/>
      <c r="T3651" s="55"/>
      <c r="U3651" s="55"/>
      <c r="V3651" s="55"/>
      <c r="W3651" s="55"/>
      <c r="X3651" s="55"/>
      <c r="Y3651" s="55"/>
      <c r="Z3651" s="55"/>
      <c r="AA3651" s="54"/>
    </row>
    <row r="3652" spans="1:27">
      <c r="A3652" s="56"/>
      <c r="Q3652" s="55"/>
      <c r="R3652" s="55"/>
      <c r="S3652" s="55"/>
      <c r="T3652" s="55"/>
      <c r="U3652" s="55"/>
      <c r="V3652" s="55"/>
      <c r="W3652" s="55"/>
      <c r="X3652" s="55"/>
      <c r="Y3652" s="55"/>
      <c r="Z3652" s="55"/>
      <c r="AA3652" s="54"/>
    </row>
    <row r="3653" spans="1:27">
      <c r="A3653" s="56"/>
      <c r="Q3653" s="55"/>
      <c r="R3653" s="55"/>
      <c r="S3653" s="55"/>
      <c r="T3653" s="55"/>
      <c r="U3653" s="55"/>
      <c r="V3653" s="55"/>
      <c r="W3653" s="55"/>
      <c r="X3653" s="55"/>
      <c r="Y3653" s="55"/>
      <c r="Z3653" s="55"/>
      <c r="AA3653" s="54"/>
    </row>
    <row r="3654" spans="1:27">
      <c r="A3654" s="56"/>
      <c r="Q3654" s="55"/>
      <c r="R3654" s="55"/>
      <c r="S3654" s="55"/>
      <c r="T3654" s="55"/>
      <c r="U3654" s="55"/>
      <c r="V3654" s="55"/>
      <c r="W3654" s="55"/>
      <c r="X3654" s="55"/>
      <c r="Y3654" s="55"/>
      <c r="Z3654" s="55"/>
      <c r="AA3654" s="54"/>
    </row>
    <row r="3655" spans="1:27">
      <c r="A3655" s="56"/>
      <c r="Q3655" s="55"/>
      <c r="R3655" s="55"/>
      <c r="S3655" s="55"/>
      <c r="T3655" s="55"/>
      <c r="U3655" s="55"/>
      <c r="V3655" s="55"/>
      <c r="W3655" s="55"/>
      <c r="X3655" s="55"/>
      <c r="Y3655" s="55"/>
      <c r="Z3655" s="55"/>
      <c r="AA3655" s="54"/>
    </row>
    <row r="3656" spans="1:27">
      <c r="A3656" s="56"/>
      <c r="Q3656" s="55"/>
      <c r="R3656" s="55"/>
      <c r="S3656" s="55"/>
      <c r="T3656" s="55"/>
      <c r="U3656" s="55"/>
      <c r="V3656" s="55"/>
      <c r="W3656" s="55"/>
      <c r="X3656" s="55"/>
      <c r="Y3656" s="55"/>
      <c r="Z3656" s="55"/>
      <c r="AA3656" s="54"/>
    </row>
    <row r="3657" spans="1:27">
      <c r="A3657" s="56"/>
      <c r="Q3657" s="55"/>
      <c r="R3657" s="55"/>
      <c r="S3657" s="55"/>
      <c r="T3657" s="55"/>
      <c r="U3657" s="55"/>
      <c r="V3657" s="55"/>
      <c r="W3657" s="55"/>
      <c r="X3657" s="55"/>
      <c r="Y3657" s="55"/>
      <c r="Z3657" s="55"/>
      <c r="AA3657" s="54"/>
    </row>
    <row r="3658" spans="1:27">
      <c r="A3658" s="56"/>
      <c r="Q3658" s="55"/>
      <c r="R3658" s="55"/>
      <c r="S3658" s="55"/>
      <c r="T3658" s="55"/>
      <c r="U3658" s="55"/>
      <c r="V3658" s="55"/>
      <c r="W3658" s="55"/>
      <c r="X3658" s="55"/>
      <c r="Y3658" s="55"/>
      <c r="Z3658" s="55"/>
      <c r="AA3658" s="54"/>
    </row>
    <row r="3659" spans="1:27">
      <c r="A3659" s="56"/>
      <c r="Q3659" s="55"/>
      <c r="R3659" s="55"/>
      <c r="S3659" s="55"/>
      <c r="T3659" s="55"/>
      <c r="U3659" s="55"/>
      <c r="V3659" s="55"/>
      <c r="W3659" s="55"/>
      <c r="X3659" s="55"/>
      <c r="Y3659" s="55"/>
      <c r="Z3659" s="55"/>
      <c r="AA3659" s="54"/>
    </row>
    <row r="3660" spans="1:27">
      <c r="A3660" s="56"/>
      <c r="Q3660" s="55"/>
      <c r="R3660" s="55"/>
      <c r="S3660" s="55"/>
      <c r="T3660" s="55"/>
      <c r="U3660" s="55"/>
      <c r="V3660" s="55"/>
      <c r="W3660" s="55"/>
      <c r="X3660" s="55"/>
      <c r="Y3660" s="55"/>
      <c r="Z3660" s="55"/>
      <c r="AA3660" s="54"/>
    </row>
    <row r="3661" spans="1:27">
      <c r="A3661" s="56"/>
      <c r="Q3661" s="55"/>
      <c r="R3661" s="55"/>
      <c r="S3661" s="55"/>
      <c r="T3661" s="55"/>
      <c r="U3661" s="55"/>
      <c r="V3661" s="55"/>
      <c r="W3661" s="55"/>
      <c r="X3661" s="55"/>
      <c r="Y3661" s="55"/>
      <c r="Z3661" s="55"/>
      <c r="AA3661" s="54"/>
    </row>
    <row r="3662" spans="1:27">
      <c r="A3662" s="56"/>
      <c r="Q3662" s="55"/>
      <c r="R3662" s="55"/>
      <c r="S3662" s="55"/>
      <c r="T3662" s="55"/>
      <c r="U3662" s="55"/>
      <c r="V3662" s="55"/>
      <c r="W3662" s="55"/>
      <c r="X3662" s="55"/>
      <c r="Y3662" s="55"/>
      <c r="Z3662" s="55"/>
      <c r="AA3662" s="54"/>
    </row>
    <row r="3663" spans="1:27">
      <c r="A3663" s="56"/>
      <c r="Q3663" s="55"/>
      <c r="R3663" s="55"/>
      <c r="S3663" s="55"/>
      <c r="T3663" s="55"/>
      <c r="U3663" s="55"/>
      <c r="V3663" s="55"/>
      <c r="W3663" s="55"/>
      <c r="X3663" s="55"/>
      <c r="Y3663" s="55"/>
      <c r="Z3663" s="55"/>
      <c r="AA3663" s="54"/>
    </row>
    <row r="3664" spans="1:27">
      <c r="A3664" s="56"/>
      <c r="Q3664" s="55"/>
      <c r="R3664" s="55"/>
      <c r="S3664" s="55"/>
      <c r="T3664" s="55"/>
      <c r="U3664" s="55"/>
      <c r="V3664" s="55"/>
      <c r="W3664" s="55"/>
      <c r="X3664" s="55"/>
      <c r="Y3664" s="55"/>
      <c r="Z3664" s="55"/>
      <c r="AA3664" s="54"/>
    </row>
    <row r="3665" spans="1:27">
      <c r="A3665" s="56"/>
      <c r="Q3665" s="55"/>
      <c r="R3665" s="55"/>
      <c r="S3665" s="55"/>
      <c r="T3665" s="55"/>
      <c r="U3665" s="55"/>
      <c r="V3665" s="55"/>
      <c r="W3665" s="55"/>
      <c r="X3665" s="55"/>
      <c r="Y3665" s="55"/>
      <c r="Z3665" s="55"/>
      <c r="AA3665" s="54"/>
    </row>
    <row r="3666" spans="1:27">
      <c r="A3666" s="56"/>
      <c r="Q3666" s="55"/>
      <c r="R3666" s="55"/>
      <c r="S3666" s="55"/>
      <c r="T3666" s="55"/>
      <c r="U3666" s="55"/>
      <c r="V3666" s="55"/>
      <c r="W3666" s="55"/>
      <c r="X3666" s="55"/>
      <c r="Y3666" s="55"/>
      <c r="Z3666" s="55"/>
      <c r="AA3666" s="54"/>
    </row>
    <row r="3667" spans="1:27">
      <c r="A3667" s="56"/>
      <c r="Q3667" s="55"/>
      <c r="R3667" s="55"/>
      <c r="S3667" s="55"/>
      <c r="T3667" s="55"/>
      <c r="U3667" s="55"/>
      <c r="V3667" s="55"/>
      <c r="W3667" s="55"/>
      <c r="X3667" s="55"/>
      <c r="Y3667" s="55"/>
      <c r="Z3667" s="55"/>
      <c r="AA3667" s="54"/>
    </row>
    <row r="3668" spans="1:27">
      <c r="A3668" s="56"/>
      <c r="Q3668" s="55"/>
      <c r="R3668" s="55"/>
      <c r="S3668" s="55"/>
      <c r="T3668" s="55"/>
      <c r="U3668" s="55"/>
      <c r="V3668" s="55"/>
      <c r="W3668" s="55"/>
      <c r="X3668" s="55"/>
      <c r="Y3668" s="55"/>
      <c r="Z3668" s="55"/>
      <c r="AA3668" s="54"/>
    </row>
    <row r="3669" spans="1:27">
      <c r="A3669" s="56"/>
      <c r="Q3669" s="55"/>
      <c r="R3669" s="55"/>
      <c r="S3669" s="55"/>
      <c r="T3669" s="55"/>
      <c r="U3669" s="55"/>
      <c r="V3669" s="55"/>
      <c r="W3669" s="55"/>
      <c r="X3669" s="55"/>
      <c r="Y3669" s="55"/>
      <c r="Z3669" s="55"/>
      <c r="AA3669" s="54"/>
    </row>
    <row r="3670" spans="1:27">
      <c r="A3670" s="56"/>
      <c r="Q3670" s="55"/>
      <c r="R3670" s="55"/>
      <c r="S3670" s="55"/>
      <c r="T3670" s="55"/>
      <c r="U3670" s="55"/>
      <c r="V3670" s="55"/>
      <c r="W3670" s="55"/>
      <c r="X3670" s="55"/>
      <c r="Y3670" s="55"/>
      <c r="Z3670" s="55"/>
      <c r="AA3670" s="54"/>
    </row>
    <row r="3671" spans="1:27">
      <c r="A3671" s="56"/>
      <c r="Q3671" s="55"/>
      <c r="R3671" s="55"/>
      <c r="S3671" s="55"/>
      <c r="T3671" s="55"/>
      <c r="U3671" s="55"/>
      <c r="V3671" s="55"/>
      <c r="W3671" s="55"/>
      <c r="X3671" s="55"/>
      <c r="Y3671" s="55"/>
      <c r="Z3671" s="55"/>
      <c r="AA3671" s="54"/>
    </row>
    <row r="3672" spans="1:27">
      <c r="A3672" s="56"/>
      <c r="Q3672" s="55"/>
      <c r="R3672" s="55"/>
      <c r="S3672" s="55"/>
      <c r="T3672" s="55"/>
      <c r="U3672" s="55"/>
      <c r="V3672" s="55"/>
      <c r="W3672" s="55"/>
      <c r="X3672" s="55"/>
      <c r="Y3672" s="55"/>
      <c r="Z3672" s="55"/>
      <c r="AA3672" s="54"/>
    </row>
    <row r="3673" spans="1:27">
      <c r="A3673" s="56"/>
      <c r="Q3673" s="55"/>
      <c r="R3673" s="55"/>
      <c r="S3673" s="55"/>
      <c r="T3673" s="55"/>
      <c r="U3673" s="55"/>
      <c r="V3673" s="55"/>
      <c r="W3673" s="55"/>
      <c r="X3673" s="55"/>
      <c r="Y3673" s="55"/>
      <c r="Z3673" s="55"/>
      <c r="AA3673" s="54"/>
    </row>
    <row r="3674" spans="1:27">
      <c r="A3674" s="56"/>
      <c r="Q3674" s="55"/>
      <c r="R3674" s="55"/>
      <c r="S3674" s="55"/>
      <c r="T3674" s="55"/>
      <c r="U3674" s="55"/>
      <c r="V3674" s="55"/>
      <c r="W3674" s="55"/>
      <c r="X3674" s="55"/>
      <c r="Y3674" s="55"/>
      <c r="Z3674" s="55"/>
      <c r="AA3674" s="54"/>
    </row>
    <row r="3675" spans="1:27">
      <c r="A3675" s="56"/>
      <c r="Q3675" s="55"/>
      <c r="R3675" s="55"/>
      <c r="S3675" s="55"/>
      <c r="T3675" s="55"/>
      <c r="U3675" s="55"/>
      <c r="V3675" s="55"/>
      <c r="W3675" s="55"/>
      <c r="X3675" s="55"/>
      <c r="Y3675" s="55"/>
      <c r="Z3675" s="55"/>
      <c r="AA3675" s="54"/>
    </row>
    <row r="3676" spans="1:27">
      <c r="A3676" s="56"/>
      <c r="Q3676" s="55"/>
      <c r="R3676" s="55"/>
      <c r="S3676" s="55"/>
      <c r="T3676" s="55"/>
      <c r="U3676" s="55"/>
      <c r="V3676" s="55"/>
      <c r="W3676" s="55"/>
      <c r="X3676" s="55"/>
      <c r="Y3676" s="55"/>
      <c r="Z3676" s="55"/>
      <c r="AA3676" s="54"/>
    </row>
    <row r="3677" spans="1:27">
      <c r="A3677" s="56"/>
      <c r="Q3677" s="55"/>
      <c r="R3677" s="55"/>
      <c r="S3677" s="55"/>
      <c r="T3677" s="55"/>
      <c r="U3677" s="55"/>
      <c r="V3677" s="55"/>
      <c r="W3677" s="55"/>
      <c r="X3677" s="55"/>
      <c r="Y3677" s="55"/>
      <c r="Z3677" s="55"/>
      <c r="AA3677" s="54"/>
    </row>
    <row r="3678" spans="1:27">
      <c r="A3678" s="56"/>
      <c r="Q3678" s="55"/>
      <c r="R3678" s="55"/>
      <c r="S3678" s="55"/>
      <c r="T3678" s="55"/>
      <c r="U3678" s="55"/>
      <c r="V3678" s="55"/>
      <c r="W3678" s="55"/>
      <c r="X3678" s="55"/>
      <c r="Y3678" s="55"/>
      <c r="Z3678" s="55"/>
      <c r="AA3678" s="54"/>
    </row>
    <row r="3679" spans="1:27">
      <c r="A3679" s="56"/>
      <c r="Q3679" s="55"/>
      <c r="R3679" s="55"/>
      <c r="S3679" s="55"/>
      <c r="T3679" s="55"/>
      <c r="U3679" s="55"/>
      <c r="V3679" s="55"/>
      <c r="W3679" s="55"/>
      <c r="X3679" s="55"/>
      <c r="Y3679" s="55"/>
      <c r="Z3679" s="55"/>
      <c r="AA3679" s="54"/>
    </row>
    <row r="3680" spans="1:27">
      <c r="A3680" s="56"/>
      <c r="Q3680" s="55"/>
      <c r="R3680" s="55"/>
      <c r="S3680" s="55"/>
      <c r="T3680" s="55"/>
      <c r="U3680" s="55"/>
      <c r="V3680" s="55"/>
      <c r="W3680" s="55"/>
      <c r="X3680" s="55"/>
      <c r="Y3680" s="55"/>
      <c r="Z3680" s="55"/>
      <c r="AA3680" s="54"/>
    </row>
    <row r="3681" spans="1:27">
      <c r="A3681" s="56"/>
      <c r="Q3681" s="55"/>
      <c r="R3681" s="55"/>
      <c r="S3681" s="55"/>
      <c r="T3681" s="55"/>
      <c r="U3681" s="55"/>
      <c r="V3681" s="55"/>
      <c r="W3681" s="55"/>
      <c r="X3681" s="55"/>
      <c r="Y3681" s="55"/>
      <c r="Z3681" s="55"/>
      <c r="AA3681" s="54"/>
    </row>
    <row r="3682" spans="1:27">
      <c r="A3682" s="56"/>
      <c r="Q3682" s="55"/>
      <c r="R3682" s="55"/>
      <c r="S3682" s="55"/>
      <c r="T3682" s="55"/>
      <c r="U3682" s="55"/>
      <c r="V3682" s="55"/>
      <c r="W3682" s="55"/>
      <c r="X3682" s="55"/>
      <c r="Y3682" s="55"/>
      <c r="Z3682" s="55"/>
      <c r="AA3682" s="54"/>
    </row>
    <row r="3683" spans="1:27">
      <c r="A3683" s="56"/>
      <c r="Q3683" s="55"/>
      <c r="R3683" s="55"/>
      <c r="S3683" s="55"/>
      <c r="T3683" s="55"/>
      <c r="U3683" s="55"/>
      <c r="V3683" s="55"/>
      <c r="W3683" s="55"/>
      <c r="X3683" s="55"/>
      <c r="Y3683" s="55"/>
      <c r="Z3683" s="55"/>
      <c r="AA3683" s="54"/>
    </row>
    <row r="3684" spans="1:27">
      <c r="A3684" s="56"/>
      <c r="Q3684" s="55"/>
      <c r="R3684" s="55"/>
      <c r="S3684" s="55"/>
      <c r="T3684" s="55"/>
      <c r="U3684" s="55"/>
      <c r="V3684" s="55"/>
      <c r="W3684" s="55"/>
      <c r="X3684" s="55"/>
      <c r="Y3684" s="55"/>
      <c r="Z3684" s="55"/>
      <c r="AA3684" s="54"/>
    </row>
    <row r="3685" spans="1:27">
      <c r="A3685" s="56"/>
      <c r="Q3685" s="55"/>
      <c r="R3685" s="55"/>
      <c r="S3685" s="55"/>
      <c r="T3685" s="55"/>
      <c r="U3685" s="55"/>
      <c r="V3685" s="55"/>
      <c r="W3685" s="55"/>
      <c r="X3685" s="55"/>
      <c r="Y3685" s="55"/>
      <c r="Z3685" s="55"/>
      <c r="AA3685" s="54"/>
    </row>
    <row r="3686" spans="1:27">
      <c r="A3686" s="56"/>
      <c r="Q3686" s="55"/>
      <c r="R3686" s="55"/>
      <c r="S3686" s="55"/>
      <c r="T3686" s="55"/>
      <c r="U3686" s="55"/>
      <c r="V3686" s="55"/>
      <c r="W3686" s="55"/>
      <c r="X3686" s="55"/>
      <c r="Y3686" s="55"/>
      <c r="Z3686" s="55"/>
      <c r="AA3686" s="54"/>
    </row>
    <row r="3687" spans="1:27">
      <c r="A3687" s="56"/>
      <c r="Q3687" s="55"/>
      <c r="R3687" s="55"/>
      <c r="S3687" s="55"/>
      <c r="T3687" s="55"/>
      <c r="U3687" s="55"/>
      <c r="V3687" s="55"/>
      <c r="W3687" s="55"/>
      <c r="X3687" s="55"/>
      <c r="Y3687" s="55"/>
      <c r="Z3687" s="55"/>
      <c r="AA3687" s="54"/>
    </row>
    <row r="3688" spans="1:27">
      <c r="A3688" s="56"/>
      <c r="Q3688" s="55"/>
      <c r="R3688" s="55"/>
      <c r="S3688" s="55"/>
      <c r="T3688" s="55"/>
      <c r="U3688" s="55"/>
      <c r="V3688" s="55"/>
      <c r="W3688" s="55"/>
      <c r="X3688" s="55"/>
      <c r="Y3688" s="55"/>
      <c r="Z3688" s="55"/>
      <c r="AA3688" s="54"/>
    </row>
    <row r="3689" spans="1:27">
      <c r="A3689" s="56"/>
      <c r="Q3689" s="55"/>
      <c r="R3689" s="55"/>
      <c r="S3689" s="55"/>
      <c r="T3689" s="55"/>
      <c r="U3689" s="55"/>
      <c r="V3689" s="55"/>
      <c r="W3689" s="55"/>
      <c r="X3689" s="55"/>
      <c r="Y3689" s="55"/>
      <c r="Z3689" s="55"/>
      <c r="AA3689" s="54"/>
    </row>
    <row r="3690" spans="1:27">
      <c r="A3690" s="56"/>
      <c r="Q3690" s="55"/>
      <c r="R3690" s="55"/>
      <c r="S3690" s="55"/>
      <c r="T3690" s="55"/>
      <c r="U3690" s="55"/>
      <c r="V3690" s="55"/>
      <c r="W3690" s="55"/>
      <c r="X3690" s="55"/>
      <c r="Y3690" s="55"/>
      <c r="Z3690" s="55"/>
      <c r="AA3690" s="54"/>
    </row>
    <row r="3691" spans="1:27">
      <c r="A3691" s="56"/>
      <c r="Q3691" s="55"/>
      <c r="R3691" s="55"/>
      <c r="S3691" s="55"/>
      <c r="T3691" s="55"/>
      <c r="U3691" s="55"/>
      <c r="V3691" s="55"/>
      <c r="W3691" s="55"/>
      <c r="X3691" s="55"/>
      <c r="Y3691" s="55"/>
      <c r="Z3691" s="55"/>
      <c r="AA3691" s="54"/>
    </row>
    <row r="3692" spans="1:27">
      <c r="A3692" s="56"/>
      <c r="Q3692" s="55"/>
      <c r="R3692" s="55"/>
      <c r="S3692" s="55"/>
      <c r="T3692" s="55"/>
      <c r="U3692" s="55"/>
      <c r="V3692" s="55"/>
      <c r="W3692" s="55"/>
      <c r="X3692" s="55"/>
      <c r="Y3692" s="55"/>
      <c r="Z3692" s="55"/>
      <c r="AA3692" s="54"/>
    </row>
    <row r="3693" spans="1:27">
      <c r="A3693" s="56"/>
      <c r="Q3693" s="55"/>
      <c r="R3693" s="55"/>
      <c r="S3693" s="55"/>
      <c r="T3693" s="55"/>
      <c r="U3693" s="55"/>
      <c r="V3693" s="55"/>
      <c r="W3693" s="55"/>
      <c r="X3693" s="55"/>
      <c r="Y3693" s="55"/>
      <c r="Z3693" s="55"/>
      <c r="AA3693" s="54"/>
    </row>
    <row r="3694" spans="1:27">
      <c r="A3694" s="56"/>
      <c r="Q3694" s="55"/>
      <c r="R3694" s="55"/>
      <c r="S3694" s="55"/>
      <c r="T3694" s="55"/>
      <c r="U3694" s="55"/>
      <c r="V3694" s="55"/>
      <c r="W3694" s="55"/>
      <c r="X3694" s="55"/>
      <c r="Y3694" s="55"/>
      <c r="Z3694" s="55"/>
      <c r="AA3694" s="54"/>
    </row>
    <row r="3695" spans="1:27">
      <c r="A3695" s="56"/>
      <c r="Q3695" s="55"/>
      <c r="R3695" s="55"/>
      <c r="S3695" s="55"/>
      <c r="T3695" s="55"/>
      <c r="U3695" s="55"/>
      <c r="V3695" s="55"/>
      <c r="W3695" s="55"/>
      <c r="X3695" s="55"/>
      <c r="Y3695" s="55"/>
      <c r="Z3695" s="55"/>
      <c r="AA3695" s="54"/>
    </row>
    <row r="3696" spans="1:27">
      <c r="A3696" s="56"/>
      <c r="Q3696" s="55"/>
      <c r="R3696" s="55"/>
      <c r="S3696" s="55"/>
      <c r="T3696" s="55"/>
      <c r="U3696" s="55"/>
      <c r="V3696" s="55"/>
      <c r="W3696" s="55"/>
      <c r="X3696" s="55"/>
      <c r="Y3696" s="55"/>
      <c r="Z3696" s="55"/>
      <c r="AA3696" s="54"/>
    </row>
    <row r="3697" spans="1:27">
      <c r="A3697" s="56"/>
      <c r="Q3697" s="55"/>
      <c r="R3697" s="55"/>
      <c r="S3697" s="55"/>
      <c r="T3697" s="55"/>
      <c r="U3697" s="55"/>
      <c r="V3697" s="55"/>
      <c r="W3697" s="55"/>
      <c r="X3697" s="55"/>
      <c r="Y3697" s="55"/>
      <c r="Z3697" s="55"/>
      <c r="AA3697" s="54"/>
    </row>
    <row r="3698" spans="1:27">
      <c r="A3698" s="56"/>
      <c r="Q3698" s="55"/>
      <c r="R3698" s="55"/>
      <c r="S3698" s="55"/>
      <c r="T3698" s="55"/>
      <c r="U3698" s="55"/>
      <c r="V3698" s="55"/>
      <c r="W3698" s="55"/>
      <c r="X3698" s="55"/>
      <c r="Y3698" s="55"/>
      <c r="Z3698" s="55"/>
      <c r="AA3698" s="54"/>
    </row>
    <row r="3699" spans="1:27">
      <c r="A3699" s="56"/>
      <c r="Q3699" s="55"/>
      <c r="R3699" s="55"/>
      <c r="S3699" s="55"/>
      <c r="T3699" s="55"/>
      <c r="U3699" s="55"/>
      <c r="V3699" s="55"/>
      <c r="W3699" s="55"/>
      <c r="X3699" s="55"/>
      <c r="Y3699" s="55"/>
      <c r="Z3699" s="55"/>
      <c r="AA3699" s="54"/>
    </row>
    <row r="3700" spans="1:27">
      <c r="A3700" s="56"/>
      <c r="Q3700" s="55"/>
      <c r="R3700" s="55"/>
      <c r="S3700" s="55"/>
      <c r="T3700" s="55"/>
      <c r="U3700" s="55"/>
      <c r="V3700" s="55"/>
      <c r="W3700" s="55"/>
      <c r="X3700" s="55"/>
      <c r="Y3700" s="55"/>
      <c r="Z3700" s="55"/>
      <c r="AA3700" s="54"/>
    </row>
    <row r="3701" spans="1:27">
      <c r="A3701" s="56"/>
      <c r="Q3701" s="55"/>
      <c r="R3701" s="55"/>
      <c r="S3701" s="55"/>
      <c r="T3701" s="55"/>
      <c r="U3701" s="55"/>
      <c r="V3701" s="55"/>
      <c r="W3701" s="55"/>
      <c r="X3701" s="55"/>
      <c r="Y3701" s="55"/>
      <c r="Z3701" s="55"/>
      <c r="AA3701" s="54"/>
    </row>
    <row r="3702" spans="1:27">
      <c r="A3702" s="56"/>
      <c r="Q3702" s="55"/>
      <c r="R3702" s="55"/>
      <c r="S3702" s="55"/>
      <c r="T3702" s="55"/>
      <c r="U3702" s="55"/>
      <c r="V3702" s="55"/>
      <c r="W3702" s="55"/>
      <c r="X3702" s="55"/>
      <c r="Y3702" s="55"/>
      <c r="Z3702" s="55"/>
      <c r="AA3702" s="54"/>
    </row>
    <row r="3703" spans="1:27">
      <c r="A3703" s="56"/>
      <c r="Q3703" s="55"/>
      <c r="R3703" s="55"/>
      <c r="S3703" s="55"/>
      <c r="T3703" s="55"/>
      <c r="U3703" s="55"/>
      <c r="V3703" s="55"/>
      <c r="W3703" s="55"/>
      <c r="X3703" s="55"/>
      <c r="Y3703" s="55"/>
      <c r="Z3703" s="55"/>
      <c r="AA3703" s="54"/>
    </row>
    <row r="3704" spans="1:27">
      <c r="A3704" s="56"/>
      <c r="Q3704" s="55"/>
      <c r="R3704" s="55"/>
      <c r="S3704" s="55"/>
      <c r="T3704" s="55"/>
      <c r="U3704" s="55"/>
      <c r="V3704" s="55"/>
      <c r="W3704" s="55"/>
      <c r="X3704" s="55"/>
      <c r="Y3704" s="55"/>
      <c r="Z3704" s="55"/>
      <c r="AA3704" s="54"/>
    </row>
    <row r="3705" spans="1:27">
      <c r="A3705" s="56"/>
      <c r="Q3705" s="55"/>
      <c r="R3705" s="55"/>
      <c r="S3705" s="55"/>
      <c r="T3705" s="55"/>
      <c r="U3705" s="55"/>
      <c r="V3705" s="55"/>
      <c r="W3705" s="55"/>
      <c r="X3705" s="55"/>
      <c r="Y3705" s="55"/>
      <c r="Z3705" s="55"/>
      <c r="AA3705" s="54"/>
    </row>
    <row r="3706" spans="1:27">
      <c r="A3706" s="56"/>
      <c r="Q3706" s="55"/>
      <c r="R3706" s="55"/>
      <c r="S3706" s="55"/>
      <c r="T3706" s="55"/>
      <c r="U3706" s="55"/>
      <c r="V3706" s="55"/>
      <c r="W3706" s="55"/>
      <c r="X3706" s="55"/>
      <c r="Y3706" s="55"/>
      <c r="Z3706" s="55"/>
      <c r="AA3706" s="54"/>
    </row>
    <row r="3707" spans="1:27">
      <c r="A3707" s="56"/>
      <c r="Q3707" s="55"/>
      <c r="R3707" s="55"/>
      <c r="S3707" s="55"/>
      <c r="T3707" s="55"/>
      <c r="U3707" s="55"/>
      <c r="V3707" s="55"/>
      <c r="W3707" s="55"/>
      <c r="X3707" s="55"/>
      <c r="Y3707" s="55"/>
      <c r="Z3707" s="55"/>
      <c r="AA3707" s="54"/>
    </row>
    <row r="3708" spans="1:27">
      <c r="A3708" s="56"/>
      <c r="Q3708" s="55"/>
      <c r="R3708" s="55"/>
      <c r="S3708" s="55"/>
      <c r="T3708" s="55"/>
      <c r="U3708" s="55"/>
      <c r="V3708" s="55"/>
      <c r="W3708" s="55"/>
      <c r="X3708" s="55"/>
      <c r="Y3708" s="55"/>
      <c r="Z3708" s="55"/>
      <c r="AA3708" s="54"/>
    </row>
    <row r="3709" spans="1:27">
      <c r="A3709" s="56"/>
      <c r="Q3709" s="55"/>
      <c r="R3709" s="55"/>
      <c r="S3709" s="55"/>
      <c r="T3709" s="55"/>
      <c r="U3709" s="55"/>
      <c r="V3709" s="55"/>
      <c r="W3709" s="55"/>
      <c r="X3709" s="55"/>
      <c r="Y3709" s="55"/>
      <c r="Z3709" s="55"/>
      <c r="AA3709" s="54"/>
    </row>
    <row r="3710" spans="1:27">
      <c r="A3710" s="56"/>
      <c r="Q3710" s="55"/>
      <c r="R3710" s="55"/>
      <c r="S3710" s="55"/>
      <c r="T3710" s="55"/>
      <c r="U3710" s="55"/>
      <c r="V3710" s="55"/>
      <c r="W3710" s="55"/>
      <c r="X3710" s="55"/>
      <c r="Y3710" s="55"/>
      <c r="Z3710" s="55"/>
      <c r="AA3710" s="54"/>
    </row>
    <row r="3711" spans="1:27">
      <c r="A3711" s="56"/>
      <c r="Q3711" s="55"/>
      <c r="R3711" s="55"/>
      <c r="S3711" s="55"/>
      <c r="T3711" s="55"/>
      <c r="U3711" s="55"/>
      <c r="V3711" s="55"/>
      <c r="W3711" s="55"/>
      <c r="X3711" s="55"/>
      <c r="Y3711" s="55"/>
      <c r="Z3711" s="55"/>
      <c r="AA3711" s="54"/>
    </row>
    <row r="3712" spans="1:27">
      <c r="A3712" s="56"/>
      <c r="Q3712" s="55"/>
      <c r="R3712" s="55"/>
      <c r="S3712" s="55"/>
      <c r="T3712" s="55"/>
      <c r="U3712" s="55"/>
      <c r="V3712" s="55"/>
      <c r="W3712" s="55"/>
      <c r="X3712" s="55"/>
      <c r="Y3712" s="55"/>
      <c r="Z3712" s="55"/>
      <c r="AA3712" s="54"/>
    </row>
    <row r="3713" spans="1:27">
      <c r="A3713" s="56"/>
      <c r="Q3713" s="55"/>
      <c r="R3713" s="55"/>
      <c r="S3713" s="55"/>
      <c r="T3713" s="55"/>
      <c r="U3713" s="55"/>
      <c r="V3713" s="55"/>
      <c r="W3713" s="55"/>
      <c r="X3713" s="55"/>
      <c r="Y3713" s="55"/>
      <c r="Z3713" s="55"/>
      <c r="AA3713" s="54"/>
    </row>
    <row r="3714" spans="1:27">
      <c r="A3714" s="56"/>
      <c r="Q3714" s="55"/>
      <c r="R3714" s="55"/>
      <c r="S3714" s="55"/>
      <c r="T3714" s="55"/>
      <c r="U3714" s="55"/>
      <c r="V3714" s="55"/>
      <c r="W3714" s="55"/>
      <c r="X3714" s="55"/>
      <c r="Y3714" s="55"/>
      <c r="Z3714" s="55"/>
      <c r="AA3714" s="54"/>
    </row>
    <row r="3715" spans="1:27">
      <c r="A3715" s="56"/>
      <c r="Q3715" s="55"/>
      <c r="R3715" s="55"/>
      <c r="S3715" s="55"/>
      <c r="T3715" s="55"/>
      <c r="U3715" s="55"/>
      <c r="V3715" s="55"/>
      <c r="W3715" s="55"/>
      <c r="X3715" s="55"/>
      <c r="Y3715" s="55"/>
      <c r="Z3715" s="55"/>
      <c r="AA3715" s="54"/>
    </row>
    <row r="3716" spans="1:27">
      <c r="A3716" s="56"/>
      <c r="Q3716" s="55"/>
      <c r="R3716" s="55"/>
      <c r="S3716" s="55"/>
      <c r="T3716" s="55"/>
      <c r="U3716" s="55"/>
      <c r="V3716" s="55"/>
      <c r="W3716" s="55"/>
      <c r="X3716" s="55"/>
      <c r="Y3716" s="55"/>
      <c r="Z3716" s="55"/>
      <c r="AA3716" s="54"/>
    </row>
    <row r="3717" spans="1:27">
      <c r="A3717" s="56"/>
      <c r="Q3717" s="55"/>
      <c r="R3717" s="55"/>
      <c r="S3717" s="55"/>
      <c r="T3717" s="55"/>
      <c r="U3717" s="55"/>
      <c r="V3717" s="55"/>
      <c r="W3717" s="55"/>
      <c r="X3717" s="55"/>
      <c r="Y3717" s="55"/>
      <c r="Z3717" s="55"/>
      <c r="AA3717" s="54"/>
    </row>
    <row r="3718" spans="1:27">
      <c r="A3718" s="56"/>
      <c r="Q3718" s="55"/>
      <c r="R3718" s="55"/>
      <c r="S3718" s="55"/>
      <c r="T3718" s="55"/>
      <c r="U3718" s="55"/>
      <c r="V3718" s="55"/>
      <c r="W3718" s="55"/>
      <c r="X3718" s="55"/>
      <c r="Y3718" s="55"/>
      <c r="Z3718" s="55"/>
      <c r="AA3718" s="54"/>
    </row>
    <row r="3719" spans="1:27">
      <c r="A3719" s="56"/>
      <c r="Q3719" s="55"/>
      <c r="R3719" s="55"/>
      <c r="S3719" s="55"/>
      <c r="T3719" s="55"/>
      <c r="U3719" s="55"/>
      <c r="V3719" s="55"/>
      <c r="W3719" s="55"/>
      <c r="X3719" s="55"/>
      <c r="Y3719" s="55"/>
      <c r="Z3719" s="55"/>
      <c r="AA3719" s="54"/>
    </row>
    <row r="3720" spans="1:27">
      <c r="A3720" s="56"/>
      <c r="Q3720" s="55"/>
      <c r="R3720" s="55"/>
      <c r="S3720" s="55"/>
      <c r="T3720" s="55"/>
      <c r="U3720" s="55"/>
      <c r="V3720" s="55"/>
      <c r="W3720" s="55"/>
      <c r="X3720" s="55"/>
      <c r="Y3720" s="55"/>
      <c r="Z3720" s="55"/>
      <c r="AA3720" s="54"/>
    </row>
    <row r="3721" spans="1:27">
      <c r="A3721" s="56"/>
      <c r="Q3721" s="55"/>
      <c r="R3721" s="55"/>
      <c r="S3721" s="55"/>
      <c r="T3721" s="55"/>
      <c r="U3721" s="55"/>
      <c r="V3721" s="55"/>
      <c r="W3721" s="55"/>
      <c r="X3721" s="55"/>
      <c r="Y3721" s="55"/>
      <c r="Z3721" s="55"/>
      <c r="AA3721" s="54"/>
    </row>
    <row r="3722" spans="1:27">
      <c r="A3722" s="56"/>
      <c r="Q3722" s="55"/>
      <c r="R3722" s="55"/>
      <c r="S3722" s="55"/>
      <c r="T3722" s="55"/>
      <c r="U3722" s="55"/>
      <c r="V3722" s="55"/>
      <c r="W3722" s="55"/>
      <c r="X3722" s="55"/>
      <c r="Y3722" s="55"/>
      <c r="Z3722" s="55"/>
      <c r="AA3722" s="54"/>
    </row>
    <row r="3723" spans="1:27">
      <c r="A3723" s="56"/>
      <c r="Q3723" s="55"/>
      <c r="R3723" s="55"/>
      <c r="S3723" s="55"/>
      <c r="T3723" s="55"/>
      <c r="U3723" s="55"/>
      <c r="V3723" s="55"/>
      <c r="W3723" s="55"/>
      <c r="X3723" s="55"/>
      <c r="Y3723" s="55"/>
      <c r="Z3723" s="55"/>
      <c r="AA3723" s="54"/>
    </row>
    <row r="3724" spans="1:27">
      <c r="A3724" s="56"/>
      <c r="Q3724" s="55"/>
      <c r="R3724" s="55"/>
      <c r="S3724" s="55"/>
      <c r="T3724" s="55"/>
      <c r="U3724" s="55"/>
      <c r="V3724" s="55"/>
      <c r="W3724" s="55"/>
      <c r="X3724" s="55"/>
      <c r="Y3724" s="55"/>
      <c r="Z3724" s="55"/>
      <c r="AA3724" s="54"/>
    </row>
    <row r="3725" spans="1:27">
      <c r="A3725" s="56"/>
      <c r="Q3725" s="55"/>
      <c r="R3725" s="55"/>
      <c r="S3725" s="55"/>
      <c r="T3725" s="55"/>
      <c r="U3725" s="55"/>
      <c r="V3725" s="55"/>
      <c r="W3725" s="55"/>
      <c r="X3725" s="55"/>
      <c r="Y3725" s="55"/>
      <c r="Z3725" s="55"/>
      <c r="AA3725" s="54"/>
    </row>
    <row r="3726" spans="1:27">
      <c r="A3726" s="56"/>
      <c r="Q3726" s="55"/>
      <c r="R3726" s="55"/>
      <c r="S3726" s="55"/>
      <c r="T3726" s="55"/>
      <c r="U3726" s="55"/>
      <c r="V3726" s="55"/>
      <c r="W3726" s="55"/>
      <c r="X3726" s="55"/>
      <c r="Y3726" s="55"/>
      <c r="Z3726" s="55"/>
      <c r="AA3726" s="54"/>
    </row>
    <row r="3727" spans="1:27">
      <c r="A3727" s="56"/>
      <c r="Q3727" s="55"/>
      <c r="R3727" s="55"/>
      <c r="S3727" s="55"/>
      <c r="T3727" s="55"/>
      <c r="U3727" s="55"/>
      <c r="V3727" s="55"/>
      <c r="W3727" s="55"/>
      <c r="X3727" s="55"/>
      <c r="Y3727" s="55"/>
      <c r="Z3727" s="55"/>
      <c r="AA3727" s="54"/>
    </row>
    <row r="3728" spans="1:27">
      <c r="A3728" s="56"/>
      <c r="Q3728" s="55"/>
      <c r="R3728" s="55"/>
      <c r="S3728" s="55"/>
      <c r="T3728" s="55"/>
      <c r="U3728" s="55"/>
      <c r="V3728" s="55"/>
      <c r="W3728" s="55"/>
      <c r="X3728" s="55"/>
      <c r="Y3728" s="55"/>
      <c r="Z3728" s="55"/>
      <c r="AA3728" s="54"/>
    </row>
    <row r="3729" spans="1:27">
      <c r="A3729" s="56"/>
      <c r="Q3729" s="55"/>
      <c r="R3729" s="55"/>
      <c r="S3729" s="55"/>
      <c r="T3729" s="55"/>
      <c r="U3729" s="55"/>
      <c r="V3729" s="55"/>
      <c r="W3729" s="55"/>
      <c r="X3729" s="55"/>
      <c r="Y3729" s="55"/>
      <c r="Z3729" s="55"/>
      <c r="AA3729" s="54"/>
    </row>
    <row r="3730" spans="1:27">
      <c r="A3730" s="56"/>
      <c r="Q3730" s="55"/>
      <c r="R3730" s="55"/>
      <c r="S3730" s="55"/>
      <c r="T3730" s="55"/>
      <c r="U3730" s="55"/>
      <c r="V3730" s="55"/>
      <c r="W3730" s="55"/>
      <c r="X3730" s="55"/>
      <c r="Y3730" s="55"/>
      <c r="Z3730" s="55"/>
      <c r="AA3730" s="54"/>
    </row>
    <row r="3731" spans="1:27">
      <c r="A3731" s="56"/>
      <c r="Q3731" s="55"/>
      <c r="R3731" s="55"/>
      <c r="S3731" s="55"/>
      <c r="T3731" s="55"/>
      <c r="U3731" s="55"/>
      <c r="V3731" s="55"/>
      <c r="W3731" s="55"/>
      <c r="X3731" s="55"/>
      <c r="Y3731" s="55"/>
      <c r="Z3731" s="55"/>
      <c r="AA3731" s="54"/>
    </row>
    <row r="3732" spans="1:27">
      <c r="A3732" s="56"/>
      <c r="Q3732" s="55"/>
      <c r="R3732" s="55"/>
      <c r="S3732" s="55"/>
      <c r="T3732" s="55"/>
      <c r="U3732" s="55"/>
      <c r="V3732" s="55"/>
      <c r="W3732" s="55"/>
      <c r="X3732" s="55"/>
      <c r="Y3732" s="55"/>
      <c r="Z3732" s="55"/>
      <c r="AA3732" s="54"/>
    </row>
    <row r="3733" spans="1:27">
      <c r="A3733" s="56"/>
      <c r="Q3733" s="55"/>
      <c r="R3733" s="55"/>
      <c r="S3733" s="55"/>
      <c r="T3733" s="55"/>
      <c r="U3733" s="55"/>
      <c r="V3733" s="55"/>
      <c r="W3733" s="55"/>
      <c r="X3733" s="55"/>
      <c r="Y3733" s="55"/>
      <c r="Z3733" s="55"/>
      <c r="AA3733" s="54"/>
    </row>
    <row r="3734" spans="1:27">
      <c r="A3734" s="56"/>
      <c r="Q3734" s="55"/>
      <c r="R3734" s="55"/>
      <c r="S3734" s="55"/>
      <c r="T3734" s="55"/>
      <c r="U3734" s="55"/>
      <c r="V3734" s="55"/>
      <c r="W3734" s="55"/>
      <c r="X3734" s="55"/>
      <c r="Y3734" s="55"/>
      <c r="Z3734" s="55"/>
      <c r="AA3734" s="54"/>
    </row>
    <row r="3735" spans="1:27">
      <c r="A3735" s="56"/>
      <c r="Q3735" s="55"/>
      <c r="R3735" s="55"/>
      <c r="S3735" s="55"/>
      <c r="T3735" s="55"/>
      <c r="U3735" s="55"/>
      <c r="V3735" s="55"/>
      <c r="W3735" s="55"/>
      <c r="X3735" s="55"/>
      <c r="Y3735" s="55"/>
      <c r="Z3735" s="55"/>
      <c r="AA3735" s="54"/>
    </row>
    <row r="3736" spans="1:27">
      <c r="A3736" s="56"/>
      <c r="Q3736" s="55"/>
      <c r="R3736" s="55"/>
      <c r="S3736" s="55"/>
      <c r="T3736" s="55"/>
      <c r="U3736" s="55"/>
      <c r="V3736" s="55"/>
      <c r="W3736" s="55"/>
      <c r="X3736" s="55"/>
      <c r="Y3736" s="55"/>
      <c r="Z3736" s="55"/>
      <c r="AA3736" s="54"/>
    </row>
    <row r="3737" spans="1:27">
      <c r="A3737" s="56"/>
      <c r="Q3737" s="55"/>
      <c r="R3737" s="55"/>
      <c r="S3737" s="55"/>
      <c r="T3737" s="55"/>
      <c r="U3737" s="55"/>
      <c r="V3737" s="55"/>
      <c r="W3737" s="55"/>
      <c r="X3737" s="55"/>
      <c r="Y3737" s="55"/>
      <c r="Z3737" s="55"/>
      <c r="AA3737" s="54"/>
    </row>
    <row r="3738" spans="1:27">
      <c r="A3738" s="56"/>
      <c r="Q3738" s="55"/>
      <c r="R3738" s="55"/>
      <c r="S3738" s="55"/>
      <c r="T3738" s="55"/>
      <c r="U3738" s="55"/>
      <c r="V3738" s="55"/>
      <c r="W3738" s="55"/>
      <c r="X3738" s="55"/>
      <c r="Y3738" s="55"/>
      <c r="Z3738" s="55"/>
      <c r="AA3738" s="54"/>
    </row>
    <row r="3739" spans="1:27">
      <c r="A3739" s="56"/>
      <c r="Q3739" s="55"/>
      <c r="R3739" s="55"/>
      <c r="S3739" s="55"/>
      <c r="T3739" s="55"/>
      <c r="U3739" s="55"/>
      <c r="V3739" s="55"/>
      <c r="W3739" s="55"/>
      <c r="X3739" s="55"/>
      <c r="Y3739" s="55"/>
      <c r="Z3739" s="55"/>
      <c r="AA3739" s="54"/>
    </row>
    <row r="3740" spans="1:27">
      <c r="A3740" s="56"/>
      <c r="Q3740" s="55"/>
      <c r="R3740" s="55"/>
      <c r="S3740" s="55"/>
      <c r="T3740" s="55"/>
      <c r="U3740" s="55"/>
      <c r="V3740" s="55"/>
      <c r="W3740" s="55"/>
      <c r="X3740" s="55"/>
      <c r="Y3740" s="55"/>
      <c r="Z3740" s="55"/>
      <c r="AA3740" s="54"/>
    </row>
    <row r="3741" spans="1:27">
      <c r="A3741" s="56"/>
      <c r="Q3741" s="55"/>
      <c r="R3741" s="55"/>
      <c r="S3741" s="55"/>
      <c r="T3741" s="55"/>
      <c r="U3741" s="55"/>
      <c r="V3741" s="55"/>
      <c r="W3741" s="55"/>
      <c r="X3741" s="55"/>
      <c r="Y3741" s="55"/>
      <c r="Z3741" s="55"/>
      <c r="AA3741" s="54"/>
    </row>
    <row r="3742" spans="1:27">
      <c r="A3742" s="56"/>
      <c r="Q3742" s="55"/>
      <c r="R3742" s="55"/>
      <c r="S3742" s="55"/>
      <c r="T3742" s="55"/>
      <c r="U3742" s="55"/>
      <c r="V3742" s="55"/>
      <c r="W3742" s="55"/>
      <c r="X3742" s="55"/>
      <c r="Y3742" s="55"/>
      <c r="Z3742" s="55"/>
      <c r="AA3742" s="54"/>
    </row>
    <row r="3743" spans="1:27">
      <c r="A3743" s="56"/>
      <c r="Q3743" s="55"/>
      <c r="R3743" s="55"/>
      <c r="S3743" s="55"/>
      <c r="T3743" s="55"/>
      <c r="U3743" s="55"/>
      <c r="V3743" s="55"/>
      <c r="W3743" s="55"/>
      <c r="X3743" s="55"/>
      <c r="Y3743" s="55"/>
      <c r="Z3743" s="55"/>
      <c r="AA3743" s="54"/>
    </row>
    <row r="3744" spans="1:27">
      <c r="A3744" s="56"/>
      <c r="Q3744" s="55"/>
      <c r="R3744" s="55"/>
      <c r="S3744" s="55"/>
      <c r="T3744" s="55"/>
      <c r="U3744" s="55"/>
      <c r="V3744" s="55"/>
      <c r="W3744" s="55"/>
      <c r="X3744" s="55"/>
      <c r="Y3744" s="55"/>
      <c r="Z3744" s="55"/>
      <c r="AA3744" s="54"/>
    </row>
    <row r="3745" spans="1:27">
      <c r="A3745" s="56"/>
      <c r="Q3745" s="55"/>
      <c r="R3745" s="55"/>
      <c r="S3745" s="55"/>
      <c r="T3745" s="55"/>
      <c r="U3745" s="55"/>
      <c r="V3745" s="55"/>
      <c r="W3745" s="55"/>
      <c r="X3745" s="55"/>
      <c r="Y3745" s="55"/>
      <c r="Z3745" s="55"/>
      <c r="AA3745" s="54"/>
    </row>
    <row r="3746" spans="1:27">
      <c r="A3746" s="56"/>
      <c r="Q3746" s="55"/>
      <c r="R3746" s="55"/>
      <c r="S3746" s="55"/>
      <c r="T3746" s="55"/>
      <c r="U3746" s="55"/>
      <c r="V3746" s="55"/>
      <c r="W3746" s="55"/>
      <c r="X3746" s="55"/>
      <c r="Y3746" s="55"/>
      <c r="Z3746" s="55"/>
      <c r="AA3746" s="54"/>
    </row>
    <row r="3747" spans="1:27">
      <c r="A3747" s="56"/>
      <c r="Q3747" s="55"/>
      <c r="R3747" s="55"/>
      <c r="S3747" s="55"/>
      <c r="T3747" s="55"/>
      <c r="U3747" s="55"/>
      <c r="V3747" s="55"/>
      <c r="W3747" s="55"/>
      <c r="X3747" s="55"/>
      <c r="Y3747" s="55"/>
      <c r="Z3747" s="55"/>
      <c r="AA3747" s="54"/>
    </row>
    <row r="3748" spans="1:27">
      <c r="A3748" s="56"/>
      <c r="Q3748" s="55"/>
      <c r="R3748" s="55"/>
      <c r="S3748" s="55"/>
      <c r="T3748" s="55"/>
      <c r="U3748" s="55"/>
      <c r="V3748" s="55"/>
      <c r="W3748" s="55"/>
      <c r="X3748" s="55"/>
      <c r="Y3748" s="55"/>
      <c r="Z3748" s="55"/>
      <c r="AA3748" s="54"/>
    </row>
    <row r="3749" spans="1:27">
      <c r="A3749" s="56"/>
      <c r="Q3749" s="55"/>
      <c r="R3749" s="55"/>
      <c r="S3749" s="55"/>
      <c r="T3749" s="55"/>
      <c r="U3749" s="55"/>
      <c r="V3749" s="55"/>
      <c r="W3749" s="55"/>
      <c r="X3749" s="55"/>
      <c r="Y3749" s="55"/>
      <c r="Z3749" s="55"/>
      <c r="AA3749" s="54"/>
    </row>
    <row r="3750" spans="1:27">
      <c r="A3750" s="56"/>
      <c r="Q3750" s="55"/>
      <c r="R3750" s="55"/>
      <c r="S3750" s="55"/>
      <c r="T3750" s="55"/>
      <c r="U3750" s="55"/>
      <c r="V3750" s="55"/>
      <c r="W3750" s="55"/>
      <c r="X3750" s="55"/>
      <c r="Y3750" s="55"/>
      <c r="Z3750" s="55"/>
      <c r="AA3750" s="54"/>
    </row>
    <row r="3751" spans="1:27">
      <c r="A3751" s="56"/>
      <c r="Q3751" s="55"/>
      <c r="R3751" s="55"/>
      <c r="S3751" s="55"/>
      <c r="T3751" s="55"/>
      <c r="U3751" s="55"/>
      <c r="V3751" s="55"/>
      <c r="W3751" s="55"/>
      <c r="X3751" s="55"/>
      <c r="Y3751" s="55"/>
      <c r="Z3751" s="55"/>
      <c r="AA3751" s="54"/>
    </row>
    <row r="3752" spans="1:27">
      <c r="A3752" s="56"/>
      <c r="Q3752" s="55"/>
      <c r="R3752" s="55"/>
      <c r="S3752" s="55"/>
      <c r="T3752" s="55"/>
      <c r="U3752" s="55"/>
      <c r="V3752" s="55"/>
      <c r="W3752" s="55"/>
      <c r="X3752" s="55"/>
      <c r="Y3752" s="55"/>
      <c r="Z3752" s="55"/>
      <c r="AA3752" s="54"/>
    </row>
    <row r="3753" spans="1:27">
      <c r="A3753" s="56"/>
      <c r="Q3753" s="55"/>
      <c r="R3753" s="55"/>
      <c r="S3753" s="55"/>
      <c r="T3753" s="55"/>
      <c r="U3753" s="55"/>
      <c r="V3753" s="55"/>
      <c r="W3753" s="55"/>
      <c r="X3753" s="55"/>
      <c r="Y3753" s="55"/>
      <c r="Z3753" s="55"/>
      <c r="AA3753" s="54"/>
    </row>
    <row r="3754" spans="1:27">
      <c r="A3754" s="56"/>
      <c r="Q3754" s="55"/>
      <c r="R3754" s="55"/>
      <c r="S3754" s="55"/>
      <c r="T3754" s="55"/>
      <c r="U3754" s="55"/>
      <c r="V3754" s="55"/>
      <c r="W3754" s="55"/>
      <c r="X3754" s="55"/>
      <c r="Y3754" s="55"/>
      <c r="Z3754" s="55"/>
      <c r="AA3754" s="54"/>
    </row>
    <row r="3755" spans="1:27">
      <c r="A3755" s="56"/>
      <c r="Q3755" s="55"/>
      <c r="R3755" s="55"/>
      <c r="S3755" s="55"/>
      <c r="T3755" s="55"/>
      <c r="U3755" s="55"/>
      <c r="V3755" s="55"/>
      <c r="W3755" s="55"/>
      <c r="X3755" s="55"/>
      <c r="Y3755" s="55"/>
      <c r="Z3755" s="55"/>
      <c r="AA3755" s="54"/>
    </row>
    <row r="3756" spans="1:27">
      <c r="A3756" s="56"/>
      <c r="Q3756" s="55"/>
      <c r="R3756" s="55"/>
      <c r="S3756" s="55"/>
      <c r="T3756" s="55"/>
      <c r="U3756" s="55"/>
      <c r="V3756" s="55"/>
      <c r="W3756" s="55"/>
      <c r="X3756" s="55"/>
      <c r="Y3756" s="55"/>
      <c r="Z3756" s="55"/>
      <c r="AA3756" s="54"/>
    </row>
    <row r="3757" spans="1:27">
      <c r="A3757" s="56"/>
      <c r="Q3757" s="55"/>
      <c r="R3757" s="55"/>
      <c r="S3757" s="55"/>
      <c r="T3757" s="55"/>
      <c r="U3757" s="55"/>
      <c r="V3757" s="55"/>
      <c r="W3757" s="55"/>
      <c r="X3757" s="55"/>
      <c r="Y3757" s="55"/>
      <c r="Z3757" s="55"/>
      <c r="AA3757" s="54"/>
    </row>
    <row r="3758" spans="1:27">
      <c r="A3758" s="56"/>
      <c r="Q3758" s="55"/>
      <c r="R3758" s="55"/>
      <c r="S3758" s="55"/>
      <c r="T3758" s="55"/>
      <c r="U3758" s="55"/>
      <c r="V3758" s="55"/>
      <c r="W3758" s="55"/>
      <c r="X3758" s="55"/>
      <c r="Y3758" s="55"/>
      <c r="Z3758" s="55"/>
      <c r="AA3758" s="54"/>
    </row>
    <row r="3759" spans="1:27">
      <c r="A3759" s="56"/>
      <c r="Q3759" s="55"/>
      <c r="R3759" s="55"/>
      <c r="S3759" s="55"/>
      <c r="T3759" s="55"/>
      <c r="U3759" s="55"/>
      <c r="V3759" s="55"/>
      <c r="W3759" s="55"/>
      <c r="X3759" s="55"/>
      <c r="Y3759" s="55"/>
      <c r="Z3759" s="55"/>
      <c r="AA3759" s="54"/>
    </row>
    <row r="3760" spans="1:27">
      <c r="A3760" s="56"/>
      <c r="Q3760" s="55"/>
      <c r="R3760" s="55"/>
      <c r="S3760" s="55"/>
      <c r="T3760" s="55"/>
      <c r="U3760" s="55"/>
      <c r="V3760" s="55"/>
      <c r="W3760" s="55"/>
      <c r="X3760" s="55"/>
      <c r="Y3760" s="55"/>
      <c r="Z3760" s="55"/>
      <c r="AA3760" s="54"/>
    </row>
    <row r="3761" spans="1:27">
      <c r="A3761" s="56"/>
      <c r="Q3761" s="55"/>
      <c r="R3761" s="55"/>
      <c r="S3761" s="55"/>
      <c r="T3761" s="55"/>
      <c r="U3761" s="55"/>
      <c r="V3761" s="55"/>
      <c r="W3761" s="55"/>
      <c r="X3761" s="55"/>
      <c r="Y3761" s="55"/>
      <c r="Z3761" s="55"/>
      <c r="AA3761" s="54"/>
    </row>
    <row r="3762" spans="1:27">
      <c r="A3762" s="56"/>
      <c r="Q3762" s="55"/>
      <c r="R3762" s="55"/>
      <c r="S3762" s="55"/>
      <c r="T3762" s="55"/>
      <c r="U3762" s="55"/>
      <c r="V3762" s="55"/>
      <c r="W3762" s="55"/>
      <c r="X3762" s="55"/>
      <c r="Y3762" s="55"/>
      <c r="Z3762" s="55"/>
      <c r="AA3762" s="54"/>
    </row>
    <row r="3763" spans="1:27">
      <c r="A3763" s="56"/>
      <c r="Q3763" s="55"/>
      <c r="R3763" s="55"/>
      <c r="S3763" s="55"/>
      <c r="T3763" s="55"/>
      <c r="U3763" s="55"/>
      <c r="V3763" s="55"/>
      <c r="W3763" s="55"/>
      <c r="X3763" s="55"/>
      <c r="Y3763" s="55"/>
      <c r="Z3763" s="55"/>
      <c r="AA3763" s="54"/>
    </row>
    <row r="3764" spans="1:27">
      <c r="A3764" s="56"/>
      <c r="Q3764" s="55"/>
      <c r="R3764" s="55"/>
      <c r="S3764" s="55"/>
      <c r="T3764" s="55"/>
      <c r="U3764" s="55"/>
      <c r="V3764" s="55"/>
      <c r="W3764" s="55"/>
      <c r="X3764" s="55"/>
      <c r="Y3764" s="55"/>
      <c r="Z3764" s="55"/>
      <c r="AA3764" s="54"/>
    </row>
    <row r="3765" spans="1:27">
      <c r="A3765" s="56"/>
      <c r="Q3765" s="55"/>
      <c r="R3765" s="55"/>
      <c r="S3765" s="55"/>
      <c r="T3765" s="55"/>
      <c r="U3765" s="55"/>
      <c r="V3765" s="55"/>
      <c r="W3765" s="55"/>
      <c r="X3765" s="55"/>
      <c r="Y3765" s="55"/>
      <c r="Z3765" s="55"/>
      <c r="AA3765" s="54"/>
    </row>
    <row r="3766" spans="1:27">
      <c r="A3766" s="56"/>
      <c r="Q3766" s="55"/>
      <c r="R3766" s="55"/>
      <c r="S3766" s="55"/>
      <c r="T3766" s="55"/>
      <c r="U3766" s="55"/>
      <c r="V3766" s="55"/>
      <c r="W3766" s="55"/>
      <c r="X3766" s="55"/>
      <c r="Y3766" s="55"/>
      <c r="Z3766" s="55"/>
      <c r="AA3766" s="54"/>
    </row>
    <row r="3767" spans="1:27">
      <c r="A3767" s="56"/>
      <c r="Q3767" s="55"/>
      <c r="R3767" s="55"/>
      <c r="S3767" s="55"/>
      <c r="T3767" s="55"/>
      <c r="U3767" s="55"/>
      <c r="V3767" s="55"/>
      <c r="W3767" s="55"/>
      <c r="X3767" s="55"/>
      <c r="Y3767" s="55"/>
      <c r="Z3767" s="55"/>
      <c r="AA3767" s="54"/>
    </row>
    <row r="3768" spans="1:27">
      <c r="A3768" s="56"/>
      <c r="Q3768" s="55"/>
      <c r="R3768" s="55"/>
      <c r="S3768" s="55"/>
      <c r="T3768" s="55"/>
      <c r="U3768" s="55"/>
      <c r="V3768" s="55"/>
      <c r="W3768" s="55"/>
      <c r="X3768" s="55"/>
      <c r="Y3768" s="55"/>
      <c r="Z3768" s="55"/>
      <c r="AA3768" s="54"/>
    </row>
    <row r="3769" spans="1:27">
      <c r="A3769" s="56"/>
      <c r="Q3769" s="55"/>
      <c r="R3769" s="55"/>
      <c r="S3769" s="55"/>
      <c r="T3769" s="55"/>
      <c r="U3769" s="55"/>
      <c r="V3769" s="55"/>
      <c r="W3769" s="55"/>
      <c r="X3769" s="55"/>
      <c r="Y3769" s="55"/>
      <c r="Z3769" s="55"/>
      <c r="AA3769" s="54"/>
    </row>
    <row r="3770" spans="1:27">
      <c r="A3770" s="56"/>
      <c r="Q3770" s="55"/>
      <c r="R3770" s="55"/>
      <c r="S3770" s="55"/>
      <c r="T3770" s="55"/>
      <c r="U3770" s="55"/>
      <c r="V3770" s="55"/>
      <c r="W3770" s="55"/>
      <c r="X3770" s="55"/>
      <c r="Y3770" s="55"/>
      <c r="Z3770" s="55"/>
      <c r="AA3770" s="54"/>
    </row>
    <row r="3771" spans="1:27">
      <c r="A3771" s="56"/>
      <c r="Q3771" s="55"/>
      <c r="R3771" s="55"/>
      <c r="S3771" s="55"/>
      <c r="T3771" s="55"/>
      <c r="U3771" s="55"/>
      <c r="V3771" s="55"/>
      <c r="W3771" s="55"/>
      <c r="X3771" s="55"/>
      <c r="Y3771" s="55"/>
      <c r="Z3771" s="55"/>
      <c r="AA3771" s="54"/>
    </row>
    <row r="3772" spans="1:27">
      <c r="A3772" s="56"/>
      <c r="Q3772" s="55"/>
      <c r="R3772" s="55"/>
      <c r="S3772" s="55"/>
      <c r="T3772" s="55"/>
      <c r="U3772" s="55"/>
      <c r="V3772" s="55"/>
      <c r="W3772" s="55"/>
      <c r="X3772" s="55"/>
      <c r="Y3772" s="55"/>
      <c r="Z3772" s="55"/>
      <c r="AA3772" s="54"/>
    </row>
    <row r="3773" spans="1:27">
      <c r="A3773" s="56"/>
      <c r="Q3773" s="55"/>
      <c r="R3773" s="55"/>
      <c r="S3773" s="55"/>
      <c r="T3773" s="55"/>
      <c r="U3773" s="55"/>
      <c r="V3773" s="55"/>
      <c r="W3773" s="55"/>
      <c r="X3773" s="55"/>
      <c r="Y3773" s="55"/>
      <c r="Z3773" s="55"/>
      <c r="AA3773" s="54"/>
    </row>
    <row r="3774" spans="1:27">
      <c r="A3774" s="56"/>
      <c r="Q3774" s="55"/>
      <c r="R3774" s="55"/>
      <c r="S3774" s="55"/>
      <c r="T3774" s="55"/>
      <c r="U3774" s="55"/>
      <c r="V3774" s="55"/>
      <c r="W3774" s="55"/>
      <c r="X3774" s="55"/>
      <c r="Y3774" s="55"/>
      <c r="Z3774" s="55"/>
      <c r="AA3774" s="54"/>
    </row>
    <row r="3775" spans="1:27">
      <c r="A3775" s="56"/>
      <c r="Q3775" s="55"/>
      <c r="R3775" s="55"/>
      <c r="S3775" s="55"/>
      <c r="T3775" s="55"/>
      <c r="U3775" s="55"/>
      <c r="V3775" s="55"/>
      <c r="W3775" s="55"/>
      <c r="X3775" s="55"/>
      <c r="Y3775" s="55"/>
      <c r="Z3775" s="55"/>
      <c r="AA3775" s="54"/>
    </row>
    <row r="3776" spans="1:27">
      <c r="A3776" s="56"/>
      <c r="Q3776" s="55"/>
      <c r="R3776" s="55"/>
      <c r="S3776" s="55"/>
      <c r="T3776" s="55"/>
      <c r="U3776" s="55"/>
      <c r="V3776" s="55"/>
      <c r="W3776" s="55"/>
      <c r="X3776" s="55"/>
      <c r="Y3776" s="55"/>
      <c r="Z3776" s="55"/>
      <c r="AA3776" s="54"/>
    </row>
    <row r="3777" spans="1:27">
      <c r="A3777" s="56"/>
      <c r="Q3777" s="55"/>
      <c r="R3777" s="55"/>
      <c r="S3777" s="55"/>
      <c r="T3777" s="55"/>
      <c r="U3777" s="55"/>
      <c r="V3777" s="55"/>
      <c r="W3777" s="55"/>
      <c r="X3777" s="55"/>
      <c r="Y3777" s="55"/>
      <c r="Z3777" s="55"/>
      <c r="AA3777" s="54"/>
    </row>
    <row r="3778" spans="1:27">
      <c r="A3778" s="56"/>
      <c r="Q3778" s="55"/>
      <c r="R3778" s="55"/>
      <c r="S3778" s="55"/>
      <c r="T3778" s="55"/>
      <c r="U3778" s="55"/>
      <c r="V3778" s="55"/>
      <c r="W3778" s="55"/>
      <c r="X3778" s="55"/>
      <c r="Y3778" s="55"/>
      <c r="Z3778" s="55"/>
      <c r="AA3778" s="54"/>
    </row>
    <row r="3779" spans="1:27">
      <c r="A3779" s="56"/>
      <c r="Q3779" s="55"/>
      <c r="R3779" s="55"/>
      <c r="S3779" s="55"/>
      <c r="T3779" s="55"/>
      <c r="U3779" s="55"/>
      <c r="V3779" s="55"/>
      <c r="W3779" s="55"/>
      <c r="X3779" s="55"/>
      <c r="Y3779" s="55"/>
      <c r="Z3779" s="55"/>
      <c r="AA3779" s="54"/>
    </row>
    <row r="3780" spans="1:27">
      <c r="A3780" s="56"/>
      <c r="Q3780" s="55"/>
      <c r="R3780" s="55"/>
      <c r="S3780" s="55"/>
      <c r="T3780" s="55"/>
      <c r="U3780" s="55"/>
      <c r="V3780" s="55"/>
      <c r="W3780" s="55"/>
      <c r="X3780" s="55"/>
      <c r="Y3780" s="55"/>
      <c r="Z3780" s="55"/>
      <c r="AA3780" s="54"/>
    </row>
    <row r="3781" spans="1:27">
      <c r="A3781" s="56"/>
      <c r="Q3781" s="55"/>
      <c r="R3781" s="55"/>
      <c r="S3781" s="55"/>
      <c r="T3781" s="55"/>
      <c r="U3781" s="55"/>
      <c r="V3781" s="55"/>
      <c r="W3781" s="55"/>
      <c r="X3781" s="55"/>
      <c r="Y3781" s="55"/>
      <c r="Z3781" s="55"/>
      <c r="AA3781" s="54"/>
    </row>
    <row r="3782" spans="1:27">
      <c r="A3782" s="56"/>
      <c r="Q3782" s="55"/>
      <c r="R3782" s="55"/>
      <c r="S3782" s="55"/>
      <c r="T3782" s="55"/>
      <c r="U3782" s="55"/>
      <c r="V3782" s="55"/>
      <c r="W3782" s="55"/>
      <c r="X3782" s="55"/>
      <c r="Y3782" s="55"/>
      <c r="Z3782" s="55"/>
      <c r="AA3782" s="54"/>
    </row>
    <row r="3783" spans="1:27">
      <c r="A3783" s="56"/>
      <c r="Q3783" s="55"/>
      <c r="R3783" s="55"/>
      <c r="S3783" s="55"/>
      <c r="T3783" s="55"/>
      <c r="U3783" s="55"/>
      <c r="V3783" s="55"/>
      <c r="W3783" s="55"/>
      <c r="X3783" s="55"/>
      <c r="Y3783" s="55"/>
      <c r="Z3783" s="55"/>
      <c r="AA3783" s="54"/>
    </row>
    <row r="3784" spans="1:27">
      <c r="A3784" s="56"/>
      <c r="Q3784" s="55"/>
      <c r="R3784" s="55"/>
      <c r="S3784" s="55"/>
      <c r="T3784" s="55"/>
      <c r="U3784" s="55"/>
      <c r="V3784" s="55"/>
      <c r="W3784" s="55"/>
      <c r="X3784" s="55"/>
      <c r="Y3784" s="55"/>
      <c r="Z3784" s="55"/>
      <c r="AA3784" s="54"/>
    </row>
    <row r="3785" spans="1:27">
      <c r="A3785" s="56"/>
      <c r="Q3785" s="55"/>
      <c r="R3785" s="55"/>
      <c r="S3785" s="55"/>
      <c r="T3785" s="55"/>
      <c r="U3785" s="55"/>
      <c r="V3785" s="55"/>
      <c r="W3785" s="55"/>
      <c r="X3785" s="55"/>
      <c r="Y3785" s="55"/>
      <c r="Z3785" s="55"/>
      <c r="AA3785" s="54"/>
    </row>
    <row r="3786" spans="1:27">
      <c r="A3786" s="56"/>
      <c r="Q3786" s="55"/>
      <c r="R3786" s="55"/>
      <c r="S3786" s="55"/>
      <c r="T3786" s="55"/>
      <c r="U3786" s="55"/>
      <c r="V3786" s="55"/>
      <c r="W3786" s="55"/>
      <c r="X3786" s="55"/>
      <c r="Y3786" s="55"/>
      <c r="Z3786" s="55"/>
      <c r="AA3786" s="54"/>
    </row>
    <row r="3787" spans="1:27">
      <c r="A3787" s="56"/>
      <c r="Q3787" s="55"/>
      <c r="R3787" s="55"/>
      <c r="S3787" s="55"/>
      <c r="T3787" s="55"/>
      <c r="U3787" s="55"/>
      <c r="V3787" s="55"/>
      <c r="W3787" s="55"/>
      <c r="X3787" s="55"/>
      <c r="Y3787" s="55"/>
      <c r="Z3787" s="55"/>
      <c r="AA3787" s="54"/>
    </row>
    <row r="3788" spans="1:27">
      <c r="A3788" s="56"/>
      <c r="Q3788" s="55"/>
      <c r="R3788" s="55"/>
      <c r="S3788" s="55"/>
      <c r="T3788" s="55"/>
      <c r="U3788" s="55"/>
      <c r="V3788" s="55"/>
      <c r="W3788" s="55"/>
      <c r="X3788" s="55"/>
      <c r="Y3788" s="55"/>
      <c r="Z3788" s="55"/>
      <c r="AA3788" s="54"/>
    </row>
    <row r="3789" spans="1:27">
      <c r="A3789" s="56"/>
      <c r="Q3789" s="55"/>
      <c r="R3789" s="55"/>
      <c r="S3789" s="55"/>
      <c r="T3789" s="55"/>
      <c r="U3789" s="55"/>
      <c r="V3789" s="55"/>
      <c r="W3789" s="55"/>
      <c r="X3789" s="55"/>
      <c r="Y3789" s="55"/>
      <c r="Z3789" s="55"/>
      <c r="AA3789" s="54"/>
    </row>
    <row r="3790" spans="1:27">
      <c r="A3790" s="56"/>
      <c r="Q3790" s="55"/>
      <c r="R3790" s="55"/>
      <c r="S3790" s="55"/>
      <c r="T3790" s="55"/>
      <c r="U3790" s="55"/>
      <c r="V3790" s="55"/>
      <c r="W3790" s="55"/>
      <c r="X3790" s="55"/>
      <c r="Y3790" s="55"/>
      <c r="Z3790" s="55"/>
      <c r="AA3790" s="54"/>
    </row>
    <row r="3791" spans="1:27">
      <c r="A3791" s="56"/>
      <c r="Q3791" s="55"/>
      <c r="R3791" s="55"/>
      <c r="S3791" s="55"/>
      <c r="T3791" s="55"/>
      <c r="U3791" s="55"/>
      <c r="V3791" s="55"/>
      <c r="W3791" s="55"/>
      <c r="X3791" s="55"/>
      <c r="Y3791" s="55"/>
      <c r="Z3791" s="55"/>
      <c r="AA3791" s="54"/>
    </row>
    <row r="3792" spans="1:27">
      <c r="A3792" s="56"/>
      <c r="Q3792" s="55"/>
      <c r="R3792" s="55"/>
      <c r="S3792" s="55"/>
      <c r="T3792" s="55"/>
      <c r="U3792" s="55"/>
      <c r="V3792" s="55"/>
      <c r="W3792" s="55"/>
      <c r="X3792" s="55"/>
      <c r="Y3792" s="55"/>
      <c r="Z3792" s="55"/>
      <c r="AA3792" s="54"/>
    </row>
    <row r="3793" spans="1:27">
      <c r="A3793" s="56"/>
      <c r="Q3793" s="55"/>
      <c r="R3793" s="55"/>
      <c r="S3793" s="55"/>
      <c r="T3793" s="55"/>
      <c r="U3793" s="55"/>
      <c r="V3793" s="55"/>
      <c r="W3793" s="55"/>
      <c r="X3793" s="55"/>
      <c r="Y3793" s="55"/>
      <c r="Z3793" s="55"/>
      <c r="AA3793" s="54"/>
    </row>
    <row r="3794" spans="1:27">
      <c r="A3794" s="56"/>
      <c r="Q3794" s="55"/>
      <c r="R3794" s="55"/>
      <c r="S3794" s="55"/>
      <c r="T3794" s="55"/>
      <c r="U3794" s="55"/>
      <c r="V3794" s="55"/>
      <c r="W3794" s="55"/>
      <c r="X3794" s="55"/>
      <c r="Y3794" s="55"/>
      <c r="Z3794" s="55"/>
      <c r="AA3794" s="54"/>
    </row>
    <row r="3795" spans="1:27">
      <c r="A3795" s="56"/>
      <c r="Q3795" s="55"/>
      <c r="R3795" s="55"/>
      <c r="S3795" s="55"/>
      <c r="T3795" s="55"/>
      <c r="U3795" s="55"/>
      <c r="V3795" s="55"/>
      <c r="W3795" s="55"/>
      <c r="X3795" s="55"/>
      <c r="Y3795" s="55"/>
      <c r="Z3795" s="55"/>
      <c r="AA3795" s="54"/>
    </row>
    <row r="3796" spans="1:27">
      <c r="A3796" s="56"/>
      <c r="Q3796" s="55"/>
      <c r="R3796" s="55"/>
      <c r="S3796" s="55"/>
      <c r="T3796" s="55"/>
      <c r="U3796" s="55"/>
      <c r="V3796" s="55"/>
      <c r="W3796" s="55"/>
      <c r="X3796" s="55"/>
      <c r="Y3796" s="55"/>
      <c r="Z3796" s="55"/>
      <c r="AA3796" s="54"/>
    </row>
    <row r="3797" spans="1:27">
      <c r="A3797" s="56"/>
      <c r="Q3797" s="55"/>
      <c r="R3797" s="55"/>
      <c r="S3797" s="55"/>
      <c r="T3797" s="55"/>
      <c r="U3797" s="55"/>
      <c r="V3797" s="55"/>
      <c r="W3797" s="55"/>
      <c r="X3797" s="55"/>
      <c r="Y3797" s="55"/>
      <c r="Z3797" s="55"/>
      <c r="AA3797" s="54"/>
    </row>
    <row r="3798" spans="1:27">
      <c r="A3798" s="56"/>
      <c r="Q3798" s="55"/>
      <c r="R3798" s="55"/>
      <c r="S3798" s="55"/>
      <c r="T3798" s="55"/>
      <c r="U3798" s="55"/>
      <c r="V3798" s="55"/>
      <c r="W3798" s="55"/>
      <c r="X3798" s="55"/>
      <c r="Y3798" s="55"/>
      <c r="Z3798" s="55"/>
      <c r="AA3798" s="54"/>
    </row>
    <row r="3799" spans="1:27">
      <c r="A3799" s="56"/>
      <c r="Q3799" s="55"/>
      <c r="R3799" s="55"/>
      <c r="S3799" s="55"/>
      <c r="T3799" s="55"/>
      <c r="U3799" s="55"/>
      <c r="V3799" s="55"/>
      <c r="W3799" s="55"/>
      <c r="X3799" s="55"/>
      <c r="Y3799" s="55"/>
      <c r="Z3799" s="55"/>
      <c r="AA3799" s="54"/>
    </row>
    <row r="3800" spans="1:27">
      <c r="A3800" s="56"/>
      <c r="Q3800" s="55"/>
      <c r="R3800" s="55"/>
      <c r="S3800" s="55"/>
      <c r="T3800" s="55"/>
      <c r="U3800" s="55"/>
      <c r="V3800" s="55"/>
      <c r="W3800" s="55"/>
      <c r="X3800" s="55"/>
      <c r="Y3800" s="55"/>
      <c r="Z3800" s="55"/>
      <c r="AA3800" s="54"/>
    </row>
    <row r="3801" spans="1:27">
      <c r="A3801" s="56"/>
      <c r="Q3801" s="55"/>
      <c r="R3801" s="55"/>
      <c r="S3801" s="55"/>
      <c r="T3801" s="55"/>
      <c r="U3801" s="55"/>
      <c r="V3801" s="55"/>
      <c r="W3801" s="55"/>
      <c r="X3801" s="55"/>
      <c r="Y3801" s="55"/>
      <c r="Z3801" s="55"/>
      <c r="AA3801" s="54"/>
    </row>
    <row r="3802" spans="1:27">
      <c r="A3802" s="56"/>
      <c r="Q3802" s="55"/>
      <c r="R3802" s="55"/>
      <c r="S3802" s="55"/>
      <c r="T3802" s="55"/>
      <c r="U3802" s="55"/>
      <c r="V3802" s="55"/>
      <c r="W3802" s="55"/>
      <c r="X3802" s="55"/>
      <c r="Y3802" s="55"/>
      <c r="Z3802" s="55"/>
      <c r="AA3802" s="54"/>
    </row>
    <row r="3803" spans="1:27">
      <c r="A3803" s="56"/>
      <c r="Q3803" s="55"/>
      <c r="R3803" s="55"/>
      <c r="S3803" s="55"/>
      <c r="T3803" s="55"/>
      <c r="U3803" s="55"/>
      <c r="V3803" s="55"/>
      <c r="W3803" s="55"/>
      <c r="X3803" s="55"/>
      <c r="Y3803" s="55"/>
      <c r="Z3803" s="55"/>
      <c r="AA3803" s="54"/>
    </row>
    <row r="3804" spans="1:27">
      <c r="A3804" s="56"/>
      <c r="Q3804" s="55"/>
      <c r="R3804" s="55"/>
      <c r="S3804" s="55"/>
      <c r="T3804" s="55"/>
      <c r="U3804" s="55"/>
      <c r="V3804" s="55"/>
      <c r="W3804" s="55"/>
      <c r="X3804" s="55"/>
      <c r="Y3804" s="55"/>
      <c r="Z3804" s="55"/>
      <c r="AA3804" s="54"/>
    </row>
    <row r="3805" spans="1:27">
      <c r="A3805" s="56"/>
      <c r="Q3805" s="55"/>
      <c r="R3805" s="55"/>
      <c r="S3805" s="55"/>
      <c r="T3805" s="55"/>
      <c r="U3805" s="55"/>
      <c r="V3805" s="55"/>
      <c r="W3805" s="55"/>
      <c r="X3805" s="55"/>
      <c r="Y3805" s="55"/>
      <c r="Z3805" s="55"/>
      <c r="AA3805" s="54"/>
    </row>
    <row r="3806" spans="1:27">
      <c r="A3806" s="56"/>
      <c r="Q3806" s="55"/>
      <c r="R3806" s="55"/>
      <c r="S3806" s="55"/>
      <c r="T3806" s="55"/>
      <c r="U3806" s="55"/>
      <c r="V3806" s="55"/>
      <c r="W3806" s="55"/>
      <c r="X3806" s="55"/>
      <c r="Y3806" s="55"/>
      <c r="Z3806" s="55"/>
      <c r="AA3806" s="54"/>
    </row>
    <row r="3807" spans="1:27">
      <c r="A3807" s="56"/>
      <c r="Q3807" s="55"/>
      <c r="R3807" s="55"/>
      <c r="S3807" s="55"/>
      <c r="T3807" s="55"/>
      <c r="U3807" s="55"/>
      <c r="V3807" s="55"/>
      <c r="W3807" s="55"/>
      <c r="X3807" s="55"/>
      <c r="Y3807" s="55"/>
      <c r="Z3807" s="55"/>
      <c r="AA3807" s="54"/>
    </row>
    <row r="3808" spans="1:27">
      <c r="A3808" s="56"/>
      <c r="Q3808" s="55"/>
      <c r="R3808" s="55"/>
      <c r="S3808" s="55"/>
      <c r="T3808" s="55"/>
      <c r="U3808" s="55"/>
      <c r="V3808" s="55"/>
      <c r="W3808" s="55"/>
      <c r="X3808" s="55"/>
      <c r="Y3808" s="55"/>
      <c r="Z3808" s="55"/>
      <c r="AA3808" s="54"/>
    </row>
    <row r="3809" spans="1:27">
      <c r="A3809" s="56"/>
      <c r="Q3809" s="55"/>
      <c r="R3809" s="55"/>
      <c r="S3809" s="55"/>
      <c r="T3809" s="55"/>
      <c r="U3809" s="55"/>
      <c r="V3809" s="55"/>
      <c r="W3809" s="55"/>
      <c r="X3809" s="55"/>
      <c r="Y3809" s="55"/>
      <c r="Z3809" s="55"/>
      <c r="AA3809" s="54"/>
    </row>
    <row r="3810" spans="1:27">
      <c r="A3810" s="56"/>
      <c r="Q3810" s="55"/>
      <c r="R3810" s="55"/>
      <c r="S3810" s="55"/>
      <c r="T3810" s="55"/>
      <c r="U3810" s="55"/>
      <c r="V3810" s="55"/>
      <c r="W3810" s="55"/>
      <c r="X3810" s="55"/>
      <c r="Y3810" s="55"/>
      <c r="Z3810" s="55"/>
      <c r="AA3810" s="54"/>
    </row>
    <row r="3811" spans="1:27">
      <c r="A3811" s="56"/>
      <c r="Q3811" s="55"/>
      <c r="R3811" s="55"/>
      <c r="S3811" s="55"/>
      <c r="T3811" s="55"/>
      <c r="U3811" s="55"/>
      <c r="V3811" s="55"/>
      <c r="W3811" s="55"/>
      <c r="X3811" s="55"/>
      <c r="Y3811" s="55"/>
      <c r="Z3811" s="55"/>
      <c r="AA3811" s="54"/>
    </row>
    <row r="3812" spans="1:27">
      <c r="A3812" s="56"/>
      <c r="Q3812" s="55"/>
      <c r="R3812" s="55"/>
      <c r="S3812" s="55"/>
      <c r="T3812" s="55"/>
      <c r="U3812" s="55"/>
      <c r="V3812" s="55"/>
      <c r="W3812" s="55"/>
      <c r="X3812" s="55"/>
      <c r="Y3812" s="55"/>
      <c r="Z3812" s="55"/>
      <c r="AA3812" s="54"/>
    </row>
    <row r="3813" spans="1:27">
      <c r="A3813" s="56"/>
      <c r="Q3813" s="55"/>
      <c r="R3813" s="55"/>
      <c r="S3813" s="55"/>
      <c r="T3813" s="55"/>
      <c r="U3813" s="55"/>
      <c r="V3813" s="55"/>
      <c r="W3813" s="55"/>
      <c r="X3813" s="55"/>
      <c r="Y3813" s="55"/>
      <c r="Z3813" s="55"/>
      <c r="AA3813" s="54"/>
    </row>
    <row r="3814" spans="1:27">
      <c r="A3814" s="56"/>
      <c r="Q3814" s="55"/>
      <c r="R3814" s="55"/>
      <c r="S3814" s="55"/>
      <c r="T3814" s="55"/>
      <c r="U3814" s="55"/>
      <c r="V3814" s="55"/>
      <c r="W3814" s="55"/>
      <c r="X3814" s="55"/>
      <c r="Y3814" s="55"/>
      <c r="Z3814" s="55"/>
      <c r="AA3814" s="54"/>
    </row>
    <row r="3815" spans="1:27">
      <c r="A3815" s="56"/>
      <c r="Q3815" s="55"/>
      <c r="R3815" s="55"/>
      <c r="S3815" s="55"/>
      <c r="T3815" s="55"/>
      <c r="U3815" s="55"/>
      <c r="V3815" s="55"/>
      <c r="W3815" s="55"/>
      <c r="X3815" s="55"/>
      <c r="Y3815" s="55"/>
      <c r="Z3815" s="55"/>
      <c r="AA3815" s="54"/>
    </row>
    <row r="3816" spans="1:27">
      <c r="A3816" s="56"/>
      <c r="Q3816" s="55"/>
      <c r="R3816" s="55"/>
      <c r="S3816" s="55"/>
      <c r="T3816" s="55"/>
      <c r="U3816" s="55"/>
      <c r="V3816" s="55"/>
      <c r="W3816" s="55"/>
      <c r="X3816" s="55"/>
      <c r="Y3816" s="55"/>
      <c r="Z3816" s="55"/>
      <c r="AA3816" s="54"/>
    </row>
    <row r="3817" spans="1:27">
      <c r="A3817" s="56"/>
      <c r="Q3817" s="55"/>
      <c r="R3817" s="55"/>
      <c r="S3817" s="55"/>
      <c r="T3817" s="55"/>
      <c r="U3817" s="55"/>
      <c r="V3817" s="55"/>
      <c r="W3817" s="55"/>
      <c r="X3817" s="55"/>
      <c r="Y3817" s="55"/>
      <c r="Z3817" s="55"/>
      <c r="AA3817" s="54"/>
    </row>
    <row r="3818" spans="1:27">
      <c r="A3818" s="56"/>
      <c r="Q3818" s="55"/>
      <c r="R3818" s="55"/>
      <c r="S3818" s="55"/>
      <c r="T3818" s="55"/>
      <c r="U3818" s="55"/>
      <c r="V3818" s="55"/>
      <c r="W3818" s="55"/>
      <c r="X3818" s="55"/>
      <c r="Y3818" s="55"/>
      <c r="Z3818" s="55"/>
      <c r="AA3818" s="54"/>
    </row>
    <row r="3819" spans="1:27">
      <c r="A3819" s="56"/>
      <c r="Q3819" s="55"/>
      <c r="R3819" s="55"/>
      <c r="S3819" s="55"/>
      <c r="T3819" s="55"/>
      <c r="U3819" s="55"/>
      <c r="V3819" s="55"/>
      <c r="W3819" s="55"/>
      <c r="X3819" s="55"/>
      <c r="Y3819" s="55"/>
      <c r="Z3819" s="55"/>
      <c r="AA3819" s="54"/>
    </row>
    <row r="3820" spans="1:27">
      <c r="A3820" s="56"/>
      <c r="Q3820" s="55"/>
      <c r="R3820" s="55"/>
      <c r="S3820" s="55"/>
      <c r="T3820" s="55"/>
      <c r="U3820" s="55"/>
      <c r="V3820" s="55"/>
      <c r="W3820" s="55"/>
      <c r="X3820" s="55"/>
      <c r="Y3820" s="55"/>
      <c r="Z3820" s="55"/>
      <c r="AA3820" s="54"/>
    </row>
    <row r="3821" spans="1:27">
      <c r="A3821" s="56"/>
      <c r="Q3821" s="55"/>
      <c r="R3821" s="55"/>
      <c r="S3821" s="55"/>
      <c r="T3821" s="55"/>
      <c r="U3821" s="55"/>
      <c r="V3821" s="55"/>
      <c r="W3821" s="55"/>
      <c r="X3821" s="55"/>
      <c r="Y3821" s="55"/>
      <c r="Z3821" s="55"/>
      <c r="AA3821" s="54"/>
    </row>
    <row r="3822" spans="1:27">
      <c r="A3822" s="56"/>
      <c r="Q3822" s="55"/>
      <c r="R3822" s="55"/>
      <c r="S3822" s="55"/>
      <c r="T3822" s="55"/>
      <c r="U3822" s="55"/>
      <c r="V3822" s="55"/>
      <c r="W3822" s="55"/>
      <c r="X3822" s="55"/>
      <c r="Y3822" s="55"/>
      <c r="Z3822" s="55"/>
      <c r="AA3822" s="54"/>
    </row>
    <row r="3823" spans="1:27">
      <c r="A3823" s="56"/>
      <c r="Q3823" s="55"/>
      <c r="R3823" s="55"/>
      <c r="S3823" s="55"/>
      <c r="T3823" s="55"/>
      <c r="U3823" s="55"/>
      <c r="V3823" s="55"/>
      <c r="W3823" s="55"/>
      <c r="X3823" s="55"/>
      <c r="Y3823" s="55"/>
      <c r="Z3823" s="55"/>
      <c r="AA3823" s="54"/>
    </row>
    <row r="3824" spans="1:27">
      <c r="A3824" s="56"/>
      <c r="Q3824" s="55"/>
      <c r="R3824" s="55"/>
      <c r="S3824" s="55"/>
      <c r="T3824" s="55"/>
      <c r="U3824" s="55"/>
      <c r="V3824" s="55"/>
      <c r="W3824" s="55"/>
      <c r="X3824" s="55"/>
      <c r="Y3824" s="55"/>
      <c r="Z3824" s="55"/>
      <c r="AA3824" s="54"/>
    </row>
    <row r="3825" spans="1:27">
      <c r="A3825" s="56"/>
      <c r="Q3825" s="55"/>
      <c r="R3825" s="55"/>
      <c r="S3825" s="55"/>
      <c r="T3825" s="55"/>
      <c r="U3825" s="55"/>
      <c r="V3825" s="55"/>
      <c r="W3825" s="55"/>
      <c r="X3825" s="55"/>
      <c r="Y3825" s="55"/>
      <c r="Z3825" s="55"/>
      <c r="AA3825" s="54"/>
    </row>
    <row r="3826" spans="1:27">
      <c r="A3826" s="56"/>
      <c r="Q3826" s="55"/>
      <c r="R3826" s="55"/>
      <c r="S3826" s="55"/>
      <c r="T3826" s="55"/>
      <c r="U3826" s="55"/>
      <c r="V3826" s="55"/>
      <c r="W3826" s="55"/>
      <c r="X3826" s="55"/>
      <c r="Y3826" s="55"/>
      <c r="Z3826" s="55"/>
      <c r="AA3826" s="54"/>
    </row>
    <row r="3827" spans="1:27">
      <c r="A3827" s="56"/>
      <c r="Q3827" s="55"/>
      <c r="R3827" s="55"/>
      <c r="S3827" s="55"/>
      <c r="T3827" s="55"/>
      <c r="U3827" s="55"/>
      <c r="V3827" s="55"/>
      <c r="W3827" s="55"/>
      <c r="X3827" s="55"/>
      <c r="Y3827" s="55"/>
      <c r="Z3827" s="55"/>
      <c r="AA3827" s="54"/>
    </row>
    <row r="3828" spans="1:27">
      <c r="A3828" s="56"/>
      <c r="Q3828" s="55"/>
      <c r="R3828" s="55"/>
      <c r="S3828" s="55"/>
      <c r="T3828" s="55"/>
      <c r="U3828" s="55"/>
      <c r="V3828" s="55"/>
      <c r="W3828" s="55"/>
      <c r="X3828" s="55"/>
      <c r="Y3828" s="55"/>
      <c r="Z3828" s="55"/>
      <c r="AA3828" s="54"/>
    </row>
    <row r="3829" spans="1:27">
      <c r="A3829" s="56"/>
      <c r="Q3829" s="55"/>
      <c r="R3829" s="55"/>
      <c r="S3829" s="55"/>
      <c r="T3829" s="55"/>
      <c r="U3829" s="55"/>
      <c r="V3829" s="55"/>
      <c r="W3829" s="55"/>
      <c r="X3829" s="55"/>
      <c r="Y3829" s="55"/>
      <c r="Z3829" s="55"/>
      <c r="AA3829" s="54"/>
    </row>
    <row r="3830" spans="1:27">
      <c r="A3830" s="56"/>
      <c r="Q3830" s="55"/>
      <c r="R3830" s="55"/>
      <c r="S3830" s="55"/>
      <c r="T3830" s="55"/>
      <c r="U3830" s="55"/>
      <c r="V3830" s="55"/>
      <c r="W3830" s="55"/>
      <c r="X3830" s="55"/>
      <c r="Y3830" s="55"/>
      <c r="Z3830" s="55"/>
      <c r="AA3830" s="54"/>
    </row>
    <row r="3831" spans="1:27">
      <c r="A3831" s="56"/>
      <c r="Q3831" s="55"/>
      <c r="R3831" s="55"/>
      <c r="S3831" s="55"/>
      <c r="T3831" s="55"/>
      <c r="U3831" s="55"/>
      <c r="V3831" s="55"/>
      <c r="W3831" s="55"/>
      <c r="X3831" s="55"/>
      <c r="Y3831" s="55"/>
      <c r="Z3831" s="55"/>
      <c r="AA3831" s="54"/>
    </row>
    <row r="3832" spans="1:27">
      <c r="A3832" s="56"/>
      <c r="Q3832" s="55"/>
      <c r="R3832" s="55"/>
      <c r="S3832" s="55"/>
      <c r="T3832" s="55"/>
      <c r="U3832" s="55"/>
      <c r="V3832" s="55"/>
      <c r="W3832" s="55"/>
      <c r="X3832" s="55"/>
      <c r="Y3832" s="55"/>
      <c r="Z3832" s="55"/>
      <c r="AA3832" s="54"/>
    </row>
    <row r="3833" spans="1:27">
      <c r="A3833" s="56"/>
      <c r="Q3833" s="55"/>
      <c r="R3833" s="55"/>
      <c r="S3833" s="55"/>
      <c r="T3833" s="55"/>
      <c r="U3833" s="55"/>
      <c r="V3833" s="55"/>
      <c r="W3833" s="55"/>
      <c r="X3833" s="55"/>
      <c r="Y3833" s="55"/>
      <c r="Z3833" s="55"/>
      <c r="AA3833" s="54"/>
    </row>
    <row r="3834" spans="1:27">
      <c r="A3834" s="56"/>
      <c r="Q3834" s="55"/>
      <c r="R3834" s="55"/>
      <c r="S3834" s="55"/>
      <c r="T3834" s="55"/>
      <c r="U3834" s="55"/>
      <c r="V3834" s="55"/>
      <c r="W3834" s="55"/>
      <c r="X3834" s="55"/>
      <c r="Y3834" s="55"/>
      <c r="Z3834" s="55"/>
      <c r="AA3834" s="54"/>
    </row>
    <row r="3835" spans="1:27">
      <c r="A3835" s="56"/>
      <c r="Q3835" s="55"/>
      <c r="R3835" s="55"/>
      <c r="S3835" s="55"/>
      <c r="T3835" s="55"/>
      <c r="U3835" s="55"/>
      <c r="V3835" s="55"/>
      <c r="W3835" s="55"/>
      <c r="X3835" s="55"/>
      <c r="Y3835" s="55"/>
      <c r="Z3835" s="55"/>
      <c r="AA3835" s="54"/>
    </row>
    <row r="3836" spans="1:27">
      <c r="A3836" s="56"/>
      <c r="Q3836" s="55"/>
      <c r="R3836" s="55"/>
      <c r="S3836" s="55"/>
      <c r="T3836" s="55"/>
      <c r="U3836" s="55"/>
      <c r="V3836" s="55"/>
      <c r="W3836" s="55"/>
      <c r="X3836" s="55"/>
      <c r="Y3836" s="55"/>
      <c r="Z3836" s="55"/>
      <c r="AA3836" s="54"/>
    </row>
    <row r="3837" spans="1:27">
      <c r="A3837" s="56"/>
      <c r="Q3837" s="55"/>
      <c r="R3837" s="55"/>
      <c r="S3837" s="55"/>
      <c r="T3837" s="55"/>
      <c r="U3837" s="55"/>
      <c r="V3837" s="55"/>
      <c r="W3837" s="55"/>
      <c r="X3837" s="55"/>
      <c r="Y3837" s="55"/>
      <c r="Z3837" s="55"/>
      <c r="AA3837" s="54"/>
    </row>
    <row r="3838" spans="1:27">
      <c r="A3838" s="56"/>
      <c r="Q3838" s="55"/>
      <c r="R3838" s="55"/>
      <c r="S3838" s="55"/>
      <c r="T3838" s="55"/>
      <c r="U3838" s="55"/>
      <c r="V3838" s="55"/>
      <c r="W3838" s="55"/>
      <c r="X3838" s="55"/>
      <c r="Y3838" s="55"/>
      <c r="Z3838" s="55"/>
      <c r="AA3838" s="54"/>
    </row>
    <row r="3839" spans="1:27">
      <c r="A3839" s="56"/>
      <c r="Q3839" s="55"/>
      <c r="R3839" s="55"/>
      <c r="S3839" s="55"/>
      <c r="T3839" s="55"/>
      <c r="U3839" s="55"/>
      <c r="V3839" s="55"/>
      <c r="W3839" s="55"/>
      <c r="X3839" s="55"/>
      <c r="Y3839" s="55"/>
      <c r="Z3839" s="55"/>
      <c r="AA3839" s="54"/>
    </row>
    <row r="3840" spans="1:27">
      <c r="A3840" s="56"/>
      <c r="Q3840" s="55"/>
      <c r="R3840" s="55"/>
      <c r="S3840" s="55"/>
      <c r="T3840" s="55"/>
      <c r="U3840" s="55"/>
      <c r="V3840" s="55"/>
      <c r="W3840" s="55"/>
      <c r="X3840" s="55"/>
      <c r="Y3840" s="55"/>
      <c r="Z3840" s="55"/>
      <c r="AA3840" s="54"/>
    </row>
    <row r="3841" spans="1:27">
      <c r="A3841" s="56"/>
      <c r="Q3841" s="55"/>
      <c r="R3841" s="55"/>
      <c r="S3841" s="55"/>
      <c r="T3841" s="55"/>
      <c r="U3841" s="55"/>
      <c r="V3841" s="55"/>
      <c r="W3841" s="55"/>
      <c r="X3841" s="55"/>
      <c r="Y3841" s="55"/>
      <c r="Z3841" s="55"/>
      <c r="AA3841" s="54"/>
    </row>
    <row r="3842" spans="1:27">
      <c r="A3842" s="56"/>
      <c r="Q3842" s="55"/>
      <c r="R3842" s="55"/>
      <c r="S3842" s="55"/>
      <c r="T3842" s="55"/>
      <c r="U3842" s="55"/>
      <c r="V3842" s="55"/>
      <c r="W3842" s="55"/>
      <c r="X3842" s="55"/>
      <c r="Y3842" s="55"/>
      <c r="Z3842" s="55"/>
      <c r="AA3842" s="54"/>
    </row>
    <row r="3843" spans="1:27">
      <c r="A3843" s="56"/>
      <c r="Q3843" s="55"/>
      <c r="R3843" s="55"/>
      <c r="S3843" s="55"/>
      <c r="T3843" s="55"/>
      <c r="U3843" s="55"/>
      <c r="V3843" s="55"/>
      <c r="W3843" s="55"/>
      <c r="X3843" s="55"/>
      <c r="Y3843" s="55"/>
      <c r="Z3843" s="55"/>
      <c r="AA3843" s="54"/>
    </row>
    <row r="3844" spans="1:27">
      <c r="A3844" s="56"/>
      <c r="Q3844" s="55"/>
      <c r="R3844" s="55"/>
      <c r="S3844" s="55"/>
      <c r="T3844" s="55"/>
      <c r="U3844" s="55"/>
      <c r="V3844" s="55"/>
      <c r="W3844" s="55"/>
      <c r="X3844" s="55"/>
      <c r="Y3844" s="55"/>
      <c r="Z3844" s="55"/>
      <c r="AA3844" s="54"/>
    </row>
    <row r="3845" spans="1:27">
      <c r="A3845" s="56"/>
      <c r="Q3845" s="55"/>
      <c r="R3845" s="55"/>
      <c r="S3845" s="55"/>
      <c r="T3845" s="55"/>
      <c r="U3845" s="55"/>
      <c r="V3845" s="55"/>
      <c r="W3845" s="55"/>
      <c r="X3845" s="55"/>
      <c r="Y3845" s="55"/>
      <c r="Z3845" s="55"/>
      <c r="AA3845" s="54"/>
    </row>
    <row r="3846" spans="1:27">
      <c r="A3846" s="56"/>
      <c r="Q3846" s="55"/>
      <c r="R3846" s="55"/>
      <c r="S3846" s="55"/>
      <c r="T3846" s="55"/>
      <c r="U3846" s="55"/>
      <c r="V3846" s="55"/>
      <c r="W3846" s="55"/>
      <c r="X3846" s="55"/>
      <c r="Y3846" s="55"/>
      <c r="Z3846" s="55"/>
      <c r="AA3846" s="54"/>
    </row>
    <row r="3847" spans="1:27">
      <c r="A3847" s="56"/>
      <c r="Q3847" s="55"/>
      <c r="R3847" s="55"/>
      <c r="S3847" s="55"/>
      <c r="T3847" s="55"/>
      <c r="U3847" s="55"/>
      <c r="V3847" s="55"/>
      <c r="W3847" s="55"/>
      <c r="X3847" s="55"/>
      <c r="Y3847" s="55"/>
      <c r="Z3847" s="55"/>
      <c r="AA3847" s="54"/>
    </row>
    <row r="3848" spans="1:27">
      <c r="A3848" s="56"/>
      <c r="Q3848" s="55"/>
      <c r="R3848" s="55"/>
      <c r="S3848" s="55"/>
      <c r="T3848" s="55"/>
      <c r="U3848" s="55"/>
      <c r="V3848" s="55"/>
      <c r="W3848" s="55"/>
      <c r="X3848" s="55"/>
      <c r="Y3848" s="55"/>
      <c r="Z3848" s="55"/>
      <c r="AA3848" s="54"/>
    </row>
    <row r="3849" spans="1:27">
      <c r="A3849" s="56"/>
      <c r="Q3849" s="55"/>
      <c r="R3849" s="55"/>
      <c r="S3849" s="55"/>
      <c r="T3849" s="55"/>
      <c r="U3849" s="55"/>
      <c r="V3849" s="55"/>
      <c r="W3849" s="55"/>
      <c r="X3849" s="55"/>
      <c r="Y3849" s="55"/>
      <c r="Z3849" s="55"/>
      <c r="AA3849" s="54"/>
    </row>
    <row r="3850" spans="1:27">
      <c r="A3850" s="56"/>
      <c r="Q3850" s="55"/>
      <c r="R3850" s="55"/>
      <c r="S3850" s="55"/>
      <c r="T3850" s="55"/>
      <c r="U3850" s="55"/>
      <c r="V3850" s="55"/>
      <c r="W3850" s="55"/>
      <c r="X3850" s="55"/>
      <c r="Y3850" s="55"/>
      <c r="Z3850" s="55"/>
      <c r="AA3850" s="54"/>
    </row>
    <row r="3851" spans="1:27">
      <c r="A3851" s="56"/>
      <c r="Q3851" s="55"/>
      <c r="R3851" s="55"/>
      <c r="S3851" s="55"/>
      <c r="T3851" s="55"/>
      <c r="U3851" s="55"/>
      <c r="V3851" s="55"/>
      <c r="W3851" s="55"/>
      <c r="X3851" s="55"/>
      <c r="Y3851" s="55"/>
      <c r="Z3851" s="55"/>
      <c r="AA3851" s="54"/>
    </row>
    <row r="3852" spans="1:27">
      <c r="A3852" s="56"/>
      <c r="Q3852" s="55"/>
      <c r="R3852" s="55"/>
      <c r="S3852" s="55"/>
      <c r="T3852" s="55"/>
      <c r="U3852" s="55"/>
      <c r="V3852" s="55"/>
      <c r="W3852" s="55"/>
      <c r="X3852" s="55"/>
      <c r="Y3852" s="55"/>
      <c r="Z3852" s="55"/>
      <c r="AA3852" s="54"/>
    </row>
    <row r="3853" spans="1:27">
      <c r="A3853" s="56"/>
      <c r="Q3853" s="55"/>
      <c r="R3853" s="55"/>
      <c r="S3853" s="55"/>
      <c r="T3853" s="55"/>
      <c r="U3853" s="55"/>
      <c r="V3853" s="55"/>
      <c r="W3853" s="55"/>
      <c r="X3853" s="55"/>
      <c r="Y3853" s="55"/>
      <c r="Z3853" s="55"/>
      <c r="AA3853" s="54"/>
    </row>
    <row r="3854" spans="1:27">
      <c r="A3854" s="56"/>
      <c r="Q3854" s="55"/>
      <c r="R3854" s="55"/>
      <c r="S3854" s="55"/>
      <c r="T3854" s="55"/>
      <c r="U3854" s="55"/>
      <c r="V3854" s="55"/>
      <c r="W3854" s="55"/>
      <c r="X3854" s="55"/>
      <c r="Y3854" s="55"/>
      <c r="Z3854" s="55"/>
      <c r="AA3854" s="54"/>
    </row>
    <row r="3855" spans="1:27">
      <c r="A3855" s="56"/>
      <c r="Q3855" s="55"/>
      <c r="R3855" s="55"/>
      <c r="S3855" s="55"/>
      <c r="T3855" s="55"/>
      <c r="U3855" s="55"/>
      <c r="V3855" s="55"/>
      <c r="W3855" s="55"/>
      <c r="X3855" s="55"/>
      <c r="Y3855" s="55"/>
      <c r="Z3855" s="55"/>
      <c r="AA3855" s="54"/>
    </row>
    <row r="3856" spans="1:27">
      <c r="A3856" s="56"/>
      <c r="Q3856" s="55"/>
      <c r="R3856" s="55"/>
      <c r="S3856" s="55"/>
      <c r="T3856" s="55"/>
      <c r="U3856" s="55"/>
      <c r="V3856" s="55"/>
      <c r="W3856" s="55"/>
      <c r="X3856" s="55"/>
      <c r="Y3856" s="55"/>
      <c r="Z3856" s="55"/>
      <c r="AA3856" s="54"/>
    </row>
    <row r="3857" spans="1:27">
      <c r="A3857" s="56"/>
      <c r="Q3857" s="55"/>
      <c r="R3857" s="55"/>
      <c r="S3857" s="55"/>
      <c r="T3857" s="55"/>
      <c r="U3857" s="55"/>
      <c r="V3857" s="55"/>
      <c r="W3857" s="55"/>
      <c r="X3857" s="55"/>
      <c r="Y3857" s="55"/>
      <c r="Z3857" s="55"/>
      <c r="AA3857" s="54"/>
    </row>
    <row r="3858" spans="1:27">
      <c r="A3858" s="56"/>
      <c r="Q3858" s="55"/>
      <c r="R3858" s="55"/>
      <c r="S3858" s="55"/>
      <c r="T3858" s="55"/>
      <c r="U3858" s="55"/>
      <c r="V3858" s="55"/>
      <c r="W3858" s="55"/>
      <c r="X3858" s="55"/>
      <c r="Y3858" s="55"/>
      <c r="Z3858" s="55"/>
      <c r="AA3858" s="54"/>
    </row>
    <row r="3859" spans="1:27">
      <c r="A3859" s="56"/>
      <c r="Q3859" s="55"/>
      <c r="R3859" s="55"/>
      <c r="S3859" s="55"/>
      <c r="T3859" s="55"/>
      <c r="U3859" s="55"/>
      <c r="V3859" s="55"/>
      <c r="W3859" s="55"/>
      <c r="X3859" s="55"/>
      <c r="Y3859" s="55"/>
      <c r="Z3859" s="55"/>
      <c r="AA3859" s="54"/>
    </row>
    <row r="3860" spans="1:27">
      <c r="A3860" s="56"/>
      <c r="Q3860" s="55"/>
      <c r="R3860" s="55"/>
      <c r="S3860" s="55"/>
      <c r="T3860" s="55"/>
      <c r="U3860" s="55"/>
      <c r="V3860" s="55"/>
      <c r="W3860" s="55"/>
      <c r="X3860" s="55"/>
      <c r="Y3860" s="55"/>
      <c r="Z3860" s="55"/>
      <c r="AA3860" s="54"/>
    </row>
    <row r="3861" spans="1:27">
      <c r="A3861" s="56"/>
      <c r="Q3861" s="55"/>
      <c r="R3861" s="55"/>
      <c r="S3861" s="55"/>
      <c r="T3861" s="55"/>
      <c r="U3861" s="55"/>
      <c r="V3861" s="55"/>
      <c r="W3861" s="55"/>
      <c r="X3861" s="55"/>
      <c r="Y3861" s="55"/>
      <c r="Z3861" s="55"/>
      <c r="AA3861" s="54"/>
    </row>
    <row r="3862" spans="1:27">
      <c r="A3862" s="56"/>
      <c r="Q3862" s="55"/>
      <c r="R3862" s="55"/>
      <c r="S3862" s="55"/>
      <c r="T3862" s="55"/>
      <c r="U3862" s="55"/>
      <c r="V3862" s="55"/>
      <c r="W3862" s="55"/>
      <c r="X3862" s="55"/>
      <c r="Y3862" s="55"/>
      <c r="Z3862" s="55"/>
      <c r="AA3862" s="54"/>
    </row>
    <row r="3863" spans="1:27">
      <c r="A3863" s="56"/>
      <c r="Q3863" s="55"/>
      <c r="R3863" s="55"/>
      <c r="S3863" s="55"/>
      <c r="T3863" s="55"/>
      <c r="U3863" s="55"/>
      <c r="V3863" s="55"/>
      <c r="W3863" s="55"/>
      <c r="X3863" s="55"/>
      <c r="Y3863" s="55"/>
      <c r="Z3863" s="55"/>
      <c r="AA3863" s="54"/>
    </row>
    <row r="3864" spans="1:27">
      <c r="A3864" s="56"/>
      <c r="Q3864" s="55"/>
      <c r="R3864" s="55"/>
      <c r="S3864" s="55"/>
      <c r="T3864" s="55"/>
      <c r="U3864" s="55"/>
      <c r="V3864" s="55"/>
      <c r="W3864" s="55"/>
      <c r="X3864" s="55"/>
      <c r="Y3864" s="55"/>
      <c r="Z3864" s="55"/>
      <c r="AA3864" s="54"/>
    </row>
    <row r="3865" spans="1:27">
      <c r="A3865" s="56"/>
      <c r="Q3865" s="55"/>
      <c r="R3865" s="55"/>
      <c r="S3865" s="55"/>
      <c r="T3865" s="55"/>
      <c r="U3865" s="55"/>
      <c r="V3865" s="55"/>
      <c r="W3865" s="55"/>
      <c r="X3865" s="55"/>
      <c r="Y3865" s="55"/>
      <c r="Z3865" s="55"/>
      <c r="AA3865" s="54"/>
    </row>
    <row r="3866" spans="1:27">
      <c r="A3866" s="56"/>
      <c r="Q3866" s="55"/>
      <c r="R3866" s="55"/>
      <c r="S3866" s="55"/>
      <c r="T3866" s="55"/>
      <c r="U3866" s="55"/>
      <c r="V3866" s="55"/>
      <c r="W3866" s="55"/>
      <c r="X3866" s="55"/>
      <c r="Y3866" s="55"/>
      <c r="Z3866" s="55"/>
      <c r="AA3866" s="54"/>
    </row>
    <row r="3867" spans="1:27">
      <c r="A3867" s="56"/>
      <c r="Q3867" s="55"/>
      <c r="R3867" s="55"/>
      <c r="S3867" s="55"/>
      <c r="T3867" s="55"/>
      <c r="U3867" s="55"/>
      <c r="V3867" s="55"/>
      <c r="W3867" s="55"/>
      <c r="X3867" s="55"/>
      <c r="Y3867" s="55"/>
      <c r="Z3867" s="55"/>
      <c r="AA3867" s="54"/>
    </row>
    <row r="3868" spans="1:27">
      <c r="A3868" s="56"/>
      <c r="Q3868" s="55"/>
      <c r="R3868" s="55"/>
      <c r="S3868" s="55"/>
      <c r="T3868" s="55"/>
      <c r="U3868" s="55"/>
      <c r="V3868" s="55"/>
      <c r="W3868" s="55"/>
      <c r="X3868" s="55"/>
      <c r="Y3868" s="55"/>
      <c r="Z3868" s="55"/>
      <c r="AA3868" s="54"/>
    </row>
    <row r="3869" spans="1:27">
      <c r="A3869" s="56"/>
      <c r="Q3869" s="55"/>
      <c r="R3869" s="55"/>
      <c r="S3869" s="55"/>
      <c r="T3869" s="55"/>
      <c r="U3869" s="55"/>
      <c r="V3869" s="55"/>
      <c r="W3869" s="55"/>
      <c r="X3869" s="55"/>
      <c r="Y3869" s="55"/>
      <c r="Z3869" s="55"/>
      <c r="AA3869" s="54"/>
    </row>
    <row r="3870" spans="1:27">
      <c r="A3870" s="56"/>
      <c r="Q3870" s="55"/>
      <c r="R3870" s="55"/>
      <c r="S3870" s="55"/>
      <c r="T3870" s="55"/>
      <c r="U3870" s="55"/>
      <c r="V3870" s="55"/>
      <c r="W3870" s="55"/>
      <c r="X3870" s="55"/>
      <c r="Y3870" s="55"/>
      <c r="Z3870" s="55"/>
      <c r="AA3870" s="54"/>
    </row>
    <row r="3871" spans="1:27">
      <c r="A3871" s="56"/>
      <c r="Q3871" s="55"/>
      <c r="R3871" s="55"/>
      <c r="S3871" s="55"/>
      <c r="T3871" s="55"/>
      <c r="U3871" s="55"/>
      <c r="V3871" s="55"/>
      <c r="W3871" s="55"/>
      <c r="X3871" s="55"/>
      <c r="Y3871" s="55"/>
      <c r="Z3871" s="55"/>
      <c r="AA3871" s="54"/>
    </row>
    <row r="3872" spans="1:27">
      <c r="A3872" s="56"/>
      <c r="Q3872" s="55"/>
      <c r="R3872" s="55"/>
      <c r="S3872" s="55"/>
      <c r="T3872" s="55"/>
      <c r="U3872" s="55"/>
      <c r="V3872" s="55"/>
      <c r="W3872" s="55"/>
      <c r="X3872" s="55"/>
      <c r="Y3872" s="55"/>
      <c r="Z3872" s="55"/>
      <c r="AA3872" s="54"/>
    </row>
    <row r="3873" spans="1:27">
      <c r="A3873" s="56"/>
      <c r="Q3873" s="55"/>
      <c r="R3873" s="55"/>
      <c r="S3873" s="55"/>
      <c r="T3873" s="55"/>
      <c r="U3873" s="55"/>
      <c r="V3873" s="55"/>
      <c r="W3873" s="55"/>
      <c r="X3873" s="55"/>
      <c r="Y3873" s="55"/>
      <c r="Z3873" s="55"/>
      <c r="AA3873" s="54"/>
    </row>
    <row r="3874" spans="1:27">
      <c r="A3874" s="56"/>
      <c r="Q3874" s="55"/>
      <c r="R3874" s="55"/>
      <c r="S3874" s="55"/>
      <c r="T3874" s="55"/>
      <c r="U3874" s="55"/>
      <c r="V3874" s="55"/>
      <c r="W3874" s="55"/>
      <c r="X3874" s="55"/>
      <c r="Y3874" s="55"/>
      <c r="Z3874" s="55"/>
      <c r="AA3874" s="54"/>
    </row>
    <row r="3875" spans="1:27">
      <c r="A3875" s="56"/>
      <c r="Q3875" s="55"/>
      <c r="R3875" s="55"/>
      <c r="S3875" s="55"/>
      <c r="T3875" s="55"/>
      <c r="U3875" s="55"/>
      <c r="V3875" s="55"/>
      <c r="W3875" s="55"/>
      <c r="X3875" s="55"/>
      <c r="Y3875" s="55"/>
      <c r="Z3875" s="55"/>
      <c r="AA3875" s="54"/>
    </row>
    <row r="3876" spans="1:27">
      <c r="A3876" s="56"/>
      <c r="Q3876" s="55"/>
      <c r="R3876" s="55"/>
      <c r="S3876" s="55"/>
      <c r="T3876" s="55"/>
      <c r="U3876" s="55"/>
      <c r="V3876" s="55"/>
      <c r="W3876" s="55"/>
      <c r="X3876" s="55"/>
      <c r="Y3876" s="55"/>
      <c r="Z3876" s="55"/>
      <c r="AA3876" s="54"/>
    </row>
    <row r="3877" spans="1:27">
      <c r="A3877" s="56"/>
      <c r="Q3877" s="55"/>
      <c r="R3877" s="55"/>
      <c r="S3877" s="55"/>
      <c r="T3877" s="55"/>
      <c r="U3877" s="55"/>
      <c r="V3877" s="55"/>
      <c r="W3877" s="55"/>
      <c r="X3877" s="55"/>
      <c r="Y3877" s="55"/>
      <c r="Z3877" s="55"/>
      <c r="AA3877" s="54"/>
    </row>
    <row r="3878" spans="1:27">
      <c r="A3878" s="56"/>
      <c r="Q3878" s="55"/>
      <c r="R3878" s="55"/>
      <c r="S3878" s="55"/>
      <c r="T3878" s="55"/>
      <c r="U3878" s="55"/>
      <c r="V3878" s="55"/>
      <c r="W3878" s="55"/>
      <c r="X3878" s="55"/>
      <c r="Y3878" s="55"/>
      <c r="Z3878" s="55"/>
      <c r="AA3878" s="54"/>
    </row>
    <row r="3879" spans="1:27">
      <c r="A3879" s="56"/>
      <c r="Q3879" s="55"/>
      <c r="R3879" s="55"/>
      <c r="S3879" s="55"/>
      <c r="T3879" s="55"/>
      <c r="U3879" s="55"/>
      <c r="V3879" s="55"/>
      <c r="W3879" s="55"/>
      <c r="X3879" s="55"/>
      <c r="Y3879" s="55"/>
      <c r="Z3879" s="55"/>
      <c r="AA3879" s="54"/>
    </row>
    <row r="3880" spans="1:27">
      <c r="A3880" s="56"/>
      <c r="Q3880" s="55"/>
      <c r="R3880" s="55"/>
      <c r="S3880" s="55"/>
      <c r="T3880" s="55"/>
      <c r="U3880" s="55"/>
      <c r="V3880" s="55"/>
      <c r="W3880" s="55"/>
      <c r="X3880" s="55"/>
      <c r="Y3880" s="55"/>
      <c r="Z3880" s="55"/>
      <c r="AA3880" s="54"/>
    </row>
    <row r="3881" spans="1:27">
      <c r="A3881" s="56"/>
      <c r="Q3881" s="55"/>
      <c r="R3881" s="55"/>
      <c r="S3881" s="55"/>
      <c r="T3881" s="55"/>
      <c r="U3881" s="55"/>
      <c r="V3881" s="55"/>
      <c r="W3881" s="55"/>
      <c r="X3881" s="55"/>
      <c r="Y3881" s="55"/>
      <c r="Z3881" s="55"/>
      <c r="AA3881" s="54"/>
    </row>
    <row r="3882" spans="1:27">
      <c r="A3882" s="56"/>
      <c r="Q3882" s="55"/>
      <c r="R3882" s="55"/>
      <c r="S3882" s="55"/>
      <c r="T3882" s="55"/>
      <c r="U3882" s="55"/>
      <c r="V3882" s="55"/>
      <c r="W3882" s="55"/>
      <c r="X3882" s="55"/>
      <c r="Y3882" s="55"/>
      <c r="Z3882" s="55"/>
      <c r="AA3882" s="54"/>
    </row>
    <row r="3883" spans="1:27">
      <c r="A3883" s="56"/>
      <c r="Q3883" s="55"/>
      <c r="R3883" s="55"/>
      <c r="S3883" s="55"/>
      <c r="T3883" s="55"/>
      <c r="U3883" s="55"/>
      <c r="V3883" s="55"/>
      <c r="W3883" s="55"/>
      <c r="X3883" s="55"/>
      <c r="Y3883" s="55"/>
      <c r="Z3883" s="55"/>
      <c r="AA3883" s="54"/>
    </row>
    <row r="3884" spans="1:27">
      <c r="A3884" s="56"/>
      <c r="Q3884" s="55"/>
      <c r="R3884" s="55"/>
      <c r="S3884" s="55"/>
      <c r="T3884" s="55"/>
      <c r="U3884" s="55"/>
      <c r="V3884" s="55"/>
      <c r="W3884" s="55"/>
      <c r="X3884" s="55"/>
      <c r="Y3884" s="55"/>
      <c r="Z3884" s="55"/>
      <c r="AA3884" s="54"/>
    </row>
    <row r="3885" spans="1:27">
      <c r="A3885" s="56"/>
      <c r="Q3885" s="55"/>
      <c r="R3885" s="55"/>
      <c r="S3885" s="55"/>
      <c r="T3885" s="55"/>
      <c r="U3885" s="55"/>
      <c r="V3885" s="55"/>
      <c r="W3885" s="55"/>
      <c r="X3885" s="55"/>
      <c r="Y3885" s="55"/>
      <c r="Z3885" s="55"/>
      <c r="AA3885" s="54"/>
    </row>
    <row r="3886" spans="1:27">
      <c r="A3886" s="56"/>
      <c r="Q3886" s="55"/>
      <c r="R3886" s="55"/>
      <c r="S3886" s="55"/>
      <c r="T3886" s="55"/>
      <c r="U3886" s="55"/>
      <c r="V3886" s="55"/>
      <c r="W3886" s="55"/>
      <c r="X3886" s="55"/>
      <c r="Y3886" s="55"/>
      <c r="Z3886" s="55"/>
      <c r="AA3886" s="54"/>
    </row>
    <row r="3887" spans="1:27">
      <c r="A3887" s="56"/>
      <c r="Q3887" s="55"/>
      <c r="R3887" s="55"/>
      <c r="S3887" s="55"/>
      <c r="T3887" s="55"/>
      <c r="U3887" s="55"/>
      <c r="V3887" s="55"/>
      <c r="W3887" s="55"/>
      <c r="X3887" s="55"/>
      <c r="Y3887" s="55"/>
      <c r="Z3887" s="55"/>
      <c r="AA3887" s="54"/>
    </row>
    <row r="3888" spans="1:27">
      <c r="A3888" s="56"/>
      <c r="Q3888" s="55"/>
      <c r="R3888" s="55"/>
      <c r="S3888" s="55"/>
      <c r="T3888" s="55"/>
      <c r="U3888" s="55"/>
      <c r="V3888" s="55"/>
      <c r="W3888" s="55"/>
      <c r="X3888" s="55"/>
      <c r="Y3888" s="55"/>
      <c r="Z3888" s="55"/>
      <c r="AA3888" s="54"/>
    </row>
    <row r="3889" spans="1:27">
      <c r="A3889" s="56"/>
      <c r="Q3889" s="55"/>
      <c r="R3889" s="55"/>
      <c r="S3889" s="55"/>
      <c r="T3889" s="55"/>
      <c r="U3889" s="55"/>
      <c r="V3889" s="55"/>
      <c r="W3889" s="55"/>
      <c r="X3889" s="55"/>
      <c r="Y3889" s="55"/>
      <c r="Z3889" s="55"/>
      <c r="AA3889" s="54"/>
    </row>
    <row r="3890" spans="1:27">
      <c r="A3890" s="56"/>
      <c r="Q3890" s="55"/>
      <c r="R3890" s="55"/>
      <c r="S3890" s="55"/>
      <c r="T3890" s="55"/>
      <c r="U3890" s="55"/>
      <c r="V3890" s="55"/>
      <c r="W3890" s="55"/>
      <c r="X3890" s="55"/>
      <c r="Y3890" s="55"/>
      <c r="Z3890" s="55"/>
      <c r="AA3890" s="54"/>
    </row>
    <row r="3891" spans="1:27">
      <c r="A3891" s="56"/>
      <c r="Q3891" s="55"/>
      <c r="R3891" s="55"/>
      <c r="S3891" s="55"/>
      <c r="T3891" s="55"/>
      <c r="U3891" s="55"/>
      <c r="V3891" s="55"/>
      <c r="W3891" s="55"/>
      <c r="X3891" s="55"/>
      <c r="Y3891" s="55"/>
      <c r="Z3891" s="55"/>
      <c r="AA3891" s="54"/>
    </row>
    <row r="3892" spans="1:27">
      <c r="A3892" s="56"/>
      <c r="Q3892" s="55"/>
      <c r="R3892" s="55"/>
      <c r="S3892" s="55"/>
      <c r="T3892" s="55"/>
      <c r="U3892" s="55"/>
      <c r="V3892" s="55"/>
      <c r="W3892" s="55"/>
      <c r="X3892" s="55"/>
      <c r="Y3892" s="55"/>
      <c r="Z3892" s="55"/>
      <c r="AA3892" s="54"/>
    </row>
    <row r="3893" spans="1:27">
      <c r="A3893" s="56"/>
      <c r="Q3893" s="55"/>
      <c r="R3893" s="55"/>
      <c r="S3893" s="55"/>
      <c r="T3893" s="55"/>
      <c r="U3893" s="55"/>
      <c r="V3893" s="55"/>
      <c r="W3893" s="55"/>
      <c r="X3893" s="55"/>
      <c r="Y3893" s="55"/>
      <c r="Z3893" s="55"/>
      <c r="AA3893" s="54"/>
    </row>
    <row r="3894" spans="1:27">
      <c r="A3894" s="56"/>
      <c r="Q3894" s="55"/>
      <c r="R3894" s="55"/>
      <c r="S3894" s="55"/>
      <c r="T3894" s="55"/>
      <c r="U3894" s="55"/>
      <c r="V3894" s="55"/>
      <c r="W3894" s="55"/>
      <c r="X3894" s="55"/>
      <c r="Y3894" s="55"/>
      <c r="Z3894" s="55"/>
      <c r="AA3894" s="54"/>
    </row>
    <row r="3895" spans="1:27">
      <c r="A3895" s="56"/>
      <c r="Q3895" s="55"/>
      <c r="R3895" s="55"/>
      <c r="S3895" s="55"/>
      <c r="T3895" s="55"/>
      <c r="U3895" s="55"/>
      <c r="V3895" s="55"/>
      <c r="W3895" s="55"/>
      <c r="X3895" s="55"/>
      <c r="Y3895" s="55"/>
      <c r="Z3895" s="55"/>
      <c r="AA3895" s="54"/>
    </row>
    <row r="3896" spans="1:27">
      <c r="A3896" s="56"/>
      <c r="Q3896" s="55"/>
      <c r="R3896" s="55"/>
      <c r="S3896" s="55"/>
      <c r="T3896" s="55"/>
      <c r="U3896" s="55"/>
      <c r="V3896" s="55"/>
      <c r="W3896" s="55"/>
      <c r="X3896" s="55"/>
      <c r="Y3896" s="55"/>
      <c r="Z3896" s="55"/>
      <c r="AA3896" s="54"/>
    </row>
    <row r="3897" spans="1:27">
      <c r="A3897" s="56"/>
      <c r="Q3897" s="55"/>
      <c r="R3897" s="55"/>
      <c r="S3897" s="55"/>
      <c r="T3897" s="55"/>
      <c r="U3897" s="55"/>
      <c r="V3897" s="55"/>
      <c r="W3897" s="55"/>
      <c r="X3897" s="55"/>
      <c r="Y3897" s="55"/>
      <c r="Z3897" s="55"/>
      <c r="AA3897" s="54"/>
    </row>
    <row r="3898" spans="1:27">
      <c r="A3898" s="56"/>
      <c r="Q3898" s="55"/>
      <c r="R3898" s="55"/>
      <c r="S3898" s="55"/>
      <c r="T3898" s="55"/>
      <c r="U3898" s="55"/>
      <c r="V3898" s="55"/>
      <c r="W3898" s="55"/>
      <c r="X3898" s="55"/>
      <c r="Y3898" s="55"/>
      <c r="Z3898" s="55"/>
      <c r="AA3898" s="54"/>
    </row>
    <row r="3899" spans="1:27">
      <c r="A3899" s="56"/>
      <c r="Q3899" s="55"/>
      <c r="R3899" s="55"/>
      <c r="S3899" s="55"/>
      <c r="T3899" s="55"/>
      <c r="U3899" s="55"/>
      <c r="V3899" s="55"/>
      <c r="W3899" s="55"/>
      <c r="X3899" s="55"/>
      <c r="Y3899" s="55"/>
      <c r="Z3899" s="55"/>
      <c r="AA3899" s="54"/>
    </row>
    <row r="3900" spans="1:27">
      <c r="A3900" s="56"/>
      <c r="Q3900" s="55"/>
      <c r="R3900" s="55"/>
      <c r="S3900" s="55"/>
      <c r="T3900" s="55"/>
      <c r="U3900" s="55"/>
      <c r="V3900" s="55"/>
      <c r="W3900" s="55"/>
      <c r="X3900" s="55"/>
      <c r="Y3900" s="55"/>
      <c r="Z3900" s="55"/>
      <c r="AA3900" s="54"/>
    </row>
    <row r="3901" spans="1:27">
      <c r="A3901" s="56"/>
      <c r="Q3901" s="55"/>
      <c r="R3901" s="55"/>
      <c r="S3901" s="55"/>
      <c r="T3901" s="55"/>
      <c r="U3901" s="55"/>
      <c r="V3901" s="55"/>
      <c r="W3901" s="55"/>
      <c r="X3901" s="55"/>
      <c r="Y3901" s="55"/>
      <c r="Z3901" s="55"/>
      <c r="AA3901" s="54"/>
    </row>
    <row r="3902" spans="1:27">
      <c r="A3902" s="56"/>
      <c r="Q3902" s="55"/>
      <c r="R3902" s="55"/>
      <c r="S3902" s="55"/>
      <c r="T3902" s="55"/>
      <c r="U3902" s="55"/>
      <c r="V3902" s="55"/>
      <c r="W3902" s="55"/>
      <c r="X3902" s="55"/>
      <c r="Y3902" s="55"/>
      <c r="Z3902" s="55"/>
      <c r="AA3902" s="54"/>
    </row>
    <row r="3903" spans="1:27">
      <c r="A3903" s="56"/>
      <c r="Q3903" s="55"/>
      <c r="R3903" s="55"/>
      <c r="S3903" s="55"/>
      <c r="T3903" s="55"/>
      <c r="U3903" s="55"/>
      <c r="V3903" s="55"/>
      <c r="W3903" s="55"/>
      <c r="X3903" s="55"/>
      <c r="Y3903" s="55"/>
      <c r="Z3903" s="55"/>
      <c r="AA3903" s="54"/>
    </row>
    <row r="3904" spans="1:27">
      <c r="A3904" s="56"/>
      <c r="Q3904" s="55"/>
      <c r="R3904" s="55"/>
      <c r="S3904" s="55"/>
      <c r="T3904" s="55"/>
      <c r="U3904" s="55"/>
      <c r="V3904" s="55"/>
      <c r="W3904" s="55"/>
      <c r="X3904" s="55"/>
      <c r="Y3904" s="55"/>
      <c r="Z3904" s="55"/>
      <c r="AA3904" s="54"/>
    </row>
    <row r="3905" spans="1:27">
      <c r="A3905" s="56"/>
      <c r="Q3905" s="55"/>
      <c r="R3905" s="55"/>
      <c r="S3905" s="55"/>
      <c r="T3905" s="55"/>
      <c r="U3905" s="55"/>
      <c r="V3905" s="55"/>
      <c r="W3905" s="55"/>
      <c r="X3905" s="55"/>
      <c r="Y3905" s="55"/>
      <c r="Z3905" s="55"/>
      <c r="AA3905" s="54"/>
    </row>
    <row r="3906" spans="1:27">
      <c r="A3906" s="56"/>
      <c r="Q3906" s="55"/>
      <c r="R3906" s="55"/>
      <c r="S3906" s="55"/>
      <c r="T3906" s="55"/>
      <c r="U3906" s="55"/>
      <c r="V3906" s="55"/>
      <c r="W3906" s="55"/>
      <c r="X3906" s="55"/>
      <c r="Y3906" s="55"/>
      <c r="Z3906" s="55"/>
      <c r="AA3906" s="54"/>
    </row>
    <row r="3907" spans="1:27">
      <c r="A3907" s="56"/>
      <c r="Q3907" s="55"/>
      <c r="R3907" s="55"/>
      <c r="S3907" s="55"/>
      <c r="T3907" s="55"/>
      <c r="U3907" s="55"/>
      <c r="V3907" s="55"/>
      <c r="W3907" s="55"/>
      <c r="X3907" s="55"/>
      <c r="Y3907" s="55"/>
      <c r="Z3907" s="55"/>
      <c r="AA3907" s="54"/>
    </row>
    <row r="3908" spans="1:27">
      <c r="A3908" s="56"/>
      <c r="Q3908" s="55"/>
      <c r="R3908" s="55"/>
      <c r="S3908" s="55"/>
      <c r="T3908" s="55"/>
      <c r="U3908" s="55"/>
      <c r="V3908" s="55"/>
      <c r="W3908" s="55"/>
      <c r="X3908" s="55"/>
      <c r="Y3908" s="55"/>
      <c r="Z3908" s="55"/>
      <c r="AA3908" s="54"/>
    </row>
    <row r="3909" spans="1:27">
      <c r="A3909" s="56"/>
      <c r="Q3909" s="55"/>
      <c r="R3909" s="55"/>
      <c r="S3909" s="55"/>
      <c r="T3909" s="55"/>
      <c r="U3909" s="55"/>
      <c r="V3909" s="55"/>
      <c r="W3909" s="55"/>
      <c r="X3909" s="55"/>
      <c r="Y3909" s="55"/>
      <c r="Z3909" s="55"/>
      <c r="AA3909" s="54"/>
    </row>
    <row r="3910" spans="1:27">
      <c r="A3910" s="56"/>
      <c r="Q3910" s="55"/>
      <c r="R3910" s="55"/>
      <c r="S3910" s="55"/>
      <c r="T3910" s="55"/>
      <c r="U3910" s="55"/>
      <c r="V3910" s="55"/>
      <c r="W3910" s="55"/>
      <c r="X3910" s="55"/>
      <c r="Y3910" s="55"/>
      <c r="Z3910" s="55"/>
      <c r="AA3910" s="54"/>
    </row>
    <row r="3911" spans="1:27">
      <c r="A3911" s="56"/>
      <c r="Q3911" s="55"/>
      <c r="R3911" s="55"/>
      <c r="S3911" s="55"/>
      <c r="T3911" s="55"/>
      <c r="U3911" s="55"/>
      <c r="V3911" s="55"/>
      <c r="W3911" s="55"/>
      <c r="X3911" s="55"/>
      <c r="Y3911" s="55"/>
      <c r="Z3911" s="55"/>
      <c r="AA3911" s="54"/>
    </row>
    <row r="3912" spans="1:27">
      <c r="A3912" s="56"/>
      <c r="Q3912" s="55"/>
      <c r="R3912" s="55"/>
      <c r="S3912" s="55"/>
      <c r="T3912" s="55"/>
      <c r="U3912" s="55"/>
      <c r="V3912" s="55"/>
      <c r="W3912" s="55"/>
      <c r="X3912" s="55"/>
      <c r="Y3912" s="55"/>
      <c r="Z3912" s="55"/>
      <c r="AA3912" s="54"/>
    </row>
    <row r="3913" spans="1:27">
      <c r="A3913" s="56"/>
      <c r="Q3913" s="55"/>
      <c r="R3913" s="55"/>
      <c r="S3913" s="55"/>
      <c r="T3913" s="55"/>
      <c r="U3913" s="55"/>
      <c r="V3913" s="55"/>
      <c r="W3913" s="55"/>
      <c r="X3913" s="55"/>
      <c r="Y3913" s="55"/>
      <c r="Z3913" s="55"/>
      <c r="AA3913" s="54"/>
    </row>
    <row r="3914" spans="1:27">
      <c r="A3914" s="56"/>
      <c r="Q3914" s="55"/>
      <c r="R3914" s="55"/>
      <c r="S3914" s="55"/>
      <c r="T3914" s="55"/>
      <c r="U3914" s="55"/>
      <c r="V3914" s="55"/>
      <c r="W3914" s="55"/>
      <c r="X3914" s="55"/>
      <c r="Y3914" s="55"/>
      <c r="Z3914" s="55"/>
      <c r="AA3914" s="54"/>
    </row>
    <row r="3915" spans="1:27">
      <c r="A3915" s="56"/>
      <c r="Q3915" s="55"/>
      <c r="R3915" s="55"/>
      <c r="S3915" s="55"/>
      <c r="T3915" s="55"/>
      <c r="U3915" s="55"/>
      <c r="V3915" s="55"/>
      <c r="W3915" s="55"/>
      <c r="X3915" s="55"/>
      <c r="Y3915" s="55"/>
      <c r="Z3915" s="55"/>
      <c r="AA3915" s="54"/>
    </row>
    <row r="3916" spans="1:27">
      <c r="A3916" s="56"/>
      <c r="Q3916" s="55"/>
      <c r="R3916" s="55"/>
      <c r="S3916" s="55"/>
      <c r="T3916" s="55"/>
      <c r="U3916" s="55"/>
      <c r="V3916" s="55"/>
      <c r="W3916" s="55"/>
      <c r="X3916" s="55"/>
      <c r="Y3916" s="55"/>
      <c r="Z3916" s="55"/>
      <c r="AA3916" s="54"/>
    </row>
    <row r="3917" spans="1:27">
      <c r="A3917" s="56"/>
      <c r="Q3917" s="55"/>
      <c r="R3917" s="55"/>
      <c r="S3917" s="55"/>
      <c r="T3917" s="55"/>
      <c r="U3917" s="55"/>
      <c r="V3917" s="55"/>
      <c r="W3917" s="55"/>
      <c r="X3917" s="55"/>
      <c r="Y3917" s="55"/>
      <c r="Z3917" s="55"/>
      <c r="AA3917" s="54"/>
    </row>
    <row r="3918" spans="1:27">
      <c r="A3918" s="56"/>
      <c r="Q3918" s="55"/>
      <c r="R3918" s="55"/>
      <c r="S3918" s="55"/>
      <c r="T3918" s="55"/>
      <c r="U3918" s="55"/>
      <c r="V3918" s="55"/>
      <c r="W3918" s="55"/>
      <c r="X3918" s="55"/>
      <c r="Y3918" s="55"/>
      <c r="Z3918" s="55"/>
      <c r="AA3918" s="54"/>
    </row>
    <row r="3919" spans="1:27">
      <c r="A3919" s="56"/>
      <c r="Q3919" s="55"/>
      <c r="R3919" s="55"/>
      <c r="S3919" s="55"/>
      <c r="T3919" s="55"/>
      <c r="U3919" s="55"/>
      <c r="V3919" s="55"/>
      <c r="W3919" s="55"/>
      <c r="X3919" s="55"/>
      <c r="Y3919" s="55"/>
      <c r="Z3919" s="55"/>
      <c r="AA3919" s="54"/>
    </row>
    <row r="3920" spans="1:27">
      <c r="A3920" s="56"/>
      <c r="Q3920" s="55"/>
      <c r="R3920" s="55"/>
      <c r="S3920" s="55"/>
      <c r="T3920" s="55"/>
      <c r="U3920" s="55"/>
      <c r="V3920" s="55"/>
      <c r="W3920" s="55"/>
      <c r="X3920" s="55"/>
      <c r="Y3920" s="55"/>
      <c r="Z3920" s="55"/>
      <c r="AA3920" s="54"/>
    </row>
    <row r="3921" spans="1:27">
      <c r="A3921" s="56"/>
      <c r="Q3921" s="55"/>
      <c r="R3921" s="55"/>
      <c r="S3921" s="55"/>
      <c r="T3921" s="55"/>
      <c r="U3921" s="55"/>
      <c r="V3921" s="55"/>
      <c r="W3921" s="55"/>
      <c r="X3921" s="55"/>
      <c r="Y3921" s="55"/>
      <c r="Z3921" s="55"/>
      <c r="AA3921" s="54"/>
    </row>
    <row r="3922" spans="1:27">
      <c r="A3922" s="56"/>
      <c r="Q3922" s="55"/>
      <c r="R3922" s="55"/>
      <c r="S3922" s="55"/>
      <c r="T3922" s="55"/>
      <c r="U3922" s="55"/>
      <c r="V3922" s="55"/>
      <c r="W3922" s="55"/>
      <c r="X3922" s="55"/>
      <c r="Y3922" s="55"/>
      <c r="Z3922" s="55"/>
      <c r="AA3922" s="54"/>
    </row>
    <row r="3923" spans="1:27">
      <c r="A3923" s="56"/>
      <c r="Q3923" s="55"/>
      <c r="R3923" s="55"/>
      <c r="S3923" s="55"/>
      <c r="T3923" s="55"/>
      <c r="U3923" s="55"/>
      <c r="V3923" s="55"/>
      <c r="W3923" s="55"/>
      <c r="X3923" s="55"/>
      <c r="Y3923" s="55"/>
      <c r="Z3923" s="55"/>
      <c r="AA3923" s="54"/>
    </row>
    <row r="3924" spans="1:27">
      <c r="A3924" s="56"/>
      <c r="Q3924" s="55"/>
      <c r="R3924" s="55"/>
      <c r="S3924" s="55"/>
      <c r="T3924" s="55"/>
      <c r="U3924" s="55"/>
      <c r="V3924" s="55"/>
      <c r="W3924" s="55"/>
      <c r="X3924" s="55"/>
      <c r="Y3924" s="55"/>
      <c r="Z3924" s="55"/>
      <c r="AA3924" s="54"/>
    </row>
    <row r="3925" spans="1:27">
      <c r="A3925" s="56"/>
      <c r="Q3925" s="55"/>
      <c r="R3925" s="55"/>
      <c r="S3925" s="55"/>
      <c r="T3925" s="55"/>
      <c r="U3925" s="55"/>
      <c r="V3925" s="55"/>
      <c r="W3925" s="55"/>
      <c r="X3925" s="55"/>
      <c r="Y3925" s="55"/>
      <c r="Z3925" s="55"/>
      <c r="AA3925" s="54"/>
    </row>
    <row r="3926" spans="1:27">
      <c r="A3926" s="56"/>
      <c r="Q3926" s="55"/>
      <c r="R3926" s="55"/>
      <c r="S3926" s="55"/>
      <c r="T3926" s="55"/>
      <c r="U3926" s="55"/>
      <c r="V3926" s="55"/>
      <c r="W3926" s="55"/>
      <c r="X3926" s="55"/>
      <c r="Y3926" s="55"/>
      <c r="Z3926" s="55"/>
      <c r="AA3926" s="54"/>
    </row>
    <row r="3927" spans="1:27">
      <c r="A3927" s="56"/>
      <c r="Q3927" s="55"/>
      <c r="R3927" s="55"/>
      <c r="S3927" s="55"/>
      <c r="T3927" s="55"/>
      <c r="U3927" s="55"/>
      <c r="V3927" s="55"/>
      <c r="W3927" s="55"/>
      <c r="X3927" s="55"/>
      <c r="Y3927" s="55"/>
      <c r="Z3927" s="55"/>
      <c r="AA3927" s="54"/>
    </row>
    <row r="3928" spans="1:27">
      <c r="A3928" s="56"/>
      <c r="Q3928" s="55"/>
      <c r="R3928" s="55"/>
      <c r="S3928" s="55"/>
      <c r="T3928" s="55"/>
      <c r="U3928" s="55"/>
      <c r="V3928" s="55"/>
      <c r="W3928" s="55"/>
      <c r="X3928" s="55"/>
      <c r="Y3928" s="55"/>
      <c r="Z3928" s="55"/>
      <c r="AA3928" s="54"/>
    </row>
    <row r="3929" spans="1:27">
      <c r="A3929" s="56"/>
      <c r="Q3929" s="55"/>
      <c r="R3929" s="55"/>
      <c r="S3929" s="55"/>
      <c r="T3929" s="55"/>
      <c r="U3929" s="55"/>
      <c r="V3929" s="55"/>
      <c r="W3929" s="55"/>
      <c r="X3929" s="55"/>
      <c r="Y3929" s="55"/>
      <c r="Z3929" s="55"/>
      <c r="AA3929" s="54"/>
    </row>
    <row r="3930" spans="1:27">
      <c r="A3930" s="56"/>
      <c r="Q3930" s="55"/>
      <c r="R3930" s="55"/>
      <c r="S3930" s="55"/>
      <c r="T3930" s="55"/>
      <c r="U3930" s="55"/>
      <c r="V3930" s="55"/>
      <c r="W3930" s="55"/>
      <c r="X3930" s="55"/>
      <c r="Y3930" s="55"/>
      <c r="Z3930" s="55"/>
      <c r="AA3930" s="54"/>
    </row>
    <row r="3931" spans="1:27">
      <c r="A3931" s="56"/>
      <c r="Q3931" s="55"/>
      <c r="R3931" s="55"/>
      <c r="S3931" s="55"/>
      <c r="T3931" s="55"/>
      <c r="U3931" s="55"/>
      <c r="V3931" s="55"/>
      <c r="W3931" s="55"/>
      <c r="X3931" s="55"/>
      <c r="Y3931" s="55"/>
      <c r="Z3931" s="55"/>
      <c r="AA3931" s="54"/>
    </row>
    <row r="3932" spans="1:27">
      <c r="A3932" s="56"/>
      <c r="Q3932" s="55"/>
      <c r="R3932" s="55"/>
      <c r="S3932" s="55"/>
      <c r="T3932" s="55"/>
      <c r="U3932" s="55"/>
      <c r="V3932" s="55"/>
      <c r="W3932" s="55"/>
      <c r="X3932" s="55"/>
      <c r="Y3932" s="55"/>
      <c r="Z3932" s="55"/>
      <c r="AA3932" s="54"/>
    </row>
    <row r="3933" spans="1:27">
      <c r="A3933" s="56"/>
      <c r="Q3933" s="55"/>
      <c r="R3933" s="55"/>
      <c r="S3933" s="55"/>
      <c r="T3933" s="55"/>
      <c r="U3933" s="55"/>
      <c r="V3933" s="55"/>
      <c r="W3933" s="55"/>
      <c r="X3933" s="55"/>
      <c r="Y3933" s="55"/>
      <c r="Z3933" s="55"/>
      <c r="AA3933" s="54"/>
    </row>
    <row r="3934" spans="1:27">
      <c r="A3934" s="56"/>
      <c r="Q3934" s="55"/>
      <c r="R3934" s="55"/>
      <c r="S3934" s="55"/>
      <c r="T3934" s="55"/>
      <c r="U3934" s="55"/>
      <c r="V3934" s="55"/>
      <c r="W3934" s="55"/>
      <c r="X3934" s="55"/>
      <c r="Y3934" s="55"/>
      <c r="Z3934" s="55"/>
      <c r="AA3934" s="54"/>
    </row>
    <row r="3935" spans="1:27">
      <c r="A3935" s="56"/>
      <c r="Q3935" s="55"/>
      <c r="R3935" s="55"/>
      <c r="S3935" s="55"/>
      <c r="T3935" s="55"/>
      <c r="U3935" s="55"/>
      <c r="V3935" s="55"/>
      <c r="W3935" s="55"/>
      <c r="X3935" s="55"/>
      <c r="Y3935" s="55"/>
      <c r="Z3935" s="55"/>
      <c r="AA3935" s="54"/>
    </row>
    <row r="3936" spans="1:27">
      <c r="A3936" s="56"/>
      <c r="Q3936" s="55"/>
      <c r="R3936" s="55"/>
      <c r="S3936" s="55"/>
      <c r="T3936" s="55"/>
      <c r="U3936" s="55"/>
      <c r="V3936" s="55"/>
      <c r="W3936" s="55"/>
      <c r="X3936" s="55"/>
      <c r="Y3936" s="55"/>
      <c r="Z3936" s="55"/>
      <c r="AA3936" s="54"/>
    </row>
    <row r="3937" spans="1:27">
      <c r="A3937" s="56"/>
      <c r="Q3937" s="55"/>
      <c r="R3937" s="55"/>
      <c r="S3937" s="55"/>
      <c r="T3937" s="55"/>
      <c r="U3937" s="55"/>
      <c r="V3937" s="55"/>
      <c r="W3937" s="55"/>
      <c r="X3937" s="55"/>
      <c r="Y3937" s="55"/>
      <c r="Z3937" s="55"/>
      <c r="AA3937" s="54"/>
    </row>
    <row r="3938" spans="1:27">
      <c r="A3938" s="56"/>
      <c r="Q3938" s="55"/>
      <c r="R3938" s="55"/>
      <c r="S3938" s="55"/>
      <c r="T3938" s="55"/>
      <c r="U3938" s="55"/>
      <c r="V3938" s="55"/>
      <c r="W3938" s="55"/>
      <c r="X3938" s="55"/>
      <c r="Y3938" s="55"/>
      <c r="Z3938" s="55"/>
      <c r="AA3938" s="54"/>
    </row>
    <row r="3939" spans="1:27">
      <c r="A3939" s="56"/>
      <c r="Q3939" s="55"/>
      <c r="R3939" s="55"/>
      <c r="S3939" s="55"/>
      <c r="T3939" s="55"/>
      <c r="U3939" s="55"/>
      <c r="V3939" s="55"/>
      <c r="W3939" s="55"/>
      <c r="X3939" s="55"/>
      <c r="Y3939" s="55"/>
      <c r="Z3939" s="55"/>
      <c r="AA3939" s="54"/>
    </row>
    <row r="3940" spans="1:27">
      <c r="A3940" s="56"/>
      <c r="Q3940" s="55"/>
      <c r="R3940" s="55"/>
      <c r="S3940" s="55"/>
      <c r="T3940" s="55"/>
      <c r="U3940" s="55"/>
      <c r="V3940" s="55"/>
      <c r="W3940" s="55"/>
      <c r="X3940" s="55"/>
      <c r="Y3940" s="55"/>
      <c r="Z3940" s="55"/>
      <c r="AA3940" s="54"/>
    </row>
    <row r="3941" spans="1:27">
      <c r="A3941" s="56"/>
      <c r="Q3941" s="55"/>
      <c r="R3941" s="55"/>
      <c r="S3941" s="55"/>
      <c r="T3941" s="55"/>
      <c r="U3941" s="55"/>
      <c r="V3941" s="55"/>
      <c r="W3941" s="55"/>
      <c r="X3941" s="55"/>
      <c r="Y3941" s="55"/>
      <c r="Z3941" s="55"/>
      <c r="AA3941" s="54"/>
    </row>
    <row r="3942" spans="1:27">
      <c r="A3942" s="56"/>
      <c r="Q3942" s="55"/>
      <c r="R3942" s="55"/>
      <c r="S3942" s="55"/>
      <c r="T3942" s="55"/>
      <c r="U3942" s="55"/>
      <c r="V3942" s="55"/>
      <c r="W3942" s="55"/>
      <c r="X3942" s="55"/>
      <c r="Y3942" s="55"/>
      <c r="Z3942" s="55"/>
      <c r="AA3942" s="54"/>
    </row>
    <row r="3943" spans="1:27">
      <c r="A3943" s="56"/>
      <c r="Q3943" s="55"/>
      <c r="R3943" s="55"/>
      <c r="S3943" s="55"/>
      <c r="T3943" s="55"/>
      <c r="U3943" s="55"/>
      <c r="V3943" s="55"/>
      <c r="W3943" s="55"/>
      <c r="X3943" s="55"/>
      <c r="Y3943" s="55"/>
      <c r="Z3943" s="55"/>
      <c r="AA3943" s="54"/>
    </row>
    <row r="3944" spans="1:27">
      <c r="A3944" s="56"/>
      <c r="Q3944" s="55"/>
      <c r="R3944" s="55"/>
      <c r="S3944" s="55"/>
      <c r="T3944" s="55"/>
      <c r="U3944" s="55"/>
      <c r="V3944" s="55"/>
      <c r="W3944" s="55"/>
      <c r="X3944" s="55"/>
      <c r="Y3944" s="55"/>
      <c r="Z3944" s="55"/>
    </row>
    <row r="3945" spans="1:27">
      <c r="A3945" s="56"/>
      <c r="Q3945" s="55"/>
      <c r="R3945" s="55"/>
      <c r="S3945" s="55"/>
      <c r="T3945" s="55"/>
      <c r="U3945" s="55"/>
      <c r="V3945" s="55"/>
      <c r="W3945" s="55"/>
      <c r="X3945" s="55"/>
      <c r="Y3945" s="55"/>
      <c r="Z3945" s="55"/>
    </row>
    <row r="3946" spans="1:27">
      <c r="A3946" s="56"/>
      <c r="Q3946" s="55"/>
      <c r="R3946" s="55"/>
      <c r="S3946" s="55"/>
      <c r="T3946" s="55"/>
      <c r="U3946" s="55"/>
      <c r="V3946" s="55"/>
      <c r="W3946" s="55"/>
      <c r="X3946" s="55"/>
      <c r="Y3946" s="55"/>
      <c r="Z3946" s="55"/>
    </row>
    <row r="3947" spans="1:27">
      <c r="A3947" s="56"/>
      <c r="Q3947" s="55"/>
      <c r="R3947" s="55"/>
      <c r="S3947" s="55"/>
      <c r="T3947" s="55"/>
      <c r="U3947" s="55"/>
      <c r="V3947" s="55"/>
      <c r="W3947" s="55"/>
      <c r="X3947" s="55"/>
      <c r="Y3947" s="55"/>
      <c r="Z3947" s="55"/>
    </row>
    <row r="3948" spans="1:27">
      <c r="A3948" s="56"/>
      <c r="Q3948" s="55"/>
      <c r="R3948" s="55"/>
      <c r="S3948" s="55"/>
      <c r="T3948" s="55"/>
      <c r="U3948" s="55"/>
      <c r="V3948" s="55"/>
      <c r="W3948" s="55"/>
      <c r="X3948" s="55"/>
      <c r="Y3948" s="55"/>
      <c r="Z3948" s="55"/>
    </row>
    <row r="3949" spans="1:27">
      <c r="A3949" s="56"/>
      <c r="Q3949" s="55"/>
      <c r="R3949" s="55"/>
      <c r="S3949" s="55"/>
      <c r="T3949" s="55"/>
      <c r="U3949" s="55"/>
      <c r="V3949" s="55"/>
      <c r="W3949" s="55"/>
      <c r="X3949" s="55"/>
      <c r="Y3949" s="55"/>
      <c r="Z3949" s="55"/>
    </row>
    <row r="3950" spans="1:27">
      <c r="A3950" s="56"/>
      <c r="Q3950" s="55"/>
      <c r="R3950" s="55"/>
      <c r="S3950" s="55"/>
      <c r="T3950" s="55"/>
      <c r="U3950" s="55"/>
      <c r="V3950" s="55"/>
      <c r="W3950" s="55"/>
      <c r="X3950" s="55"/>
      <c r="Y3950" s="55"/>
      <c r="Z3950" s="55"/>
    </row>
    <row r="3951" spans="1:27">
      <c r="A3951" s="56"/>
      <c r="Q3951" s="55"/>
      <c r="R3951" s="55"/>
      <c r="S3951" s="55"/>
      <c r="T3951" s="55"/>
      <c r="U3951" s="55"/>
      <c r="V3951" s="55"/>
      <c r="W3951" s="55"/>
      <c r="X3951" s="55"/>
      <c r="Y3951" s="55"/>
      <c r="Z3951" s="55"/>
    </row>
    <row r="3952" spans="1:27">
      <c r="A3952" s="56"/>
      <c r="Q3952" s="55"/>
      <c r="R3952" s="55"/>
      <c r="S3952" s="55"/>
      <c r="T3952" s="55"/>
      <c r="U3952" s="55"/>
      <c r="V3952" s="55"/>
      <c r="W3952" s="55"/>
      <c r="X3952" s="55"/>
      <c r="Y3952" s="55"/>
      <c r="Z3952" s="55"/>
    </row>
    <row r="3953" spans="1:26">
      <c r="A3953" s="56"/>
      <c r="Q3953" s="55"/>
      <c r="R3953" s="55"/>
      <c r="S3953" s="55"/>
      <c r="T3953" s="55"/>
      <c r="U3953" s="55"/>
      <c r="V3953" s="55"/>
      <c r="W3953" s="55"/>
      <c r="X3953" s="55"/>
      <c r="Y3953" s="55"/>
      <c r="Z3953" s="55"/>
    </row>
    <row r="3954" spans="1:26">
      <c r="A3954" s="56"/>
      <c r="Q3954" s="55"/>
      <c r="R3954" s="55"/>
      <c r="S3954" s="55"/>
      <c r="T3954" s="55"/>
      <c r="U3954" s="55"/>
      <c r="V3954" s="55"/>
      <c r="W3954" s="55"/>
      <c r="X3954" s="55"/>
      <c r="Y3954" s="55"/>
      <c r="Z3954" s="55"/>
    </row>
    <row r="3955" spans="1:26">
      <c r="A3955" s="56"/>
      <c r="Q3955" s="55"/>
      <c r="R3955" s="55"/>
      <c r="S3955" s="55"/>
      <c r="T3955" s="55"/>
      <c r="U3955" s="55"/>
      <c r="V3955" s="55"/>
      <c r="W3955" s="55"/>
      <c r="X3955" s="55"/>
      <c r="Y3955" s="55"/>
      <c r="Z3955" s="55"/>
    </row>
    <row r="3956" spans="1:26">
      <c r="A3956" s="56"/>
      <c r="Q3956" s="55"/>
      <c r="R3956" s="55"/>
      <c r="S3956" s="55"/>
      <c r="T3956" s="55"/>
      <c r="U3956" s="55"/>
      <c r="V3956" s="55"/>
      <c r="W3956" s="55"/>
      <c r="X3956" s="55"/>
      <c r="Y3956" s="55"/>
      <c r="Z3956" s="55"/>
    </row>
    <row r="3957" spans="1:26">
      <c r="A3957" s="56"/>
      <c r="Q3957" s="55"/>
      <c r="R3957" s="55"/>
      <c r="S3957" s="55"/>
      <c r="T3957" s="55"/>
      <c r="U3957" s="55"/>
      <c r="V3957" s="55"/>
      <c r="W3957" s="55"/>
      <c r="X3957" s="55"/>
      <c r="Y3957" s="55"/>
      <c r="Z3957" s="55"/>
    </row>
    <row r="3958" spans="1:26">
      <c r="A3958" s="56"/>
      <c r="Q3958" s="55"/>
      <c r="R3958" s="55"/>
      <c r="S3958" s="55"/>
      <c r="T3958" s="55"/>
      <c r="U3958" s="55"/>
      <c r="V3958" s="55"/>
      <c r="W3958" s="55"/>
      <c r="X3958" s="55"/>
      <c r="Y3958" s="55"/>
      <c r="Z3958" s="55"/>
    </row>
    <row r="3959" spans="1:26">
      <c r="A3959" s="56"/>
      <c r="Q3959" s="55"/>
      <c r="R3959" s="55"/>
      <c r="S3959" s="55"/>
      <c r="T3959" s="55"/>
      <c r="U3959" s="55"/>
      <c r="V3959" s="55"/>
      <c r="W3959" s="55"/>
      <c r="X3959" s="55"/>
      <c r="Y3959" s="55"/>
      <c r="Z3959" s="55"/>
    </row>
    <row r="3960" spans="1:26">
      <c r="A3960" s="56"/>
      <c r="Q3960" s="55"/>
      <c r="R3960" s="55"/>
      <c r="S3960" s="55"/>
      <c r="T3960" s="55"/>
      <c r="U3960" s="55"/>
      <c r="V3960" s="55"/>
      <c r="W3960" s="55"/>
      <c r="X3960" s="55"/>
      <c r="Y3960" s="55"/>
      <c r="Z3960" s="55"/>
    </row>
    <row r="3961" spans="1:26">
      <c r="A3961" s="56"/>
      <c r="Q3961" s="55"/>
      <c r="R3961" s="55"/>
      <c r="S3961" s="55"/>
      <c r="T3961" s="55"/>
      <c r="U3961" s="55"/>
      <c r="V3961" s="55"/>
      <c r="W3961" s="55"/>
      <c r="X3961" s="55"/>
      <c r="Y3961" s="55"/>
      <c r="Z3961" s="55"/>
    </row>
    <row r="3962" spans="1:26">
      <c r="A3962" s="56"/>
      <c r="Q3962" s="55"/>
      <c r="R3962" s="55"/>
      <c r="S3962" s="55"/>
      <c r="T3962" s="55"/>
      <c r="U3962" s="55"/>
      <c r="V3962" s="55"/>
      <c r="W3962" s="55"/>
      <c r="X3962" s="55"/>
      <c r="Y3962" s="55"/>
      <c r="Z3962" s="55"/>
    </row>
    <row r="3963" spans="1:26">
      <c r="A3963" s="56"/>
      <c r="Q3963" s="55"/>
      <c r="R3963" s="55"/>
      <c r="S3963" s="55"/>
      <c r="T3963" s="55"/>
      <c r="U3963" s="55"/>
      <c r="V3963" s="55"/>
      <c r="W3963" s="55"/>
      <c r="X3963" s="55"/>
      <c r="Y3963" s="55"/>
      <c r="Z3963" s="55"/>
    </row>
    <row r="3964" spans="1:26">
      <c r="A3964" s="56"/>
      <c r="Q3964" s="55"/>
      <c r="R3964" s="55"/>
      <c r="S3964" s="55"/>
      <c r="T3964" s="55"/>
      <c r="U3964" s="55"/>
      <c r="V3964" s="55"/>
      <c r="W3964" s="55"/>
      <c r="X3964" s="55"/>
      <c r="Y3964" s="55"/>
      <c r="Z3964" s="55"/>
    </row>
    <row r="3965" spans="1:26">
      <c r="A3965" s="56"/>
      <c r="Q3965" s="55"/>
      <c r="R3965" s="55"/>
      <c r="S3965" s="55"/>
      <c r="T3965" s="55"/>
      <c r="U3965" s="55"/>
      <c r="V3965" s="55"/>
      <c r="W3965" s="55"/>
      <c r="X3965" s="55"/>
      <c r="Y3965" s="55"/>
      <c r="Z3965" s="55"/>
    </row>
    <row r="3966" spans="1:26">
      <c r="A3966" s="56"/>
      <c r="Q3966" s="55"/>
      <c r="R3966" s="55"/>
      <c r="S3966" s="55"/>
      <c r="T3966" s="55"/>
      <c r="U3966" s="55"/>
      <c r="V3966" s="55"/>
      <c r="W3966" s="55"/>
      <c r="X3966" s="55"/>
      <c r="Y3966" s="55"/>
      <c r="Z3966" s="55"/>
    </row>
    <row r="3967" spans="1:26">
      <c r="A3967" s="56"/>
      <c r="Q3967" s="55"/>
      <c r="R3967" s="55"/>
      <c r="S3967" s="55"/>
      <c r="T3967" s="55"/>
      <c r="U3967" s="55"/>
      <c r="V3967" s="55"/>
      <c r="W3967" s="55"/>
      <c r="X3967" s="55"/>
      <c r="Y3967" s="55"/>
      <c r="Z3967" s="55"/>
    </row>
    <row r="3968" spans="1:26">
      <c r="A3968" s="56"/>
      <c r="Q3968" s="55"/>
      <c r="R3968" s="55"/>
      <c r="S3968" s="55"/>
      <c r="T3968" s="55"/>
      <c r="U3968" s="55"/>
      <c r="V3968" s="55"/>
      <c r="W3968" s="55"/>
      <c r="X3968" s="55"/>
      <c r="Y3968" s="55"/>
      <c r="Z3968" s="55"/>
    </row>
    <row r="3969" spans="1:26">
      <c r="A3969" s="56"/>
      <c r="Q3969" s="55"/>
      <c r="R3969" s="55"/>
      <c r="S3969" s="55"/>
      <c r="T3969" s="55"/>
      <c r="U3969" s="55"/>
      <c r="V3969" s="55"/>
      <c r="W3969" s="55"/>
      <c r="X3969" s="55"/>
      <c r="Y3969" s="55"/>
      <c r="Z3969" s="55"/>
    </row>
    <row r="3970" spans="1:26">
      <c r="A3970" s="56"/>
      <c r="Q3970" s="55"/>
      <c r="R3970" s="55"/>
      <c r="S3970" s="55"/>
      <c r="T3970" s="55"/>
      <c r="U3970" s="55"/>
      <c r="V3970" s="55"/>
      <c r="W3970" s="55"/>
      <c r="X3970" s="55"/>
      <c r="Y3970" s="55"/>
      <c r="Z3970" s="55"/>
    </row>
    <row r="3971" spans="1:26">
      <c r="A3971" s="56"/>
      <c r="Q3971" s="55"/>
      <c r="R3971" s="55"/>
      <c r="S3971" s="55"/>
      <c r="T3971" s="55"/>
      <c r="U3971" s="55"/>
      <c r="V3971" s="55"/>
      <c r="W3971" s="55"/>
      <c r="X3971" s="55"/>
      <c r="Y3971" s="55"/>
      <c r="Z3971" s="55"/>
    </row>
    <row r="3972" spans="1:26">
      <c r="A3972" s="56"/>
      <c r="Q3972" s="55"/>
      <c r="R3972" s="55"/>
      <c r="S3972" s="55"/>
      <c r="T3972" s="55"/>
      <c r="U3972" s="55"/>
      <c r="V3972" s="55"/>
      <c r="W3972" s="55"/>
      <c r="X3972" s="55"/>
      <c r="Y3972" s="55"/>
      <c r="Z3972" s="55"/>
    </row>
    <row r="3973" spans="1:26">
      <c r="A3973" s="56"/>
      <c r="Q3973" s="55"/>
      <c r="R3973" s="55"/>
      <c r="S3973" s="55"/>
      <c r="T3973" s="55"/>
      <c r="U3973" s="55"/>
      <c r="V3973" s="55"/>
      <c r="W3973" s="55"/>
      <c r="X3973" s="55"/>
      <c r="Y3973" s="55"/>
      <c r="Z3973" s="55"/>
    </row>
    <row r="3974" spans="1:26">
      <c r="A3974" s="56"/>
      <c r="Q3974" s="55"/>
      <c r="R3974" s="55"/>
      <c r="S3974" s="55"/>
      <c r="T3974" s="55"/>
      <c r="U3974" s="55"/>
      <c r="V3974" s="55"/>
      <c r="W3974" s="55"/>
      <c r="X3974" s="55"/>
      <c r="Y3974" s="55"/>
      <c r="Z3974" s="55"/>
    </row>
    <row r="3975" spans="1:26">
      <c r="A3975" s="56"/>
      <c r="Q3975" s="55"/>
      <c r="R3975" s="55"/>
      <c r="S3975" s="55"/>
      <c r="T3975" s="55"/>
      <c r="U3975" s="55"/>
      <c r="V3975" s="55"/>
      <c r="W3975" s="55"/>
      <c r="X3975" s="55"/>
      <c r="Y3975" s="55"/>
      <c r="Z3975" s="55"/>
    </row>
    <row r="3976" spans="1:26">
      <c r="A3976" s="56"/>
      <c r="Q3976" s="55"/>
      <c r="R3976" s="55"/>
      <c r="S3976" s="55"/>
      <c r="T3976" s="55"/>
      <c r="U3976" s="55"/>
      <c r="V3976" s="55"/>
      <c r="W3976" s="55"/>
      <c r="X3976" s="55"/>
      <c r="Y3976" s="55"/>
      <c r="Z3976" s="55"/>
    </row>
    <row r="3977" spans="1:26">
      <c r="A3977" s="56"/>
      <c r="Q3977" s="55"/>
      <c r="R3977" s="55"/>
      <c r="S3977" s="55"/>
      <c r="T3977" s="55"/>
      <c r="U3977" s="55"/>
      <c r="V3977" s="55"/>
      <c r="W3977" s="55"/>
      <c r="X3977" s="55"/>
      <c r="Y3977" s="55"/>
      <c r="Z3977" s="55"/>
    </row>
    <row r="3978" spans="1:26">
      <c r="A3978" s="56"/>
      <c r="Q3978" s="55"/>
      <c r="R3978" s="55"/>
      <c r="S3978" s="55"/>
      <c r="T3978" s="55"/>
      <c r="U3978" s="55"/>
      <c r="V3978" s="55"/>
      <c r="W3978" s="55"/>
      <c r="X3978" s="55"/>
      <c r="Y3978" s="55"/>
      <c r="Z3978" s="55"/>
    </row>
    <row r="3979" spans="1:26">
      <c r="A3979" s="56"/>
      <c r="Q3979" s="55"/>
      <c r="R3979" s="55"/>
      <c r="S3979" s="55"/>
      <c r="T3979" s="55"/>
      <c r="U3979" s="55"/>
      <c r="V3979" s="55"/>
      <c r="W3979" s="55"/>
      <c r="X3979" s="55"/>
      <c r="Y3979" s="55"/>
      <c r="Z3979" s="55"/>
    </row>
    <row r="3980" spans="1:26">
      <c r="A3980" s="56"/>
      <c r="Q3980" s="55"/>
      <c r="R3980" s="55"/>
      <c r="S3980" s="55"/>
      <c r="T3980" s="55"/>
      <c r="U3980" s="55"/>
      <c r="V3980" s="55"/>
      <c r="W3980" s="55"/>
      <c r="X3980" s="55"/>
      <c r="Y3980" s="55"/>
      <c r="Z3980" s="55"/>
    </row>
    <row r="3981" spans="1:26">
      <c r="A3981" s="56"/>
      <c r="Q3981" s="55"/>
      <c r="R3981" s="55"/>
      <c r="S3981" s="55"/>
      <c r="T3981" s="55"/>
      <c r="U3981" s="55"/>
      <c r="V3981" s="55"/>
      <c r="W3981" s="55"/>
      <c r="X3981" s="55"/>
      <c r="Y3981" s="55"/>
      <c r="Z3981" s="55"/>
    </row>
    <row r="3982" spans="1:26">
      <c r="A3982" s="56"/>
      <c r="Q3982" s="55"/>
      <c r="R3982" s="55"/>
      <c r="S3982" s="55"/>
      <c r="T3982" s="55"/>
      <c r="U3982" s="55"/>
      <c r="V3982" s="55"/>
      <c r="W3982" s="55"/>
      <c r="X3982" s="55"/>
      <c r="Y3982" s="55"/>
      <c r="Z3982" s="55"/>
    </row>
    <row r="3983" spans="1:26">
      <c r="A3983" s="56"/>
      <c r="Q3983" s="55"/>
      <c r="R3983" s="55"/>
      <c r="S3983" s="55"/>
      <c r="T3983" s="55"/>
      <c r="U3983" s="55"/>
      <c r="V3983" s="55"/>
      <c r="W3983" s="55"/>
      <c r="X3983" s="55"/>
      <c r="Y3983" s="55"/>
      <c r="Z3983" s="55"/>
    </row>
    <row r="3984" spans="1:26">
      <c r="A3984" s="56"/>
      <c r="Q3984" s="55"/>
      <c r="R3984" s="55"/>
      <c r="S3984" s="55"/>
      <c r="T3984" s="55"/>
      <c r="U3984" s="55"/>
      <c r="V3984" s="55"/>
      <c r="W3984" s="55"/>
      <c r="X3984" s="55"/>
      <c r="Y3984" s="55"/>
      <c r="Z3984" s="55"/>
    </row>
    <row r="3985" spans="1:26">
      <c r="A3985" s="56"/>
      <c r="Q3985" s="55"/>
      <c r="R3985" s="55"/>
      <c r="S3985" s="55"/>
      <c r="T3985" s="55"/>
      <c r="U3985" s="55"/>
      <c r="V3985" s="55"/>
      <c r="W3985" s="55"/>
      <c r="X3985" s="55"/>
      <c r="Y3985" s="55"/>
      <c r="Z3985" s="55"/>
    </row>
    <row r="3986" spans="1:26">
      <c r="A3986" s="56"/>
      <c r="Q3986" s="55"/>
      <c r="R3986" s="55"/>
      <c r="S3986" s="55"/>
      <c r="T3986" s="55"/>
      <c r="U3986" s="55"/>
      <c r="V3986" s="55"/>
      <c r="W3986" s="55"/>
      <c r="X3986" s="55"/>
      <c r="Y3986" s="55"/>
      <c r="Z3986" s="55"/>
    </row>
    <row r="3987" spans="1:26">
      <c r="A3987" s="56"/>
      <c r="Q3987" s="55"/>
      <c r="R3987" s="55"/>
      <c r="S3987" s="55"/>
      <c r="T3987" s="55"/>
      <c r="U3987" s="55"/>
      <c r="V3987" s="55"/>
      <c r="W3987" s="55"/>
      <c r="X3987" s="55"/>
      <c r="Y3987" s="55"/>
      <c r="Z3987" s="55"/>
    </row>
    <row r="3988" spans="1:26">
      <c r="A3988" s="56"/>
      <c r="Q3988" s="55"/>
      <c r="R3988" s="55"/>
      <c r="S3988" s="55"/>
      <c r="T3988" s="55"/>
      <c r="U3988" s="55"/>
      <c r="V3988" s="55"/>
      <c r="W3988" s="55"/>
      <c r="X3988" s="55"/>
      <c r="Y3988" s="55"/>
      <c r="Z3988" s="55"/>
    </row>
    <row r="3989" spans="1:26">
      <c r="A3989" s="56"/>
      <c r="Q3989" s="55"/>
      <c r="R3989" s="55"/>
      <c r="S3989" s="55"/>
      <c r="T3989" s="55"/>
      <c r="U3989" s="55"/>
      <c r="V3989" s="55"/>
      <c r="W3989" s="55"/>
      <c r="X3989" s="55"/>
      <c r="Y3989" s="55"/>
      <c r="Z3989" s="55"/>
    </row>
    <row r="3990" spans="1:26">
      <c r="A3990" s="56"/>
      <c r="Q3990" s="55"/>
      <c r="R3990" s="55"/>
      <c r="S3990" s="55"/>
      <c r="T3990" s="55"/>
      <c r="U3990" s="55"/>
      <c r="V3990" s="55"/>
      <c r="W3990" s="55"/>
      <c r="X3990" s="55"/>
      <c r="Y3990" s="55"/>
      <c r="Z3990" s="55"/>
    </row>
    <row r="3991" spans="1:26">
      <c r="A3991" s="56"/>
      <c r="Q3991" s="55"/>
      <c r="R3991" s="55"/>
      <c r="S3991" s="55"/>
      <c r="T3991" s="55"/>
      <c r="U3991" s="55"/>
      <c r="V3991" s="55"/>
      <c r="W3991" s="55"/>
      <c r="X3991" s="55"/>
      <c r="Y3991" s="55"/>
      <c r="Z3991" s="55"/>
    </row>
    <row r="3992" spans="1:26">
      <c r="A3992" s="56"/>
      <c r="Q3992" s="55"/>
      <c r="R3992" s="55"/>
      <c r="S3992" s="55"/>
      <c r="T3992" s="55"/>
      <c r="U3992" s="55"/>
      <c r="V3992" s="55"/>
      <c r="W3992" s="55"/>
      <c r="X3992" s="55"/>
      <c r="Y3992" s="55"/>
      <c r="Z3992" s="55"/>
    </row>
    <row r="3993" spans="1:26">
      <c r="A3993" s="56"/>
      <c r="Q3993" s="55"/>
      <c r="R3993" s="55"/>
      <c r="S3993" s="55"/>
      <c r="T3993" s="55"/>
      <c r="U3993" s="55"/>
      <c r="V3993" s="55"/>
      <c r="W3993" s="55"/>
      <c r="X3993" s="55"/>
      <c r="Y3993" s="55"/>
      <c r="Z3993" s="55"/>
    </row>
    <row r="3994" spans="1:26">
      <c r="A3994" s="56"/>
      <c r="Q3994" s="55"/>
      <c r="R3994" s="55"/>
      <c r="S3994" s="55"/>
      <c r="T3994" s="55"/>
      <c r="U3994" s="55"/>
      <c r="V3994" s="55"/>
      <c r="W3994" s="55"/>
      <c r="X3994" s="55"/>
      <c r="Y3994" s="55"/>
      <c r="Z3994" s="55"/>
    </row>
    <row r="3995" spans="1:26">
      <c r="A3995" s="56"/>
      <c r="Q3995" s="55"/>
      <c r="R3995" s="55"/>
      <c r="S3995" s="55"/>
      <c r="T3995" s="55"/>
      <c r="U3995" s="55"/>
      <c r="V3995" s="55"/>
      <c r="W3995" s="55"/>
      <c r="X3995" s="55"/>
      <c r="Y3995" s="55"/>
      <c r="Z3995" s="55"/>
    </row>
    <row r="3996" spans="1:26">
      <c r="A3996" s="56"/>
      <c r="Q3996" s="55"/>
      <c r="R3996" s="55"/>
      <c r="S3996" s="55"/>
      <c r="T3996" s="55"/>
      <c r="U3996" s="55"/>
      <c r="V3996" s="55"/>
      <c r="W3996" s="55"/>
      <c r="X3996" s="55"/>
      <c r="Y3996" s="55"/>
      <c r="Z3996" s="55"/>
    </row>
    <row r="3997" spans="1:26">
      <c r="A3997" s="56"/>
      <c r="Q3997" s="55"/>
      <c r="R3997" s="55"/>
      <c r="S3997" s="55"/>
      <c r="T3997" s="55"/>
      <c r="U3997" s="55"/>
      <c r="V3997" s="55"/>
      <c r="W3997" s="55"/>
      <c r="X3997" s="55"/>
      <c r="Y3997" s="55"/>
      <c r="Z3997" s="55"/>
    </row>
    <row r="3998" spans="1:26">
      <c r="A3998" s="56"/>
      <c r="Q3998" s="55"/>
      <c r="R3998" s="55"/>
      <c r="S3998" s="55"/>
      <c r="T3998" s="55"/>
      <c r="U3998" s="55"/>
      <c r="V3998" s="55"/>
      <c r="W3998" s="55"/>
      <c r="X3998" s="55"/>
      <c r="Y3998" s="55"/>
      <c r="Z3998" s="55"/>
    </row>
    <row r="3999" spans="1:26">
      <c r="A3999" s="56"/>
      <c r="Q3999" s="55"/>
      <c r="R3999" s="55"/>
      <c r="S3999" s="55"/>
      <c r="T3999" s="55"/>
      <c r="U3999" s="55"/>
      <c r="V3999" s="55"/>
      <c r="W3999" s="55"/>
      <c r="X3999" s="55"/>
      <c r="Y3999" s="55"/>
      <c r="Z3999" s="55"/>
    </row>
    <row r="4000" spans="1:26">
      <c r="A4000" s="56"/>
      <c r="Q4000" s="55"/>
      <c r="R4000" s="55"/>
      <c r="S4000" s="55"/>
      <c r="T4000" s="55"/>
      <c r="U4000" s="55"/>
      <c r="V4000" s="55"/>
      <c r="W4000" s="55"/>
      <c r="X4000" s="55"/>
      <c r="Y4000" s="55"/>
      <c r="Z4000" s="55"/>
    </row>
    <row r="4001" spans="1:26">
      <c r="A4001" s="56"/>
      <c r="Q4001" s="55"/>
      <c r="R4001" s="55"/>
      <c r="S4001" s="55"/>
      <c r="T4001" s="55"/>
      <c r="U4001" s="55"/>
      <c r="V4001" s="55"/>
      <c r="W4001" s="55"/>
      <c r="X4001" s="55"/>
      <c r="Y4001" s="55"/>
      <c r="Z4001" s="55"/>
    </row>
    <row r="4002" spans="1:26">
      <c r="A4002" s="56"/>
      <c r="Q4002" s="55"/>
      <c r="R4002" s="55"/>
      <c r="S4002" s="55"/>
      <c r="T4002" s="55"/>
      <c r="U4002" s="55"/>
      <c r="V4002" s="55"/>
      <c r="W4002" s="55"/>
      <c r="X4002" s="55"/>
      <c r="Y4002" s="55"/>
      <c r="Z4002" s="55"/>
    </row>
    <row r="4003" spans="1:26">
      <c r="A4003" s="56"/>
      <c r="Q4003" s="55"/>
      <c r="R4003" s="55"/>
      <c r="S4003" s="55"/>
      <c r="T4003" s="55"/>
      <c r="U4003" s="55"/>
      <c r="V4003" s="55"/>
      <c r="W4003" s="55"/>
      <c r="X4003" s="55"/>
      <c r="Y4003" s="55"/>
      <c r="Z4003" s="55"/>
    </row>
    <row r="4004" spans="1:26">
      <c r="A4004" s="56"/>
      <c r="Q4004" s="55"/>
      <c r="R4004" s="55"/>
      <c r="S4004" s="55"/>
      <c r="T4004" s="55"/>
      <c r="U4004" s="55"/>
      <c r="V4004" s="55"/>
      <c r="W4004" s="55"/>
      <c r="X4004" s="55"/>
      <c r="Y4004" s="55"/>
      <c r="Z4004" s="55"/>
    </row>
    <row r="4005" spans="1:26">
      <c r="A4005" s="56"/>
      <c r="Q4005" s="55"/>
      <c r="R4005" s="55"/>
      <c r="S4005" s="55"/>
      <c r="T4005" s="55"/>
      <c r="U4005" s="55"/>
      <c r="V4005" s="55"/>
      <c r="W4005" s="55"/>
      <c r="X4005" s="55"/>
      <c r="Y4005" s="55"/>
      <c r="Z4005" s="55"/>
    </row>
    <row r="4006" spans="1:26">
      <c r="A4006" s="56"/>
      <c r="Q4006" s="55"/>
      <c r="R4006" s="55"/>
      <c r="S4006" s="55"/>
      <c r="T4006" s="55"/>
      <c r="U4006" s="55"/>
      <c r="V4006" s="55"/>
      <c r="W4006" s="55"/>
      <c r="X4006" s="55"/>
      <c r="Y4006" s="55"/>
      <c r="Z4006" s="55"/>
    </row>
    <row r="4007" spans="1:26">
      <c r="A4007" s="56"/>
      <c r="Q4007" s="55"/>
      <c r="R4007" s="55"/>
      <c r="S4007" s="55"/>
      <c r="T4007" s="55"/>
      <c r="U4007" s="55"/>
      <c r="V4007" s="55"/>
      <c r="W4007" s="55"/>
      <c r="X4007" s="55"/>
      <c r="Y4007" s="55"/>
      <c r="Z4007" s="55"/>
    </row>
    <row r="4008" spans="1:26">
      <c r="A4008" s="56"/>
      <c r="Q4008" s="55"/>
      <c r="R4008" s="55"/>
      <c r="S4008" s="55"/>
      <c r="T4008" s="55"/>
      <c r="U4008" s="55"/>
      <c r="V4008" s="55"/>
      <c r="W4008" s="55"/>
      <c r="X4008" s="55"/>
      <c r="Y4008" s="55"/>
      <c r="Z4008" s="55"/>
    </row>
    <row r="4009" spans="1:26">
      <c r="A4009" s="56"/>
      <c r="Q4009" s="55"/>
      <c r="R4009" s="55"/>
      <c r="S4009" s="55"/>
      <c r="T4009" s="55"/>
      <c r="U4009" s="55"/>
      <c r="V4009" s="55"/>
      <c r="W4009" s="55"/>
      <c r="X4009" s="55"/>
      <c r="Y4009" s="55"/>
      <c r="Z4009" s="55"/>
    </row>
    <row r="4010" spans="1:26">
      <c r="A4010" s="56"/>
      <c r="Q4010" s="55"/>
      <c r="R4010" s="55"/>
      <c r="S4010" s="55"/>
      <c r="T4010" s="55"/>
      <c r="U4010" s="55"/>
      <c r="V4010" s="55"/>
      <c r="W4010" s="55"/>
      <c r="X4010" s="55"/>
      <c r="Y4010" s="55"/>
      <c r="Z4010" s="55"/>
    </row>
    <row r="4011" spans="1:26">
      <c r="A4011" s="56"/>
      <c r="Q4011" s="55"/>
      <c r="R4011" s="55"/>
      <c r="S4011" s="55"/>
      <c r="T4011" s="55"/>
      <c r="U4011" s="55"/>
      <c r="V4011" s="55"/>
      <c r="W4011" s="55"/>
      <c r="X4011" s="55"/>
      <c r="Y4011" s="55"/>
      <c r="Z4011" s="55"/>
    </row>
    <row r="4012" spans="1:26">
      <c r="A4012" s="56"/>
      <c r="Q4012" s="55"/>
      <c r="R4012" s="55"/>
      <c r="S4012" s="55"/>
      <c r="T4012" s="55"/>
      <c r="U4012" s="55"/>
      <c r="V4012" s="55"/>
      <c r="W4012" s="55"/>
      <c r="X4012" s="55"/>
      <c r="Y4012" s="55"/>
      <c r="Z4012" s="55"/>
    </row>
    <row r="4013" spans="1:26">
      <c r="A4013" s="56"/>
      <c r="Q4013" s="55"/>
      <c r="R4013" s="55"/>
      <c r="S4013" s="55"/>
      <c r="T4013" s="55"/>
      <c r="U4013" s="55"/>
      <c r="V4013" s="55"/>
      <c r="W4013" s="55"/>
      <c r="X4013" s="55"/>
      <c r="Y4013" s="55"/>
      <c r="Z4013" s="55"/>
    </row>
    <row r="4014" spans="1:26">
      <c r="A4014" s="56"/>
      <c r="Q4014" s="55"/>
      <c r="R4014" s="55"/>
      <c r="S4014" s="55"/>
      <c r="T4014" s="55"/>
      <c r="U4014" s="55"/>
      <c r="V4014" s="55"/>
      <c r="W4014" s="55"/>
      <c r="X4014" s="55"/>
      <c r="Y4014" s="55"/>
      <c r="Z4014" s="55"/>
    </row>
    <row r="4015" spans="1:26">
      <c r="A4015" s="56"/>
      <c r="Q4015" s="55"/>
      <c r="R4015" s="55"/>
      <c r="S4015" s="55"/>
      <c r="T4015" s="55"/>
      <c r="U4015" s="55"/>
      <c r="V4015" s="55"/>
      <c r="W4015" s="55"/>
      <c r="X4015" s="55"/>
      <c r="Y4015" s="55"/>
      <c r="Z4015" s="55"/>
    </row>
    <row r="4016" spans="1:26">
      <c r="A4016" s="56"/>
      <c r="Q4016" s="55"/>
      <c r="R4016" s="55"/>
      <c r="S4016" s="55"/>
      <c r="T4016" s="55"/>
      <c r="U4016" s="55"/>
      <c r="V4016" s="55"/>
      <c r="W4016" s="55"/>
      <c r="X4016" s="55"/>
      <c r="Y4016" s="55"/>
      <c r="Z4016" s="55"/>
    </row>
    <row r="4017" spans="1:26">
      <c r="A4017" s="56"/>
      <c r="Q4017" s="55"/>
      <c r="R4017" s="55"/>
      <c r="S4017" s="55"/>
      <c r="T4017" s="55"/>
      <c r="U4017" s="55"/>
      <c r="V4017" s="55"/>
      <c r="W4017" s="55"/>
      <c r="X4017" s="55"/>
      <c r="Y4017" s="55"/>
      <c r="Z4017" s="55"/>
    </row>
    <row r="4018" spans="1:26">
      <c r="A4018" s="56"/>
      <c r="Q4018" s="55"/>
      <c r="R4018" s="55"/>
      <c r="S4018" s="55"/>
      <c r="T4018" s="55"/>
      <c r="U4018" s="55"/>
      <c r="V4018" s="55"/>
      <c r="W4018" s="55"/>
      <c r="X4018" s="55"/>
      <c r="Y4018" s="55"/>
      <c r="Z4018" s="55"/>
    </row>
    <row r="4019" spans="1:26">
      <c r="A4019" s="56"/>
      <c r="Q4019" s="55"/>
      <c r="R4019" s="55"/>
      <c r="S4019" s="55"/>
      <c r="T4019" s="55"/>
      <c r="U4019" s="55"/>
      <c r="V4019" s="55"/>
      <c r="W4019" s="55"/>
      <c r="X4019" s="55"/>
      <c r="Y4019" s="55"/>
      <c r="Z4019" s="55"/>
    </row>
    <row r="4020" spans="1:26">
      <c r="A4020" s="56"/>
      <c r="Q4020" s="55"/>
      <c r="R4020" s="55"/>
      <c r="S4020" s="55"/>
      <c r="T4020" s="55"/>
      <c r="U4020" s="55"/>
      <c r="V4020" s="55"/>
      <c r="W4020" s="55"/>
      <c r="X4020" s="55"/>
      <c r="Y4020" s="55"/>
      <c r="Z4020" s="55"/>
    </row>
    <row r="4021" spans="1:26">
      <c r="A4021" s="56"/>
      <c r="Q4021" s="55"/>
      <c r="R4021" s="55"/>
      <c r="S4021" s="55"/>
      <c r="T4021" s="55"/>
      <c r="U4021" s="55"/>
      <c r="V4021" s="55"/>
      <c r="W4021" s="55"/>
      <c r="X4021" s="55"/>
      <c r="Y4021" s="55"/>
      <c r="Z4021" s="55"/>
    </row>
    <row r="4022" spans="1:26">
      <c r="A4022" s="56"/>
      <c r="Q4022" s="55"/>
      <c r="R4022" s="55"/>
      <c r="S4022" s="55"/>
      <c r="T4022" s="55"/>
      <c r="U4022" s="55"/>
      <c r="V4022" s="55"/>
      <c r="W4022" s="55"/>
      <c r="X4022" s="55"/>
      <c r="Y4022" s="55"/>
      <c r="Z4022" s="55"/>
    </row>
    <row r="4023" spans="1:26">
      <c r="A4023" s="56"/>
      <c r="Q4023" s="55"/>
      <c r="R4023" s="55"/>
      <c r="S4023" s="55"/>
      <c r="T4023" s="55"/>
      <c r="U4023" s="55"/>
      <c r="V4023" s="55"/>
      <c r="W4023" s="55"/>
      <c r="X4023" s="55"/>
      <c r="Y4023" s="55"/>
      <c r="Z4023" s="55"/>
    </row>
    <row r="4024" spans="1:26">
      <c r="A4024" s="56"/>
      <c r="Q4024" s="55"/>
      <c r="R4024" s="55"/>
      <c r="S4024" s="55"/>
      <c r="T4024" s="55"/>
      <c r="U4024" s="55"/>
      <c r="V4024" s="55"/>
      <c r="W4024" s="55"/>
      <c r="X4024" s="55"/>
      <c r="Y4024" s="55"/>
      <c r="Z4024" s="55"/>
    </row>
    <row r="4025" spans="1:26">
      <c r="A4025" s="56"/>
      <c r="Q4025" s="55"/>
      <c r="R4025" s="55"/>
      <c r="S4025" s="55"/>
      <c r="T4025" s="55"/>
      <c r="U4025" s="55"/>
      <c r="V4025" s="55"/>
      <c r="W4025" s="55"/>
      <c r="X4025" s="55"/>
      <c r="Y4025" s="55"/>
      <c r="Z4025" s="55"/>
    </row>
    <row r="4026" spans="1:26">
      <c r="A4026" s="56"/>
      <c r="Q4026" s="55"/>
      <c r="R4026" s="55"/>
      <c r="S4026" s="55"/>
      <c r="T4026" s="55"/>
      <c r="U4026" s="55"/>
      <c r="V4026" s="55"/>
      <c r="W4026" s="55"/>
      <c r="X4026" s="55"/>
      <c r="Y4026" s="55"/>
      <c r="Z4026" s="55"/>
    </row>
    <row r="4027" spans="1:26">
      <c r="A4027" s="56"/>
      <c r="Q4027" s="55"/>
      <c r="R4027" s="55"/>
      <c r="S4027" s="55"/>
      <c r="T4027" s="55"/>
      <c r="U4027" s="55"/>
      <c r="V4027" s="55"/>
      <c r="W4027" s="55"/>
      <c r="X4027" s="55"/>
      <c r="Y4027" s="55"/>
      <c r="Z4027" s="55"/>
    </row>
    <row r="4028" spans="1:26">
      <c r="A4028" s="56"/>
      <c r="Q4028" s="55"/>
      <c r="R4028" s="55"/>
      <c r="S4028" s="55"/>
      <c r="T4028" s="55"/>
      <c r="U4028" s="55"/>
      <c r="V4028" s="55"/>
      <c r="W4028" s="55"/>
      <c r="X4028" s="55"/>
      <c r="Y4028" s="55"/>
      <c r="Z4028" s="55"/>
    </row>
    <row r="4029" spans="1:26">
      <c r="A4029" s="56"/>
      <c r="Q4029" s="55"/>
      <c r="R4029" s="55"/>
      <c r="S4029" s="55"/>
      <c r="T4029" s="55"/>
      <c r="U4029" s="55"/>
      <c r="V4029" s="55"/>
      <c r="W4029" s="55"/>
      <c r="X4029" s="55"/>
      <c r="Y4029" s="55"/>
      <c r="Z4029" s="55"/>
    </row>
    <row r="4030" spans="1:26">
      <c r="A4030" s="56"/>
      <c r="Q4030" s="55"/>
      <c r="R4030" s="55"/>
      <c r="S4030" s="55"/>
      <c r="T4030" s="55"/>
      <c r="U4030" s="55"/>
      <c r="V4030" s="55"/>
      <c r="W4030" s="55"/>
      <c r="X4030" s="55"/>
      <c r="Y4030" s="55"/>
      <c r="Z4030" s="55"/>
    </row>
    <row r="4031" spans="1:26">
      <c r="A4031" s="56"/>
      <c r="Q4031" s="55"/>
      <c r="R4031" s="55"/>
      <c r="S4031" s="55"/>
      <c r="T4031" s="55"/>
      <c r="U4031" s="55"/>
      <c r="V4031" s="55"/>
      <c r="W4031" s="55"/>
      <c r="X4031" s="55"/>
      <c r="Y4031" s="55"/>
      <c r="Z4031" s="55"/>
    </row>
    <row r="4032" spans="1:26">
      <c r="A4032" s="56"/>
      <c r="Q4032" s="55"/>
      <c r="R4032" s="55"/>
      <c r="S4032" s="55"/>
      <c r="T4032" s="55"/>
      <c r="U4032" s="55"/>
      <c r="V4032" s="55"/>
      <c r="W4032" s="55"/>
      <c r="X4032" s="55"/>
      <c r="Y4032" s="55"/>
      <c r="Z4032" s="55"/>
    </row>
    <row r="4033" spans="1:26">
      <c r="A4033" s="56"/>
      <c r="Q4033" s="55"/>
      <c r="R4033" s="55"/>
      <c r="S4033" s="55"/>
      <c r="T4033" s="55"/>
      <c r="U4033" s="55"/>
      <c r="V4033" s="55"/>
      <c r="W4033" s="55"/>
      <c r="X4033" s="55"/>
      <c r="Y4033" s="55"/>
      <c r="Z4033" s="55"/>
    </row>
    <row r="4034" spans="1:26">
      <c r="A4034" s="56"/>
      <c r="Q4034" s="55"/>
      <c r="R4034" s="55"/>
      <c r="S4034" s="55"/>
      <c r="T4034" s="55"/>
      <c r="U4034" s="55"/>
      <c r="V4034" s="55"/>
      <c r="W4034" s="55"/>
      <c r="X4034" s="55"/>
      <c r="Y4034" s="55"/>
      <c r="Z4034" s="55"/>
    </row>
    <row r="4035" spans="1:26">
      <c r="A4035" s="56"/>
      <c r="Q4035" s="55"/>
      <c r="R4035" s="55"/>
      <c r="S4035" s="55"/>
      <c r="T4035" s="55"/>
      <c r="U4035" s="55"/>
      <c r="V4035" s="55"/>
      <c r="W4035" s="55"/>
      <c r="X4035" s="55"/>
      <c r="Y4035" s="55"/>
      <c r="Z4035" s="55"/>
    </row>
    <row r="4036" spans="1:26">
      <c r="A4036" s="56"/>
      <c r="Q4036" s="55"/>
      <c r="R4036" s="55"/>
      <c r="S4036" s="55"/>
      <c r="T4036" s="55"/>
      <c r="U4036" s="55"/>
      <c r="V4036" s="55"/>
      <c r="W4036" s="55"/>
      <c r="X4036" s="55"/>
      <c r="Y4036" s="55"/>
      <c r="Z4036" s="55"/>
    </row>
    <row r="4037" spans="1:26">
      <c r="A4037" s="56"/>
      <c r="Q4037" s="55"/>
      <c r="R4037" s="55"/>
      <c r="S4037" s="55"/>
      <c r="T4037" s="55"/>
      <c r="U4037" s="55"/>
      <c r="V4037" s="55"/>
      <c r="W4037" s="55"/>
      <c r="X4037" s="55"/>
      <c r="Y4037" s="55"/>
      <c r="Z4037" s="55"/>
    </row>
    <row r="4038" spans="1:26">
      <c r="A4038" s="56"/>
      <c r="Q4038" s="55"/>
      <c r="R4038" s="55"/>
      <c r="S4038" s="55"/>
      <c r="T4038" s="55"/>
      <c r="U4038" s="55"/>
      <c r="V4038" s="55"/>
      <c r="W4038" s="55"/>
      <c r="X4038" s="55"/>
      <c r="Y4038" s="55"/>
      <c r="Z4038" s="55"/>
    </row>
    <row r="4039" spans="1:26">
      <c r="A4039" s="56"/>
      <c r="Q4039" s="55"/>
      <c r="R4039" s="55"/>
      <c r="S4039" s="55"/>
      <c r="T4039" s="55"/>
      <c r="U4039" s="55"/>
      <c r="V4039" s="55"/>
      <c r="W4039" s="55"/>
      <c r="X4039" s="55"/>
      <c r="Y4039" s="55"/>
      <c r="Z4039" s="55"/>
    </row>
    <row r="4040" spans="1:26">
      <c r="A4040" s="56"/>
      <c r="Q4040" s="55"/>
      <c r="R4040" s="55"/>
      <c r="S4040" s="55"/>
      <c r="T4040" s="55"/>
      <c r="U4040" s="55"/>
      <c r="V4040" s="55"/>
      <c r="W4040" s="55"/>
      <c r="X4040" s="55"/>
      <c r="Y4040" s="55"/>
      <c r="Z4040" s="55"/>
    </row>
    <row r="4041" spans="1:26">
      <c r="A4041" s="56"/>
      <c r="Q4041" s="55"/>
      <c r="R4041" s="55"/>
      <c r="S4041" s="55"/>
      <c r="T4041" s="55"/>
      <c r="U4041" s="55"/>
      <c r="V4041" s="55"/>
      <c r="W4041" s="55"/>
      <c r="X4041" s="55"/>
      <c r="Y4041" s="55"/>
      <c r="Z4041" s="55"/>
    </row>
    <row r="4042" spans="1:26">
      <c r="A4042" s="56"/>
      <c r="Q4042" s="55"/>
      <c r="R4042" s="55"/>
      <c r="S4042" s="55"/>
      <c r="T4042" s="55"/>
      <c r="U4042" s="55"/>
      <c r="V4042" s="55"/>
      <c r="W4042" s="55"/>
      <c r="X4042" s="55"/>
      <c r="Y4042" s="55"/>
      <c r="Z4042" s="55"/>
    </row>
    <row r="4043" spans="1:26">
      <c r="A4043" s="56"/>
      <c r="Q4043" s="55"/>
      <c r="R4043" s="55"/>
      <c r="S4043" s="55"/>
      <c r="T4043" s="55"/>
      <c r="U4043" s="55"/>
      <c r="V4043" s="55"/>
      <c r="W4043" s="55"/>
      <c r="X4043" s="55"/>
      <c r="Y4043" s="55"/>
      <c r="Z4043" s="55"/>
    </row>
    <row r="4044" spans="1:26">
      <c r="A4044" s="56"/>
      <c r="Q4044" s="55"/>
      <c r="R4044" s="55"/>
      <c r="S4044" s="55"/>
      <c r="T4044" s="55"/>
      <c r="U4044" s="55"/>
      <c r="V4044" s="55"/>
      <c r="W4044" s="55"/>
      <c r="X4044" s="55"/>
      <c r="Y4044" s="55"/>
      <c r="Z4044" s="55"/>
    </row>
    <row r="4045" spans="1:26">
      <c r="A4045" s="56"/>
      <c r="Q4045" s="55"/>
      <c r="R4045" s="55"/>
      <c r="S4045" s="55"/>
      <c r="T4045" s="55"/>
      <c r="U4045" s="55"/>
      <c r="V4045" s="55"/>
      <c r="W4045" s="55"/>
      <c r="X4045" s="55"/>
      <c r="Y4045" s="55"/>
      <c r="Z4045" s="55"/>
    </row>
    <row r="4046" spans="1:26">
      <c r="A4046" s="56"/>
      <c r="Q4046" s="55"/>
      <c r="R4046" s="55"/>
      <c r="S4046" s="55"/>
      <c r="T4046" s="55"/>
      <c r="U4046" s="55"/>
      <c r="V4046" s="55"/>
      <c r="W4046" s="55"/>
      <c r="X4046" s="55"/>
      <c r="Y4046" s="55"/>
      <c r="Z4046" s="55"/>
    </row>
    <row r="4047" spans="1:26">
      <c r="A4047" s="56"/>
      <c r="Q4047" s="55"/>
      <c r="R4047" s="55"/>
      <c r="S4047" s="55"/>
      <c r="T4047" s="55"/>
      <c r="U4047" s="55"/>
      <c r="V4047" s="55"/>
      <c r="W4047" s="55"/>
      <c r="X4047" s="55"/>
      <c r="Y4047" s="55"/>
      <c r="Z4047" s="55"/>
    </row>
    <row r="4048" spans="1:26">
      <c r="A4048" s="56"/>
      <c r="Q4048" s="55"/>
      <c r="R4048" s="55"/>
      <c r="S4048" s="55"/>
      <c r="T4048" s="55"/>
      <c r="U4048" s="55"/>
      <c r="V4048" s="55"/>
      <c r="W4048" s="55"/>
      <c r="X4048" s="55"/>
      <c r="Y4048" s="55"/>
      <c r="Z4048" s="55"/>
    </row>
    <row r="4049" spans="1:26">
      <c r="A4049" s="56"/>
      <c r="Q4049" s="55"/>
      <c r="R4049" s="55"/>
      <c r="S4049" s="55"/>
      <c r="T4049" s="55"/>
      <c r="U4049" s="55"/>
      <c r="V4049" s="55"/>
      <c r="W4049" s="55"/>
      <c r="X4049" s="55"/>
      <c r="Y4049" s="55"/>
      <c r="Z4049" s="55"/>
    </row>
    <row r="4050" spans="1:26">
      <c r="A4050" s="56"/>
      <c r="Q4050" s="55"/>
      <c r="R4050" s="55"/>
      <c r="S4050" s="55"/>
      <c r="T4050" s="55"/>
      <c r="U4050" s="55"/>
      <c r="V4050" s="55"/>
      <c r="W4050" s="55"/>
      <c r="X4050" s="55"/>
      <c r="Y4050" s="55"/>
      <c r="Z4050" s="55"/>
    </row>
    <row r="4051" spans="1:26">
      <c r="A4051" s="56"/>
      <c r="Q4051" s="55"/>
      <c r="R4051" s="55"/>
      <c r="S4051" s="55"/>
      <c r="T4051" s="55"/>
      <c r="U4051" s="55"/>
      <c r="V4051" s="55"/>
      <c r="W4051" s="55"/>
      <c r="X4051" s="55"/>
      <c r="Y4051" s="55"/>
      <c r="Z4051" s="55"/>
    </row>
    <row r="4052" spans="1:26">
      <c r="A4052" s="56"/>
      <c r="Q4052" s="55"/>
      <c r="R4052" s="55"/>
      <c r="S4052" s="55"/>
      <c r="T4052" s="55"/>
      <c r="U4052" s="55"/>
      <c r="V4052" s="55"/>
      <c r="W4052" s="55"/>
      <c r="X4052" s="55"/>
      <c r="Y4052" s="55"/>
      <c r="Z4052" s="55"/>
    </row>
    <row r="4053" spans="1:26">
      <c r="A4053" s="56"/>
      <c r="Q4053" s="55"/>
      <c r="R4053" s="55"/>
      <c r="S4053" s="55"/>
      <c r="T4053" s="55"/>
      <c r="U4053" s="55"/>
      <c r="V4053" s="55"/>
      <c r="W4053" s="55"/>
      <c r="X4053" s="55"/>
      <c r="Y4053" s="55"/>
      <c r="Z4053" s="55"/>
    </row>
    <row r="4054" spans="1:26">
      <c r="A4054" s="56"/>
      <c r="Q4054" s="55"/>
      <c r="R4054" s="55"/>
      <c r="S4054" s="55"/>
      <c r="T4054" s="55"/>
      <c r="U4054" s="55"/>
      <c r="V4054" s="55"/>
      <c r="W4054" s="55"/>
      <c r="X4054" s="55"/>
      <c r="Y4054" s="55"/>
      <c r="Z4054" s="55"/>
    </row>
    <row r="4055" spans="1:26">
      <c r="A4055" s="56"/>
      <c r="Q4055" s="55"/>
      <c r="R4055" s="55"/>
      <c r="S4055" s="55"/>
      <c r="T4055" s="55"/>
      <c r="U4055" s="55"/>
      <c r="V4055" s="55"/>
      <c r="W4055" s="55"/>
      <c r="X4055" s="55"/>
      <c r="Y4055" s="55"/>
      <c r="Z4055" s="55"/>
    </row>
    <row r="4056" spans="1:26">
      <c r="A4056" s="56"/>
      <c r="Q4056" s="55"/>
      <c r="R4056" s="55"/>
      <c r="S4056" s="55"/>
      <c r="T4056" s="55"/>
      <c r="U4056" s="55"/>
      <c r="V4056" s="55"/>
      <c r="W4056" s="55"/>
      <c r="X4056" s="55"/>
      <c r="Y4056" s="55"/>
      <c r="Z4056" s="55"/>
    </row>
    <row r="4057" spans="1:26">
      <c r="A4057" s="56"/>
      <c r="Q4057" s="55"/>
      <c r="R4057" s="55"/>
      <c r="S4057" s="55"/>
      <c r="T4057" s="55"/>
      <c r="U4057" s="55"/>
      <c r="V4057" s="55"/>
      <c r="W4057" s="55"/>
      <c r="X4057" s="55"/>
      <c r="Y4057" s="55"/>
      <c r="Z4057" s="55"/>
    </row>
    <row r="4058" spans="1:26">
      <c r="A4058" s="56"/>
      <c r="Q4058" s="55"/>
      <c r="R4058" s="55"/>
      <c r="S4058" s="55"/>
      <c r="T4058" s="55"/>
      <c r="U4058" s="55"/>
      <c r="V4058" s="55"/>
      <c r="W4058" s="55"/>
      <c r="X4058" s="55"/>
      <c r="Y4058" s="55"/>
      <c r="Z4058" s="55"/>
    </row>
    <row r="4059" spans="1:26">
      <c r="A4059" s="56"/>
      <c r="Q4059" s="55"/>
      <c r="R4059" s="55"/>
      <c r="S4059" s="55"/>
      <c r="T4059" s="55"/>
      <c r="U4059" s="55"/>
      <c r="V4059" s="55"/>
      <c r="W4059" s="55"/>
      <c r="X4059" s="55"/>
      <c r="Y4059" s="55"/>
      <c r="Z4059" s="55"/>
    </row>
    <row r="4060" spans="1:26">
      <c r="A4060" s="56"/>
      <c r="Q4060" s="55"/>
      <c r="R4060" s="55"/>
      <c r="S4060" s="55"/>
      <c r="T4060" s="55"/>
      <c r="U4060" s="55"/>
      <c r="V4060" s="55"/>
      <c r="W4060" s="55"/>
      <c r="X4060" s="55"/>
      <c r="Y4060" s="55"/>
      <c r="Z4060" s="55"/>
    </row>
    <row r="4061" spans="1:26">
      <c r="A4061" s="56"/>
      <c r="Q4061" s="55"/>
      <c r="R4061" s="55"/>
      <c r="S4061" s="55"/>
      <c r="T4061" s="55"/>
      <c r="U4061" s="55"/>
      <c r="V4061" s="55"/>
      <c r="W4061" s="55"/>
      <c r="X4061" s="55"/>
      <c r="Y4061" s="55"/>
      <c r="Z4061" s="55"/>
    </row>
    <row r="4062" spans="1:26">
      <c r="A4062" s="56"/>
      <c r="Q4062" s="55"/>
      <c r="R4062" s="55"/>
      <c r="S4062" s="55"/>
      <c r="T4062" s="55"/>
      <c r="U4062" s="55"/>
      <c r="V4062" s="55"/>
      <c r="W4062" s="55"/>
      <c r="X4062" s="55"/>
      <c r="Y4062" s="55"/>
      <c r="Z4062" s="55"/>
    </row>
    <row r="4063" spans="1:26">
      <c r="A4063" s="56"/>
      <c r="Q4063" s="55"/>
      <c r="R4063" s="55"/>
      <c r="S4063" s="55"/>
      <c r="T4063" s="55"/>
      <c r="U4063" s="55"/>
      <c r="V4063" s="55"/>
      <c r="W4063" s="55"/>
      <c r="X4063" s="55"/>
      <c r="Y4063" s="55"/>
      <c r="Z4063" s="55"/>
    </row>
    <row r="4064" spans="1:26">
      <c r="A4064" s="56"/>
      <c r="Q4064" s="55"/>
      <c r="R4064" s="55"/>
      <c r="S4064" s="55"/>
      <c r="T4064" s="55"/>
      <c r="U4064" s="55"/>
      <c r="V4064" s="55"/>
      <c r="W4064" s="55"/>
      <c r="X4064" s="55"/>
      <c r="Y4064" s="55"/>
      <c r="Z4064" s="55"/>
    </row>
    <row r="4065" spans="1:26">
      <c r="A4065" s="56"/>
      <c r="Q4065" s="55"/>
      <c r="R4065" s="55"/>
      <c r="S4065" s="55"/>
      <c r="T4065" s="55"/>
      <c r="U4065" s="55"/>
      <c r="V4065" s="55"/>
      <c r="W4065" s="55"/>
      <c r="X4065" s="55"/>
      <c r="Y4065" s="55"/>
      <c r="Z4065" s="55"/>
    </row>
    <row r="4066" spans="1:26">
      <c r="A4066" s="56"/>
      <c r="Q4066" s="55"/>
      <c r="R4066" s="55"/>
      <c r="S4066" s="55"/>
      <c r="T4066" s="55"/>
      <c r="U4066" s="55"/>
      <c r="V4066" s="55"/>
      <c r="W4066" s="55"/>
      <c r="X4066" s="55"/>
      <c r="Y4066" s="55"/>
      <c r="Z4066" s="55"/>
    </row>
    <row r="4067" spans="1:26">
      <c r="A4067" s="56"/>
      <c r="Q4067" s="55"/>
      <c r="R4067" s="55"/>
      <c r="S4067" s="55"/>
      <c r="T4067" s="55"/>
      <c r="U4067" s="55"/>
      <c r="V4067" s="55"/>
      <c r="W4067" s="55"/>
      <c r="X4067" s="55"/>
      <c r="Y4067" s="55"/>
      <c r="Z4067" s="55"/>
    </row>
    <row r="4068" spans="1:26">
      <c r="A4068" s="56"/>
      <c r="Q4068" s="55"/>
      <c r="R4068" s="55"/>
      <c r="S4068" s="55"/>
      <c r="T4068" s="55"/>
      <c r="U4068" s="55"/>
      <c r="V4068" s="55"/>
      <c r="W4068" s="55"/>
      <c r="X4068" s="55"/>
      <c r="Y4068" s="55"/>
      <c r="Z4068" s="55"/>
    </row>
    <row r="4069" spans="1:26">
      <c r="A4069" s="56"/>
      <c r="Q4069" s="55"/>
      <c r="R4069" s="55"/>
      <c r="S4069" s="55"/>
      <c r="T4069" s="55"/>
      <c r="U4069" s="55"/>
      <c r="V4069" s="55"/>
      <c r="W4069" s="55"/>
      <c r="X4069" s="55"/>
      <c r="Y4069" s="55"/>
      <c r="Z4069" s="55"/>
    </row>
    <row r="4070" spans="1:26">
      <c r="A4070" s="56"/>
      <c r="Q4070" s="55"/>
      <c r="R4070" s="55"/>
      <c r="S4070" s="55"/>
      <c r="T4070" s="55"/>
      <c r="U4070" s="55"/>
      <c r="V4070" s="55"/>
      <c r="W4070" s="55"/>
      <c r="X4070" s="55"/>
      <c r="Y4070" s="55"/>
      <c r="Z4070" s="55"/>
    </row>
    <row r="4071" spans="1:26">
      <c r="A4071" s="56"/>
      <c r="Q4071" s="55"/>
      <c r="R4071" s="55"/>
      <c r="S4071" s="55"/>
      <c r="T4071" s="55"/>
      <c r="U4071" s="55"/>
      <c r="V4071" s="55"/>
      <c r="W4071" s="55"/>
      <c r="X4071" s="55"/>
      <c r="Y4071" s="55"/>
      <c r="Z4071" s="55"/>
    </row>
    <row r="4072" spans="1:26">
      <c r="A4072" s="56"/>
      <c r="Q4072" s="55"/>
      <c r="R4072" s="55"/>
      <c r="S4072" s="55"/>
      <c r="T4072" s="55"/>
      <c r="U4072" s="55"/>
      <c r="V4072" s="55"/>
      <c r="W4072" s="55"/>
      <c r="X4072" s="55"/>
      <c r="Y4072" s="55"/>
      <c r="Z4072" s="55"/>
    </row>
    <row r="4073" spans="1:26">
      <c r="A4073" s="56"/>
      <c r="Q4073" s="55"/>
      <c r="R4073" s="55"/>
      <c r="S4073" s="55"/>
      <c r="T4073" s="55"/>
      <c r="U4073" s="55"/>
      <c r="V4073" s="55"/>
      <c r="W4073" s="55"/>
      <c r="X4073" s="55"/>
      <c r="Y4073" s="55"/>
      <c r="Z4073" s="55"/>
    </row>
    <row r="4074" spans="1:26">
      <c r="A4074" s="56"/>
      <c r="Q4074" s="55"/>
      <c r="R4074" s="55"/>
      <c r="S4074" s="55"/>
      <c r="T4074" s="55"/>
      <c r="U4074" s="55"/>
      <c r="V4074" s="55"/>
      <c r="W4074" s="55"/>
      <c r="X4074" s="55"/>
      <c r="Y4074" s="55"/>
      <c r="Z4074" s="55"/>
    </row>
    <row r="4075" spans="1:26">
      <c r="A4075" s="56"/>
      <c r="Q4075" s="55"/>
      <c r="R4075" s="55"/>
      <c r="S4075" s="55"/>
      <c r="T4075" s="55"/>
      <c r="U4075" s="55"/>
      <c r="V4075" s="55"/>
      <c r="W4075" s="55"/>
      <c r="X4075" s="55"/>
      <c r="Y4075" s="55"/>
      <c r="Z4075" s="55"/>
    </row>
    <row r="4076" spans="1:26">
      <c r="A4076" s="56"/>
      <c r="Q4076" s="55"/>
      <c r="R4076" s="55"/>
      <c r="S4076" s="55"/>
      <c r="T4076" s="55"/>
      <c r="U4076" s="55"/>
      <c r="V4076" s="55"/>
      <c r="W4076" s="55"/>
      <c r="X4076" s="55"/>
      <c r="Y4076" s="55"/>
      <c r="Z4076" s="55"/>
    </row>
    <row r="4077" spans="1:26">
      <c r="A4077" s="56"/>
      <c r="Q4077" s="55"/>
      <c r="R4077" s="55"/>
      <c r="S4077" s="55"/>
      <c r="T4077" s="55"/>
      <c r="U4077" s="55"/>
      <c r="V4077" s="55"/>
      <c r="W4077" s="55"/>
      <c r="X4077" s="55"/>
      <c r="Y4077" s="55"/>
      <c r="Z4077" s="55"/>
    </row>
    <row r="4078" spans="1:26">
      <c r="A4078" s="56"/>
      <c r="Q4078" s="55"/>
      <c r="R4078" s="55"/>
      <c r="S4078" s="55"/>
      <c r="T4078" s="55"/>
      <c r="U4078" s="55"/>
      <c r="V4078" s="55"/>
      <c r="W4078" s="55"/>
      <c r="X4078" s="55"/>
      <c r="Y4078" s="55"/>
      <c r="Z4078" s="55"/>
    </row>
    <row r="4079" spans="1:26">
      <c r="A4079" s="56"/>
      <c r="Q4079" s="55"/>
      <c r="R4079" s="55"/>
      <c r="S4079" s="55"/>
      <c r="T4079" s="55"/>
      <c r="U4079" s="55"/>
      <c r="V4079" s="55"/>
      <c r="W4079" s="55"/>
      <c r="X4079" s="55"/>
      <c r="Y4079" s="55"/>
      <c r="Z4079" s="55"/>
    </row>
    <row r="4080" spans="1:26">
      <c r="A4080" s="56"/>
      <c r="Q4080" s="55"/>
      <c r="R4080" s="55"/>
      <c r="S4080" s="55"/>
      <c r="T4080" s="55"/>
      <c r="U4080" s="55"/>
      <c r="V4080" s="55"/>
      <c r="W4080" s="55"/>
      <c r="X4080" s="55"/>
      <c r="Y4080" s="55"/>
      <c r="Z4080" s="55"/>
    </row>
    <row r="4081" spans="1:26">
      <c r="A4081" s="56"/>
      <c r="Q4081" s="55"/>
      <c r="R4081" s="55"/>
      <c r="S4081" s="55"/>
      <c r="T4081" s="55"/>
      <c r="U4081" s="55"/>
      <c r="V4081" s="55"/>
      <c r="W4081" s="55"/>
      <c r="X4081" s="55"/>
      <c r="Y4081" s="55"/>
      <c r="Z4081" s="55"/>
    </row>
    <row r="4082" spans="1:26">
      <c r="A4082" s="56"/>
      <c r="Q4082" s="55"/>
      <c r="R4082" s="55"/>
      <c r="S4082" s="55"/>
      <c r="T4082" s="55"/>
      <c r="U4082" s="55"/>
      <c r="V4082" s="55"/>
      <c r="W4082" s="55"/>
      <c r="X4082" s="55"/>
      <c r="Y4082" s="55"/>
      <c r="Z4082" s="55"/>
    </row>
    <row r="4083" spans="1:26">
      <c r="A4083" s="56"/>
      <c r="Q4083" s="55"/>
      <c r="R4083" s="55"/>
      <c r="S4083" s="55"/>
      <c r="T4083" s="55"/>
      <c r="U4083" s="55"/>
      <c r="V4083" s="55"/>
      <c r="W4083" s="55"/>
      <c r="X4083" s="55"/>
      <c r="Y4083" s="55"/>
      <c r="Z4083" s="55"/>
    </row>
    <row r="4084" spans="1:26">
      <c r="A4084" s="56"/>
      <c r="Q4084" s="55"/>
      <c r="R4084" s="55"/>
      <c r="S4084" s="55"/>
      <c r="T4084" s="55"/>
      <c r="U4084" s="55"/>
      <c r="V4084" s="55"/>
      <c r="W4084" s="55"/>
      <c r="X4084" s="55"/>
      <c r="Y4084" s="55"/>
      <c r="Z4084" s="55"/>
    </row>
    <row r="4085" spans="1:26">
      <c r="A4085" s="56"/>
      <c r="Q4085" s="55"/>
      <c r="R4085" s="55"/>
      <c r="S4085" s="55"/>
      <c r="T4085" s="55"/>
      <c r="U4085" s="55"/>
      <c r="V4085" s="55"/>
      <c r="W4085" s="55"/>
      <c r="X4085" s="55"/>
      <c r="Y4085" s="55"/>
      <c r="Z4085" s="55"/>
    </row>
    <row r="4086" spans="1:26">
      <c r="A4086" s="56"/>
      <c r="Q4086" s="55"/>
      <c r="R4086" s="55"/>
      <c r="S4086" s="55"/>
      <c r="T4086" s="55"/>
      <c r="U4086" s="55"/>
      <c r="V4086" s="55"/>
      <c r="W4086" s="55"/>
      <c r="X4086" s="55"/>
      <c r="Y4086" s="55"/>
      <c r="Z4086" s="55"/>
    </row>
    <row r="4087" spans="1:26">
      <c r="A4087" s="56"/>
      <c r="Q4087" s="55"/>
      <c r="R4087" s="55"/>
      <c r="S4087" s="55"/>
      <c r="T4087" s="55"/>
      <c r="U4087" s="55"/>
      <c r="V4087" s="55"/>
      <c r="W4087" s="55"/>
      <c r="X4087" s="55"/>
      <c r="Y4087" s="55"/>
      <c r="Z4087" s="55"/>
    </row>
    <row r="4088" spans="1:26">
      <c r="A4088" s="56"/>
      <c r="Q4088" s="55"/>
      <c r="R4088" s="55"/>
      <c r="S4088" s="55"/>
      <c r="T4088" s="55"/>
      <c r="U4088" s="55"/>
      <c r="V4088" s="55"/>
      <c r="W4088" s="55"/>
      <c r="X4088" s="55"/>
      <c r="Y4088" s="55"/>
      <c r="Z4088" s="55"/>
    </row>
    <row r="4089" spans="1:26">
      <c r="A4089" s="56"/>
      <c r="Q4089" s="55"/>
      <c r="R4089" s="55"/>
      <c r="S4089" s="55"/>
      <c r="T4089" s="55"/>
      <c r="U4089" s="55"/>
      <c r="V4089" s="55"/>
      <c r="W4089" s="55"/>
      <c r="X4089" s="55"/>
      <c r="Y4089" s="55"/>
      <c r="Z4089" s="55"/>
    </row>
    <row r="4090" spans="1:26">
      <c r="A4090" s="56"/>
      <c r="Q4090" s="55"/>
      <c r="R4090" s="55"/>
      <c r="S4090" s="55"/>
      <c r="T4090" s="55"/>
      <c r="U4090" s="55"/>
      <c r="V4090" s="55"/>
      <c r="W4090" s="55"/>
      <c r="X4090" s="55"/>
      <c r="Y4090" s="55"/>
      <c r="Z4090" s="55"/>
    </row>
    <row r="4091" spans="1:26">
      <c r="A4091" s="56"/>
      <c r="Q4091" s="55"/>
      <c r="R4091" s="55"/>
      <c r="S4091" s="55"/>
      <c r="T4091" s="55"/>
      <c r="U4091" s="55"/>
      <c r="V4091" s="55"/>
      <c r="W4091" s="55"/>
      <c r="X4091" s="55"/>
      <c r="Y4091" s="55"/>
      <c r="Z4091" s="55"/>
    </row>
    <row r="4092" spans="1:26">
      <c r="A4092" s="56"/>
      <c r="Q4092" s="55"/>
      <c r="R4092" s="55"/>
      <c r="S4092" s="55"/>
      <c r="T4092" s="55"/>
      <c r="U4092" s="55"/>
      <c r="V4092" s="55"/>
      <c r="W4092" s="55"/>
      <c r="X4092" s="55"/>
      <c r="Y4092" s="55"/>
      <c r="Z4092" s="55"/>
    </row>
    <row r="4093" spans="1:26">
      <c r="A4093" s="56"/>
      <c r="Q4093" s="55"/>
      <c r="R4093" s="55"/>
      <c r="S4093" s="55"/>
      <c r="T4093" s="55"/>
      <c r="U4093" s="55"/>
      <c r="V4093" s="55"/>
      <c r="W4093" s="55"/>
      <c r="X4093" s="55"/>
      <c r="Y4093" s="55"/>
      <c r="Z4093" s="55"/>
    </row>
    <row r="4094" spans="1:26">
      <c r="A4094" s="56"/>
      <c r="Q4094" s="55"/>
      <c r="R4094" s="55"/>
      <c r="S4094" s="55"/>
      <c r="T4094" s="55"/>
      <c r="U4094" s="55"/>
      <c r="V4094" s="55"/>
      <c r="W4094" s="55"/>
      <c r="X4094" s="55"/>
      <c r="Y4094" s="55"/>
      <c r="Z4094" s="55"/>
    </row>
    <row r="4095" spans="1:26">
      <c r="A4095" s="56"/>
      <c r="Q4095" s="55"/>
      <c r="R4095" s="55"/>
      <c r="S4095" s="55"/>
      <c r="T4095" s="55"/>
      <c r="U4095" s="55"/>
      <c r="V4095" s="55"/>
      <c r="W4095" s="55"/>
      <c r="X4095" s="55"/>
      <c r="Y4095" s="55"/>
      <c r="Z4095" s="55"/>
    </row>
    <row r="4096" spans="1:26">
      <c r="A4096" s="56"/>
      <c r="Q4096" s="55"/>
      <c r="R4096" s="55"/>
      <c r="S4096" s="55"/>
      <c r="T4096" s="55"/>
      <c r="U4096" s="55"/>
      <c r="V4096" s="55"/>
      <c r="W4096" s="55"/>
      <c r="X4096" s="55"/>
      <c r="Y4096" s="55"/>
      <c r="Z4096" s="55"/>
    </row>
    <row r="4097" spans="1:26">
      <c r="A4097" s="56"/>
      <c r="Q4097" s="55"/>
      <c r="R4097" s="55"/>
      <c r="S4097" s="55"/>
      <c r="T4097" s="55"/>
      <c r="U4097" s="55"/>
      <c r="V4097" s="55"/>
      <c r="W4097" s="55"/>
      <c r="X4097" s="55"/>
      <c r="Y4097" s="55"/>
      <c r="Z4097" s="55"/>
    </row>
    <row r="4098" spans="1:26">
      <c r="A4098" s="56"/>
      <c r="Q4098" s="55"/>
      <c r="R4098" s="55"/>
      <c r="S4098" s="55"/>
      <c r="T4098" s="55"/>
      <c r="U4098" s="55"/>
      <c r="V4098" s="55"/>
      <c r="W4098" s="55"/>
      <c r="X4098" s="55"/>
      <c r="Y4098" s="55"/>
      <c r="Z4098" s="55"/>
    </row>
    <row r="4099" spans="1:26">
      <c r="A4099" s="56"/>
      <c r="Q4099" s="55"/>
      <c r="R4099" s="55"/>
      <c r="S4099" s="55"/>
      <c r="T4099" s="55"/>
      <c r="U4099" s="55"/>
      <c r="V4099" s="55"/>
      <c r="W4099" s="55"/>
      <c r="X4099" s="55"/>
      <c r="Y4099" s="55"/>
      <c r="Z4099" s="55"/>
    </row>
    <row r="4100" spans="1:26">
      <c r="A4100" s="56"/>
      <c r="Q4100" s="55"/>
      <c r="R4100" s="55"/>
      <c r="S4100" s="55"/>
      <c r="T4100" s="55"/>
      <c r="U4100" s="55"/>
      <c r="V4100" s="55"/>
      <c r="W4100" s="55"/>
      <c r="X4100" s="55"/>
      <c r="Y4100" s="55"/>
      <c r="Z4100" s="55"/>
    </row>
    <row r="4101" spans="1:26">
      <c r="A4101" s="56"/>
      <c r="Q4101" s="55"/>
      <c r="R4101" s="55"/>
      <c r="S4101" s="55"/>
      <c r="T4101" s="55"/>
      <c r="U4101" s="55"/>
      <c r="V4101" s="55"/>
      <c r="W4101" s="55"/>
      <c r="X4101" s="55"/>
      <c r="Y4101" s="55"/>
      <c r="Z4101" s="55"/>
    </row>
    <row r="4102" spans="1:26">
      <c r="A4102" s="56"/>
      <c r="Q4102" s="55"/>
      <c r="R4102" s="55"/>
      <c r="S4102" s="55"/>
      <c r="T4102" s="55"/>
      <c r="U4102" s="55"/>
      <c r="V4102" s="55"/>
      <c r="W4102" s="55"/>
      <c r="X4102" s="55"/>
      <c r="Y4102" s="55"/>
      <c r="Z4102" s="55"/>
    </row>
    <row r="4103" spans="1:26">
      <c r="A4103" s="56"/>
      <c r="Q4103" s="55"/>
      <c r="R4103" s="55"/>
      <c r="S4103" s="55"/>
      <c r="T4103" s="55"/>
      <c r="U4103" s="55"/>
      <c r="V4103" s="55"/>
      <c r="W4103" s="55"/>
      <c r="X4103" s="55"/>
      <c r="Y4103" s="55"/>
      <c r="Z4103" s="55"/>
    </row>
    <row r="4104" spans="1:26">
      <c r="A4104" s="56"/>
      <c r="Q4104" s="55"/>
      <c r="R4104" s="55"/>
      <c r="S4104" s="55"/>
      <c r="T4104" s="55"/>
      <c r="U4104" s="55"/>
      <c r="V4104" s="55"/>
      <c r="W4104" s="55"/>
      <c r="X4104" s="55"/>
      <c r="Y4104" s="55"/>
      <c r="Z4104" s="55"/>
    </row>
    <row r="4105" spans="1:26">
      <c r="A4105" s="56"/>
      <c r="Q4105" s="55"/>
      <c r="R4105" s="55"/>
      <c r="S4105" s="55"/>
      <c r="T4105" s="55"/>
      <c r="U4105" s="55"/>
      <c r="V4105" s="55"/>
      <c r="W4105" s="55"/>
      <c r="X4105" s="55"/>
      <c r="Y4105" s="55"/>
      <c r="Z4105" s="55"/>
    </row>
    <row r="4106" spans="1:26">
      <c r="A4106" s="56"/>
      <c r="Q4106" s="55"/>
      <c r="R4106" s="55"/>
      <c r="S4106" s="55"/>
      <c r="T4106" s="55"/>
      <c r="U4106" s="55"/>
      <c r="V4106" s="55"/>
      <c r="W4106" s="55"/>
      <c r="X4106" s="55"/>
      <c r="Y4106" s="55"/>
      <c r="Z4106" s="55"/>
    </row>
    <row r="4107" spans="1:26">
      <c r="A4107" s="56"/>
      <c r="Q4107" s="55"/>
      <c r="R4107" s="55"/>
      <c r="S4107" s="55"/>
      <c r="T4107" s="55"/>
      <c r="U4107" s="55"/>
      <c r="V4107" s="55"/>
      <c r="W4107" s="55"/>
      <c r="X4107" s="55"/>
      <c r="Y4107" s="55"/>
      <c r="Z4107" s="55"/>
    </row>
    <row r="4108" spans="1:26">
      <c r="A4108" s="56"/>
      <c r="Q4108" s="55"/>
      <c r="R4108" s="55"/>
      <c r="S4108" s="55"/>
      <c r="T4108" s="55"/>
      <c r="U4108" s="55"/>
      <c r="V4108" s="55"/>
      <c r="W4108" s="55"/>
      <c r="X4108" s="55"/>
      <c r="Y4108" s="55"/>
      <c r="Z4108" s="55"/>
    </row>
    <row r="4109" spans="1:26">
      <c r="A4109" s="56"/>
      <c r="Q4109" s="55"/>
      <c r="R4109" s="55"/>
      <c r="S4109" s="55"/>
      <c r="T4109" s="55"/>
      <c r="U4109" s="55"/>
      <c r="V4109" s="55"/>
      <c r="W4109" s="55"/>
      <c r="X4109" s="55"/>
      <c r="Y4109" s="55"/>
      <c r="Z4109" s="55"/>
    </row>
    <row r="4110" spans="1:26">
      <c r="A4110" s="56"/>
      <c r="Q4110" s="55"/>
      <c r="R4110" s="55"/>
      <c r="S4110" s="55"/>
      <c r="T4110" s="55"/>
      <c r="U4110" s="55"/>
      <c r="V4110" s="55"/>
      <c r="W4110" s="55"/>
      <c r="X4110" s="55"/>
      <c r="Y4110" s="55"/>
      <c r="Z4110" s="55"/>
    </row>
    <row r="4111" spans="1:26">
      <c r="A4111" s="56"/>
      <c r="Q4111" s="55"/>
      <c r="R4111" s="55"/>
      <c r="S4111" s="55"/>
      <c r="T4111" s="55"/>
      <c r="U4111" s="55"/>
      <c r="V4111" s="55"/>
      <c r="W4111" s="55"/>
      <c r="X4111" s="55"/>
      <c r="Y4111" s="55"/>
      <c r="Z4111" s="55"/>
    </row>
    <row r="4112" spans="1:26">
      <c r="A4112" s="56"/>
      <c r="Q4112" s="55"/>
      <c r="R4112" s="55"/>
      <c r="S4112" s="55"/>
      <c r="T4112" s="55"/>
      <c r="U4112" s="55"/>
      <c r="V4112" s="55"/>
      <c r="W4112" s="55"/>
      <c r="X4112" s="55"/>
      <c r="Y4112" s="55"/>
      <c r="Z4112" s="55"/>
    </row>
    <row r="4113" spans="1:26">
      <c r="A4113" s="56"/>
      <c r="Q4113" s="55"/>
      <c r="R4113" s="55"/>
      <c r="S4113" s="55"/>
      <c r="T4113" s="55"/>
      <c r="U4113" s="55"/>
      <c r="V4113" s="55"/>
      <c r="W4113" s="55"/>
      <c r="X4113" s="55"/>
      <c r="Y4113" s="55"/>
      <c r="Z4113" s="55"/>
    </row>
    <row r="4114" spans="1:26">
      <c r="A4114" s="56"/>
      <c r="Q4114" s="55"/>
      <c r="R4114" s="55"/>
      <c r="S4114" s="55"/>
      <c r="T4114" s="55"/>
      <c r="U4114" s="55"/>
      <c r="V4114" s="55"/>
      <c r="W4114" s="55"/>
      <c r="X4114" s="55"/>
      <c r="Y4114" s="55"/>
      <c r="Z4114" s="55"/>
    </row>
    <row r="4115" spans="1:26">
      <c r="A4115" s="56"/>
      <c r="Q4115" s="55"/>
      <c r="R4115" s="55"/>
      <c r="S4115" s="55"/>
      <c r="T4115" s="55"/>
      <c r="U4115" s="55"/>
      <c r="V4115" s="55"/>
      <c r="W4115" s="55"/>
      <c r="X4115" s="55"/>
      <c r="Y4115" s="55"/>
      <c r="Z4115" s="55"/>
    </row>
    <row r="4116" spans="1:26">
      <c r="A4116" s="56"/>
      <c r="Q4116" s="55"/>
      <c r="R4116" s="55"/>
      <c r="S4116" s="55"/>
      <c r="T4116" s="55"/>
      <c r="U4116" s="55"/>
      <c r="V4116" s="55"/>
      <c r="W4116" s="55"/>
      <c r="X4116" s="55"/>
      <c r="Y4116" s="55"/>
      <c r="Z4116" s="55"/>
    </row>
    <row r="4117" spans="1:26">
      <c r="A4117" s="56"/>
      <c r="Q4117" s="55"/>
      <c r="R4117" s="55"/>
      <c r="S4117" s="55"/>
      <c r="T4117" s="55"/>
      <c r="U4117" s="55"/>
      <c r="V4117" s="55"/>
      <c r="W4117" s="55"/>
      <c r="X4117" s="55"/>
      <c r="Y4117" s="55"/>
      <c r="Z4117" s="55"/>
    </row>
    <row r="4118" spans="1:26">
      <c r="A4118" s="56"/>
      <c r="Q4118" s="55"/>
      <c r="R4118" s="55"/>
      <c r="S4118" s="55"/>
      <c r="T4118" s="55"/>
      <c r="U4118" s="55"/>
      <c r="V4118" s="55"/>
      <c r="W4118" s="55"/>
      <c r="X4118" s="55"/>
      <c r="Y4118" s="55"/>
      <c r="Z4118" s="55"/>
    </row>
    <row r="4119" spans="1:26">
      <c r="A4119" s="56"/>
      <c r="Q4119" s="55"/>
      <c r="R4119" s="55"/>
      <c r="S4119" s="55"/>
      <c r="T4119" s="55"/>
      <c r="U4119" s="55"/>
      <c r="V4119" s="55"/>
      <c r="W4119" s="55"/>
      <c r="X4119" s="55"/>
      <c r="Y4119" s="55"/>
      <c r="Z4119" s="55"/>
    </row>
    <row r="4120" spans="1:26">
      <c r="A4120" s="56"/>
      <c r="Q4120" s="55"/>
      <c r="R4120" s="55"/>
      <c r="S4120" s="55"/>
      <c r="T4120" s="55"/>
      <c r="U4120" s="55"/>
      <c r="V4120" s="55"/>
      <c r="W4120" s="55"/>
      <c r="X4120" s="55"/>
      <c r="Y4120" s="55"/>
      <c r="Z4120" s="55"/>
    </row>
    <row r="4121" spans="1:26">
      <c r="A4121" s="56"/>
      <c r="Q4121" s="55"/>
      <c r="R4121" s="55"/>
      <c r="S4121" s="55"/>
      <c r="T4121" s="55"/>
      <c r="U4121" s="55"/>
      <c r="V4121" s="55"/>
      <c r="W4121" s="55"/>
      <c r="X4121" s="55"/>
      <c r="Y4121" s="55"/>
      <c r="Z4121" s="55"/>
    </row>
    <row r="4122" spans="1:26">
      <c r="A4122" s="56"/>
      <c r="Q4122" s="55"/>
      <c r="R4122" s="55"/>
      <c r="S4122" s="55"/>
      <c r="T4122" s="55"/>
      <c r="U4122" s="55"/>
      <c r="V4122" s="55"/>
      <c r="W4122" s="55"/>
      <c r="X4122" s="55"/>
      <c r="Y4122" s="55"/>
      <c r="Z4122" s="55"/>
    </row>
    <row r="4123" spans="1:26">
      <c r="A4123" s="56"/>
      <c r="Q4123" s="55"/>
      <c r="R4123" s="55"/>
      <c r="S4123" s="55"/>
      <c r="T4123" s="55"/>
      <c r="U4123" s="55"/>
      <c r="V4123" s="55"/>
      <c r="W4123" s="55"/>
      <c r="X4123" s="55"/>
      <c r="Y4123" s="55"/>
      <c r="Z4123" s="55"/>
    </row>
    <row r="4124" spans="1:26">
      <c r="A4124" s="56"/>
      <c r="Q4124" s="55"/>
      <c r="R4124" s="55"/>
      <c r="S4124" s="55"/>
      <c r="T4124" s="55"/>
      <c r="U4124" s="55"/>
      <c r="V4124" s="55"/>
      <c r="W4124" s="55"/>
      <c r="X4124" s="55"/>
      <c r="Y4124" s="55"/>
      <c r="Z4124" s="55"/>
    </row>
    <row r="4125" spans="1:26">
      <c r="A4125" s="56"/>
      <c r="Q4125" s="55"/>
      <c r="R4125" s="55"/>
      <c r="S4125" s="55"/>
      <c r="T4125" s="55"/>
      <c r="U4125" s="55"/>
      <c r="V4125" s="55"/>
      <c r="W4125" s="55"/>
      <c r="X4125" s="55"/>
      <c r="Y4125" s="55"/>
      <c r="Z4125" s="55"/>
    </row>
    <row r="4126" spans="1:26">
      <c r="A4126" s="56"/>
      <c r="Q4126" s="55"/>
      <c r="R4126" s="55"/>
      <c r="S4126" s="55"/>
      <c r="T4126" s="55"/>
      <c r="U4126" s="55"/>
      <c r="V4126" s="55"/>
      <c r="W4126" s="55"/>
      <c r="X4126" s="55"/>
      <c r="Y4126" s="55"/>
      <c r="Z4126" s="55"/>
    </row>
    <row r="4127" spans="1:26">
      <c r="A4127" s="56"/>
      <c r="Q4127" s="55"/>
      <c r="R4127" s="55"/>
      <c r="S4127" s="55"/>
      <c r="T4127" s="55"/>
      <c r="U4127" s="55"/>
      <c r="V4127" s="55"/>
      <c r="W4127" s="55"/>
      <c r="X4127" s="55"/>
      <c r="Y4127" s="55"/>
      <c r="Z4127" s="55"/>
    </row>
    <row r="4128" spans="1:26">
      <c r="A4128" s="56"/>
      <c r="Q4128" s="55"/>
      <c r="R4128" s="55"/>
      <c r="S4128" s="55"/>
      <c r="T4128" s="55"/>
      <c r="U4128" s="55"/>
      <c r="V4128" s="55"/>
      <c r="W4128" s="55"/>
      <c r="X4128" s="55"/>
      <c r="Y4128" s="55"/>
      <c r="Z4128" s="55"/>
    </row>
    <row r="4129" spans="1:26">
      <c r="A4129" s="56"/>
      <c r="Q4129" s="55"/>
      <c r="R4129" s="55"/>
      <c r="S4129" s="55"/>
      <c r="T4129" s="55"/>
      <c r="U4129" s="55"/>
      <c r="V4129" s="55"/>
      <c r="W4129" s="55"/>
      <c r="X4129" s="55"/>
      <c r="Y4129" s="55"/>
      <c r="Z4129" s="55"/>
    </row>
    <row r="4130" spans="1:26">
      <c r="A4130" s="56"/>
      <c r="Q4130" s="55"/>
      <c r="R4130" s="55"/>
      <c r="S4130" s="55"/>
      <c r="T4130" s="55"/>
      <c r="U4130" s="55"/>
      <c r="V4130" s="55"/>
      <c r="W4130" s="55"/>
      <c r="X4130" s="55"/>
      <c r="Y4130" s="55"/>
      <c r="Z4130" s="55"/>
    </row>
    <row r="4131" spans="1:26">
      <c r="A4131" s="56"/>
      <c r="Q4131" s="55"/>
      <c r="R4131" s="55"/>
      <c r="S4131" s="55"/>
      <c r="T4131" s="55"/>
      <c r="U4131" s="55"/>
      <c r="V4131" s="55"/>
      <c r="W4131" s="55"/>
      <c r="X4131" s="55"/>
      <c r="Y4131" s="55"/>
      <c r="Z4131" s="55"/>
    </row>
    <row r="4132" spans="1:26">
      <c r="A4132" s="56"/>
      <c r="Q4132" s="55"/>
      <c r="R4132" s="55"/>
      <c r="S4132" s="55"/>
      <c r="T4132" s="55"/>
      <c r="U4132" s="55"/>
      <c r="V4132" s="55"/>
      <c r="W4132" s="55"/>
      <c r="X4132" s="55"/>
      <c r="Y4132" s="55"/>
      <c r="Z4132" s="55"/>
    </row>
    <row r="4133" spans="1:26">
      <c r="A4133" s="56"/>
      <c r="Q4133" s="55"/>
      <c r="R4133" s="55"/>
      <c r="S4133" s="55"/>
      <c r="T4133" s="55"/>
      <c r="U4133" s="55"/>
      <c r="V4133" s="55"/>
      <c r="W4133" s="55"/>
      <c r="X4133" s="55"/>
      <c r="Y4133" s="55"/>
      <c r="Z4133" s="55"/>
    </row>
    <row r="4134" spans="1:26">
      <c r="A4134" s="56"/>
      <c r="Q4134" s="55"/>
      <c r="R4134" s="55"/>
      <c r="S4134" s="55"/>
      <c r="T4134" s="55"/>
      <c r="U4134" s="55"/>
      <c r="V4134" s="55"/>
      <c r="W4134" s="55"/>
      <c r="X4134" s="55"/>
      <c r="Y4134" s="55"/>
      <c r="Z4134" s="55"/>
    </row>
    <row r="4135" spans="1:26">
      <c r="A4135" s="56"/>
      <c r="Q4135" s="55"/>
      <c r="R4135" s="55"/>
      <c r="S4135" s="55"/>
      <c r="T4135" s="55"/>
      <c r="U4135" s="55"/>
      <c r="V4135" s="55"/>
      <c r="W4135" s="55"/>
      <c r="X4135" s="55"/>
      <c r="Y4135" s="55"/>
      <c r="Z4135" s="55"/>
    </row>
    <row r="4136" spans="1:26">
      <c r="A4136" s="56"/>
      <c r="Q4136" s="55"/>
      <c r="R4136" s="55"/>
      <c r="S4136" s="55"/>
      <c r="T4136" s="55"/>
      <c r="U4136" s="55"/>
      <c r="V4136" s="55"/>
      <c r="W4136" s="55"/>
      <c r="X4136" s="55"/>
      <c r="Y4136" s="55"/>
      <c r="Z4136" s="55"/>
    </row>
    <row r="4137" spans="1:26">
      <c r="A4137" s="56"/>
      <c r="Q4137" s="55"/>
      <c r="R4137" s="55"/>
      <c r="S4137" s="55"/>
      <c r="T4137" s="55"/>
      <c r="U4137" s="55"/>
      <c r="V4137" s="55"/>
      <c r="W4137" s="55"/>
      <c r="X4137" s="55"/>
      <c r="Y4137" s="55"/>
      <c r="Z4137" s="55"/>
    </row>
    <row r="4138" spans="1:26">
      <c r="A4138" s="56"/>
      <c r="Q4138" s="55"/>
      <c r="R4138" s="55"/>
      <c r="S4138" s="55"/>
      <c r="T4138" s="55"/>
      <c r="U4138" s="55"/>
      <c r="V4138" s="55"/>
      <c r="W4138" s="55"/>
      <c r="X4138" s="55"/>
      <c r="Y4138" s="55"/>
      <c r="Z4138" s="55"/>
    </row>
    <row r="4139" spans="1:26">
      <c r="A4139" s="56"/>
      <c r="Q4139" s="55"/>
      <c r="R4139" s="55"/>
      <c r="S4139" s="55"/>
      <c r="T4139" s="55"/>
      <c r="U4139" s="55"/>
      <c r="V4139" s="55"/>
      <c r="W4139" s="55"/>
      <c r="X4139" s="55"/>
      <c r="Y4139" s="55"/>
      <c r="Z4139" s="55"/>
    </row>
    <row r="4140" spans="1:26">
      <c r="A4140" s="56"/>
      <c r="Q4140" s="55"/>
      <c r="R4140" s="55"/>
      <c r="S4140" s="55"/>
      <c r="T4140" s="55"/>
      <c r="U4140" s="55"/>
      <c r="V4140" s="55"/>
      <c r="W4140" s="55"/>
      <c r="X4140" s="55"/>
      <c r="Y4140" s="55"/>
      <c r="Z4140" s="55"/>
    </row>
    <row r="4141" spans="1:26">
      <c r="A4141" s="56"/>
      <c r="Q4141" s="55"/>
      <c r="R4141" s="55"/>
      <c r="S4141" s="55"/>
      <c r="T4141" s="55"/>
      <c r="U4141" s="55"/>
      <c r="V4141" s="55"/>
      <c r="W4141" s="55"/>
      <c r="X4141" s="55"/>
      <c r="Y4141" s="55"/>
      <c r="Z4141" s="55"/>
    </row>
    <row r="4142" spans="1:26">
      <c r="A4142" s="56"/>
      <c r="Q4142" s="55"/>
      <c r="R4142" s="55"/>
      <c r="S4142" s="55"/>
      <c r="T4142" s="55"/>
      <c r="U4142" s="55"/>
      <c r="V4142" s="55"/>
      <c r="W4142" s="55"/>
      <c r="X4142" s="55"/>
      <c r="Y4142" s="55"/>
      <c r="Z4142" s="55"/>
    </row>
    <row r="4143" spans="1:26">
      <c r="A4143" s="56"/>
      <c r="Q4143" s="55"/>
      <c r="R4143" s="55"/>
      <c r="S4143" s="55"/>
      <c r="T4143" s="55"/>
      <c r="U4143" s="55"/>
      <c r="V4143" s="55"/>
      <c r="W4143" s="55"/>
      <c r="X4143" s="55"/>
      <c r="Y4143" s="55"/>
      <c r="Z4143" s="55"/>
    </row>
    <row r="4144" spans="1:26">
      <c r="A4144" s="56"/>
      <c r="Q4144" s="55"/>
      <c r="R4144" s="55"/>
      <c r="S4144" s="55"/>
      <c r="T4144" s="55"/>
      <c r="U4144" s="55"/>
      <c r="V4144" s="55"/>
      <c r="W4144" s="55"/>
      <c r="X4144" s="55"/>
      <c r="Y4144" s="55"/>
      <c r="Z4144" s="55"/>
    </row>
    <row r="4145" spans="1:26">
      <c r="A4145" s="56"/>
      <c r="Q4145" s="55"/>
      <c r="R4145" s="55"/>
      <c r="S4145" s="55"/>
      <c r="T4145" s="55"/>
      <c r="U4145" s="55"/>
      <c r="V4145" s="55"/>
      <c r="W4145" s="55"/>
      <c r="X4145" s="55"/>
      <c r="Y4145" s="55"/>
      <c r="Z4145" s="55"/>
    </row>
    <row r="4146" spans="1:26">
      <c r="A4146" s="56"/>
      <c r="Q4146" s="55"/>
      <c r="R4146" s="55"/>
      <c r="S4146" s="55"/>
      <c r="T4146" s="55"/>
      <c r="U4146" s="55"/>
      <c r="V4146" s="55"/>
      <c r="W4146" s="55"/>
      <c r="X4146" s="55"/>
      <c r="Y4146" s="55"/>
      <c r="Z4146" s="55"/>
    </row>
    <row r="4147" spans="1:26">
      <c r="A4147" s="56"/>
      <c r="Q4147" s="55"/>
      <c r="R4147" s="55"/>
      <c r="S4147" s="55"/>
      <c r="T4147" s="55"/>
      <c r="U4147" s="55"/>
      <c r="V4147" s="55"/>
      <c r="W4147" s="55"/>
      <c r="X4147" s="55"/>
      <c r="Y4147" s="55"/>
      <c r="Z4147" s="55"/>
    </row>
    <row r="4148" spans="1:26">
      <c r="A4148" s="56"/>
      <c r="Q4148" s="55"/>
      <c r="R4148" s="55"/>
      <c r="S4148" s="55"/>
      <c r="T4148" s="55"/>
      <c r="U4148" s="55"/>
      <c r="V4148" s="55"/>
      <c r="W4148" s="55"/>
      <c r="X4148" s="55"/>
      <c r="Y4148" s="55"/>
      <c r="Z4148" s="55"/>
    </row>
    <row r="4149" spans="1:26">
      <c r="A4149" s="56"/>
      <c r="Q4149" s="55"/>
      <c r="R4149" s="55"/>
      <c r="S4149" s="55"/>
      <c r="T4149" s="55"/>
      <c r="U4149" s="55"/>
      <c r="V4149" s="55"/>
      <c r="W4149" s="55"/>
      <c r="X4149" s="55"/>
      <c r="Y4149" s="55"/>
      <c r="Z4149" s="55"/>
    </row>
    <row r="4150" spans="1:26">
      <c r="A4150" s="56"/>
      <c r="Q4150" s="55"/>
      <c r="R4150" s="55"/>
      <c r="S4150" s="55"/>
      <c r="T4150" s="55"/>
      <c r="U4150" s="55"/>
      <c r="V4150" s="55"/>
      <c r="W4150" s="55"/>
      <c r="X4150" s="55"/>
      <c r="Y4150" s="55"/>
      <c r="Z4150" s="55"/>
    </row>
    <row r="4151" spans="1:26">
      <c r="A4151" s="56"/>
      <c r="Q4151" s="55"/>
      <c r="R4151" s="55"/>
      <c r="S4151" s="55"/>
      <c r="T4151" s="55"/>
      <c r="U4151" s="55"/>
      <c r="V4151" s="55"/>
      <c r="W4151" s="55"/>
      <c r="X4151" s="55"/>
      <c r="Y4151" s="55"/>
      <c r="Z4151" s="55"/>
    </row>
    <row r="4152" spans="1:26">
      <c r="A4152" s="56"/>
      <c r="Q4152" s="55"/>
      <c r="R4152" s="55"/>
      <c r="S4152" s="55"/>
      <c r="T4152" s="55"/>
      <c r="U4152" s="55"/>
      <c r="V4152" s="55"/>
      <c r="W4152" s="55"/>
      <c r="X4152" s="55"/>
      <c r="Y4152" s="55"/>
      <c r="Z4152" s="55"/>
    </row>
    <row r="4153" spans="1:26">
      <c r="A4153" s="56"/>
      <c r="Q4153" s="55"/>
      <c r="R4153" s="55"/>
      <c r="S4153" s="55"/>
      <c r="T4153" s="55"/>
      <c r="U4153" s="55"/>
      <c r="V4153" s="55"/>
      <c r="W4153" s="55"/>
      <c r="X4153" s="55"/>
      <c r="Y4153" s="55"/>
      <c r="Z4153" s="55"/>
    </row>
    <row r="4154" spans="1:26">
      <c r="A4154" s="56"/>
      <c r="Q4154" s="55"/>
      <c r="R4154" s="55"/>
      <c r="S4154" s="55"/>
      <c r="T4154" s="55"/>
      <c r="U4154" s="55"/>
      <c r="V4154" s="55"/>
      <c r="W4154" s="55"/>
      <c r="X4154" s="55"/>
      <c r="Y4154" s="55"/>
      <c r="Z4154" s="55"/>
    </row>
    <row r="4155" spans="1:26">
      <c r="A4155" s="56"/>
      <c r="Q4155" s="55"/>
      <c r="R4155" s="55"/>
      <c r="S4155" s="55"/>
      <c r="T4155" s="55"/>
      <c r="U4155" s="55"/>
      <c r="V4155" s="55"/>
      <c r="W4155" s="55"/>
      <c r="X4155" s="55"/>
      <c r="Y4155" s="55"/>
      <c r="Z4155" s="55"/>
    </row>
    <row r="4156" spans="1:26">
      <c r="A4156" s="56"/>
      <c r="Q4156" s="55"/>
      <c r="R4156" s="55"/>
      <c r="S4156" s="55"/>
      <c r="T4156" s="55"/>
      <c r="U4156" s="55"/>
      <c r="V4156" s="55"/>
      <c r="W4156" s="55"/>
      <c r="X4156" s="55"/>
      <c r="Y4156" s="55"/>
      <c r="Z4156" s="55"/>
    </row>
    <row r="4157" spans="1:26">
      <c r="A4157" s="56"/>
      <c r="Q4157" s="55"/>
      <c r="R4157" s="55"/>
      <c r="S4157" s="55"/>
      <c r="T4157" s="55"/>
      <c r="U4157" s="55"/>
      <c r="V4157" s="55"/>
      <c r="W4157" s="55"/>
      <c r="X4157" s="55"/>
      <c r="Y4157" s="55"/>
      <c r="Z4157" s="55"/>
    </row>
    <row r="4158" spans="1:26">
      <c r="A4158" s="56"/>
      <c r="Q4158" s="55"/>
      <c r="R4158" s="55"/>
      <c r="S4158" s="55"/>
      <c r="T4158" s="55"/>
      <c r="U4158" s="55"/>
      <c r="V4158" s="55"/>
      <c r="W4158" s="55"/>
      <c r="X4158" s="55"/>
      <c r="Y4158" s="55"/>
      <c r="Z4158" s="55"/>
    </row>
    <row r="4159" spans="1:26">
      <c r="A4159" s="56"/>
      <c r="Q4159" s="55"/>
      <c r="R4159" s="55"/>
      <c r="S4159" s="55"/>
      <c r="T4159" s="55"/>
      <c r="U4159" s="55"/>
      <c r="V4159" s="55"/>
      <c r="W4159" s="55"/>
      <c r="X4159" s="55"/>
      <c r="Y4159" s="55"/>
      <c r="Z4159" s="55"/>
    </row>
    <row r="4160" spans="1:26">
      <c r="A4160" s="56"/>
      <c r="Q4160" s="55"/>
      <c r="R4160" s="55"/>
      <c r="S4160" s="55"/>
      <c r="T4160" s="55"/>
      <c r="U4160" s="55"/>
      <c r="V4160" s="55"/>
      <c r="W4160" s="55"/>
      <c r="X4160" s="55"/>
      <c r="Y4160" s="55"/>
      <c r="Z4160" s="55"/>
    </row>
    <row r="4161" spans="1:26">
      <c r="A4161" s="56"/>
      <c r="Q4161" s="55"/>
      <c r="R4161" s="55"/>
      <c r="S4161" s="55"/>
      <c r="T4161" s="55"/>
      <c r="U4161" s="55"/>
      <c r="V4161" s="55"/>
      <c r="W4161" s="55"/>
      <c r="X4161" s="55"/>
      <c r="Y4161" s="55"/>
      <c r="Z4161" s="55"/>
    </row>
    <row r="4162" spans="1:26">
      <c r="A4162" s="56"/>
      <c r="Q4162" s="55"/>
      <c r="R4162" s="55"/>
      <c r="S4162" s="55"/>
      <c r="T4162" s="55"/>
      <c r="U4162" s="55"/>
      <c r="V4162" s="55"/>
      <c r="W4162" s="55"/>
      <c r="X4162" s="55"/>
      <c r="Y4162" s="55"/>
      <c r="Z4162" s="55"/>
    </row>
    <row r="4163" spans="1:26">
      <c r="A4163" s="56"/>
      <c r="Q4163" s="55"/>
      <c r="R4163" s="55"/>
      <c r="S4163" s="55"/>
      <c r="T4163" s="55"/>
      <c r="U4163" s="55"/>
      <c r="V4163" s="55"/>
      <c r="W4163" s="55"/>
      <c r="X4163" s="55"/>
      <c r="Y4163" s="55"/>
      <c r="Z4163" s="55"/>
    </row>
    <row r="4164" spans="1:26">
      <c r="A4164" s="56"/>
      <c r="Q4164" s="55"/>
      <c r="R4164" s="55"/>
      <c r="S4164" s="55"/>
      <c r="T4164" s="55"/>
      <c r="U4164" s="55"/>
      <c r="V4164" s="55"/>
      <c r="W4164" s="55"/>
      <c r="X4164" s="55"/>
      <c r="Y4164" s="55"/>
      <c r="Z4164" s="55"/>
    </row>
    <row r="4165" spans="1:26">
      <c r="A4165" s="56"/>
      <c r="Q4165" s="55"/>
      <c r="R4165" s="55"/>
      <c r="S4165" s="55"/>
      <c r="T4165" s="55"/>
      <c r="U4165" s="55"/>
      <c r="V4165" s="55"/>
      <c r="W4165" s="55"/>
      <c r="X4165" s="55"/>
      <c r="Y4165" s="55"/>
      <c r="Z4165" s="55"/>
    </row>
    <row r="4166" spans="1:26">
      <c r="A4166" s="56"/>
      <c r="Q4166" s="55"/>
      <c r="R4166" s="55"/>
      <c r="S4166" s="55"/>
      <c r="T4166" s="55"/>
      <c r="U4166" s="55"/>
      <c r="V4166" s="55"/>
      <c r="W4166" s="55"/>
      <c r="X4166" s="55"/>
      <c r="Y4166" s="55"/>
      <c r="Z4166" s="55"/>
    </row>
    <row r="4167" spans="1:26">
      <c r="A4167" s="56"/>
      <c r="Q4167" s="55"/>
      <c r="R4167" s="55"/>
      <c r="S4167" s="55"/>
      <c r="T4167" s="55"/>
      <c r="U4167" s="55"/>
      <c r="V4167" s="55"/>
      <c r="W4167" s="55"/>
      <c r="X4167" s="55"/>
      <c r="Y4167" s="55"/>
      <c r="Z4167" s="55"/>
    </row>
    <row r="4168" spans="1:26">
      <c r="A4168" s="56"/>
      <c r="Q4168" s="55"/>
      <c r="R4168" s="55"/>
      <c r="S4168" s="55"/>
      <c r="T4168" s="55"/>
      <c r="U4168" s="55"/>
      <c r="V4168" s="55"/>
      <c r="W4168" s="55"/>
      <c r="X4168" s="55"/>
      <c r="Y4168" s="55"/>
      <c r="Z4168" s="55"/>
    </row>
    <row r="4169" spans="1:26">
      <c r="A4169" s="56"/>
      <c r="Q4169" s="55"/>
      <c r="R4169" s="55"/>
      <c r="S4169" s="55"/>
      <c r="T4169" s="55"/>
      <c r="U4169" s="55"/>
      <c r="V4169" s="55"/>
      <c r="W4169" s="55"/>
      <c r="X4169" s="55"/>
      <c r="Y4169" s="55"/>
      <c r="Z4169" s="55"/>
    </row>
    <row r="4170" spans="1:26">
      <c r="A4170" s="56"/>
      <c r="Q4170" s="55"/>
      <c r="R4170" s="55"/>
      <c r="S4170" s="55"/>
      <c r="T4170" s="55"/>
      <c r="U4170" s="55"/>
      <c r="V4170" s="55"/>
      <c r="W4170" s="55"/>
      <c r="X4170" s="55"/>
      <c r="Y4170" s="55"/>
      <c r="Z4170" s="55"/>
    </row>
    <row r="4171" spans="1:26">
      <c r="A4171" s="56"/>
      <c r="Q4171" s="55"/>
      <c r="R4171" s="55"/>
      <c r="S4171" s="55"/>
      <c r="T4171" s="55"/>
      <c r="U4171" s="55"/>
      <c r="V4171" s="55"/>
      <c r="W4171" s="55"/>
      <c r="X4171" s="55"/>
      <c r="Y4171" s="55"/>
      <c r="Z4171" s="55"/>
    </row>
    <row r="4172" spans="1:26">
      <c r="A4172" s="56"/>
      <c r="Q4172" s="55"/>
      <c r="R4172" s="55"/>
      <c r="S4172" s="55"/>
      <c r="T4172" s="55"/>
      <c r="U4172" s="55"/>
      <c r="V4172" s="55"/>
      <c r="W4172" s="55"/>
      <c r="X4172" s="55"/>
      <c r="Y4172" s="55"/>
      <c r="Z4172" s="55"/>
    </row>
    <row r="4173" spans="1:26">
      <c r="A4173" s="56"/>
      <c r="Q4173" s="55"/>
      <c r="R4173" s="55"/>
      <c r="S4173" s="55"/>
      <c r="T4173" s="55"/>
      <c r="U4173" s="55"/>
      <c r="V4173" s="55"/>
      <c r="W4173" s="55"/>
      <c r="X4173" s="55"/>
      <c r="Y4173" s="55"/>
      <c r="Z4173" s="55"/>
    </row>
    <row r="4174" spans="1:26">
      <c r="A4174" s="56"/>
      <c r="Q4174" s="55"/>
      <c r="R4174" s="55"/>
      <c r="S4174" s="55"/>
      <c r="T4174" s="55"/>
      <c r="U4174" s="55"/>
      <c r="V4174" s="55"/>
      <c r="W4174" s="55"/>
      <c r="X4174" s="55"/>
      <c r="Y4174" s="55"/>
      <c r="Z4174" s="55"/>
    </row>
    <row r="4175" spans="1:26">
      <c r="A4175" s="56"/>
      <c r="Q4175" s="55"/>
      <c r="R4175" s="55"/>
      <c r="S4175" s="55"/>
      <c r="T4175" s="55"/>
      <c r="U4175" s="55"/>
      <c r="V4175" s="55"/>
      <c r="W4175" s="55"/>
      <c r="X4175" s="55"/>
      <c r="Y4175" s="55"/>
      <c r="Z4175" s="55"/>
    </row>
    <row r="4176" spans="1:26">
      <c r="A4176" s="56"/>
      <c r="Q4176" s="55"/>
      <c r="R4176" s="55"/>
      <c r="S4176" s="55"/>
      <c r="T4176" s="55"/>
      <c r="U4176" s="55"/>
      <c r="V4176" s="55"/>
      <c r="W4176" s="55"/>
      <c r="X4176" s="55"/>
      <c r="Y4176" s="55"/>
      <c r="Z4176" s="55"/>
    </row>
    <row r="4177" spans="1:26">
      <c r="A4177" s="56"/>
      <c r="Q4177" s="55"/>
      <c r="R4177" s="55"/>
      <c r="S4177" s="55"/>
      <c r="T4177" s="55"/>
      <c r="U4177" s="55"/>
      <c r="V4177" s="55"/>
      <c r="W4177" s="55"/>
      <c r="X4177" s="55"/>
      <c r="Y4177" s="55"/>
      <c r="Z4177" s="55"/>
    </row>
    <row r="4178" spans="1:26">
      <c r="A4178" s="56"/>
      <c r="Q4178" s="55"/>
      <c r="R4178" s="55"/>
      <c r="S4178" s="55"/>
      <c r="T4178" s="55"/>
      <c r="U4178" s="55"/>
      <c r="V4178" s="55"/>
      <c r="W4178" s="55"/>
      <c r="X4178" s="55"/>
      <c r="Y4178" s="55"/>
      <c r="Z4178" s="55"/>
    </row>
    <row r="4179" spans="1:26">
      <c r="A4179" s="56"/>
      <c r="Q4179" s="55"/>
      <c r="R4179" s="55"/>
      <c r="S4179" s="55"/>
      <c r="T4179" s="55"/>
      <c r="U4179" s="55"/>
      <c r="V4179" s="55"/>
      <c r="W4179" s="55"/>
      <c r="X4179" s="55"/>
      <c r="Y4179" s="55"/>
      <c r="Z4179" s="55"/>
    </row>
    <row r="4180" spans="1:26">
      <c r="A4180" s="56"/>
      <c r="Q4180" s="55"/>
      <c r="R4180" s="55"/>
      <c r="S4180" s="55"/>
      <c r="T4180" s="55"/>
      <c r="U4180" s="55"/>
      <c r="V4180" s="55"/>
      <c r="W4180" s="55"/>
      <c r="X4180" s="55"/>
      <c r="Y4180" s="55"/>
      <c r="Z4180" s="55"/>
    </row>
    <row r="4181" spans="1:26">
      <c r="A4181" s="56"/>
      <c r="Q4181" s="55"/>
      <c r="R4181" s="55"/>
      <c r="S4181" s="55"/>
      <c r="T4181" s="55"/>
      <c r="U4181" s="55"/>
      <c r="V4181" s="55"/>
      <c r="W4181" s="55"/>
      <c r="X4181" s="55"/>
      <c r="Y4181" s="55"/>
      <c r="Z4181" s="55"/>
    </row>
    <row r="4182" spans="1:26">
      <c r="A4182" s="56"/>
      <c r="Q4182" s="55"/>
      <c r="R4182" s="55"/>
      <c r="S4182" s="55"/>
      <c r="T4182" s="55"/>
      <c r="U4182" s="55"/>
      <c r="V4182" s="55"/>
      <c r="W4182" s="55"/>
      <c r="X4182" s="55"/>
      <c r="Y4182" s="55"/>
      <c r="Z4182" s="55"/>
    </row>
    <row r="4183" spans="1:26">
      <c r="A4183" s="56"/>
      <c r="Q4183" s="55"/>
      <c r="R4183" s="55"/>
      <c r="S4183" s="55"/>
      <c r="T4183" s="55"/>
      <c r="U4183" s="55"/>
      <c r="V4183" s="55"/>
      <c r="W4183" s="55"/>
      <c r="X4183" s="55"/>
      <c r="Y4183" s="55"/>
      <c r="Z4183" s="55"/>
    </row>
    <row r="4184" spans="1:26">
      <c r="A4184" s="56"/>
      <c r="Q4184" s="55"/>
      <c r="R4184" s="55"/>
      <c r="S4184" s="55"/>
      <c r="T4184" s="55"/>
      <c r="U4184" s="55"/>
      <c r="V4184" s="55"/>
      <c r="W4184" s="55"/>
      <c r="X4184" s="55"/>
      <c r="Y4184" s="55"/>
      <c r="Z4184" s="55"/>
    </row>
    <row r="4185" spans="1:26">
      <c r="A4185" s="56"/>
      <c r="Q4185" s="55"/>
      <c r="R4185" s="55"/>
      <c r="S4185" s="55"/>
      <c r="T4185" s="55"/>
      <c r="U4185" s="55"/>
      <c r="V4185" s="55"/>
      <c r="W4185" s="55"/>
      <c r="X4185" s="55"/>
      <c r="Y4185" s="55"/>
      <c r="Z4185" s="55"/>
    </row>
    <row r="4186" spans="1:26">
      <c r="A4186" s="56"/>
      <c r="Q4186" s="55"/>
      <c r="R4186" s="55"/>
      <c r="S4186" s="55"/>
      <c r="T4186" s="55"/>
      <c r="U4186" s="55"/>
      <c r="V4186" s="55"/>
      <c r="W4186" s="55"/>
      <c r="X4186" s="55"/>
      <c r="Y4186" s="55"/>
      <c r="Z4186" s="55"/>
    </row>
    <row r="4187" spans="1:26">
      <c r="A4187" s="56"/>
      <c r="Q4187" s="55"/>
      <c r="R4187" s="55"/>
      <c r="S4187" s="55"/>
      <c r="T4187" s="55"/>
      <c r="U4187" s="55"/>
      <c r="V4187" s="55"/>
      <c r="W4187" s="55"/>
      <c r="X4187" s="55"/>
      <c r="Y4187" s="55"/>
      <c r="Z4187" s="55"/>
    </row>
    <row r="4188" spans="1:26">
      <c r="A4188" s="56"/>
      <c r="Q4188" s="55"/>
      <c r="R4188" s="55"/>
      <c r="S4188" s="55"/>
      <c r="T4188" s="55"/>
      <c r="U4188" s="55"/>
      <c r="V4188" s="55"/>
      <c r="W4188" s="55"/>
      <c r="X4188" s="55"/>
      <c r="Y4188" s="55"/>
      <c r="Z4188" s="55"/>
    </row>
    <row r="4189" spans="1:26">
      <c r="A4189" s="56"/>
      <c r="Q4189" s="55"/>
      <c r="R4189" s="55"/>
      <c r="S4189" s="55"/>
      <c r="T4189" s="55"/>
      <c r="U4189" s="55"/>
      <c r="V4189" s="55"/>
      <c r="W4189" s="55"/>
      <c r="X4189" s="55"/>
      <c r="Y4189" s="55"/>
      <c r="Z4189" s="55"/>
    </row>
    <row r="4190" spans="1:26">
      <c r="A4190" s="56"/>
      <c r="Q4190" s="55"/>
      <c r="R4190" s="55"/>
      <c r="S4190" s="55"/>
      <c r="T4190" s="55"/>
      <c r="U4190" s="55"/>
      <c r="V4190" s="55"/>
      <c r="W4190" s="55"/>
      <c r="X4190" s="55"/>
      <c r="Y4190" s="55"/>
      <c r="Z4190" s="55"/>
    </row>
    <row r="4191" spans="1:26">
      <c r="A4191" s="56"/>
      <c r="Q4191" s="55"/>
      <c r="R4191" s="55"/>
      <c r="S4191" s="55"/>
      <c r="T4191" s="55"/>
      <c r="U4191" s="55"/>
      <c r="V4191" s="55"/>
      <c r="W4191" s="55"/>
      <c r="X4191" s="55"/>
      <c r="Y4191" s="55"/>
      <c r="Z4191" s="55"/>
    </row>
    <row r="4192" spans="1:26">
      <c r="A4192" s="56"/>
      <c r="Q4192" s="55"/>
      <c r="R4192" s="55"/>
      <c r="S4192" s="55"/>
      <c r="T4192" s="55"/>
      <c r="U4192" s="55"/>
      <c r="V4192" s="55"/>
      <c r="W4192" s="55"/>
      <c r="X4192" s="55"/>
      <c r="Y4192" s="55"/>
      <c r="Z4192" s="55"/>
    </row>
    <row r="4193" spans="1:26">
      <c r="A4193" s="56"/>
      <c r="Q4193" s="55"/>
      <c r="R4193" s="55"/>
      <c r="S4193" s="55"/>
      <c r="T4193" s="55"/>
      <c r="U4193" s="55"/>
      <c r="V4193" s="55"/>
      <c r="W4193" s="55"/>
      <c r="X4193" s="55"/>
      <c r="Y4193" s="55"/>
      <c r="Z4193" s="55"/>
    </row>
    <row r="4194" spans="1:26">
      <c r="A4194" s="56"/>
      <c r="Q4194" s="55"/>
      <c r="R4194" s="55"/>
      <c r="S4194" s="55"/>
      <c r="T4194" s="55"/>
      <c r="U4194" s="55"/>
      <c r="V4194" s="55"/>
      <c r="W4194" s="55"/>
      <c r="X4194" s="55"/>
      <c r="Y4194" s="55"/>
      <c r="Z4194" s="55"/>
    </row>
    <row r="4195" spans="1:26">
      <c r="A4195" s="56"/>
      <c r="Q4195" s="55"/>
      <c r="R4195" s="55"/>
      <c r="S4195" s="55"/>
      <c r="T4195" s="55"/>
      <c r="U4195" s="55"/>
      <c r="V4195" s="55"/>
      <c r="W4195" s="55"/>
      <c r="X4195" s="55"/>
      <c r="Y4195" s="55"/>
      <c r="Z4195" s="55"/>
    </row>
    <row r="4196" spans="1:26">
      <c r="A4196" s="56"/>
      <c r="Q4196" s="55"/>
      <c r="R4196" s="55"/>
      <c r="S4196" s="55"/>
      <c r="T4196" s="55"/>
      <c r="U4196" s="55"/>
      <c r="V4196" s="55"/>
      <c r="W4196" s="55"/>
      <c r="X4196" s="55"/>
      <c r="Y4196" s="55"/>
      <c r="Z4196" s="55"/>
    </row>
    <row r="4197" spans="1:26">
      <c r="A4197" s="56"/>
      <c r="Q4197" s="55"/>
      <c r="R4197" s="55"/>
      <c r="S4197" s="55"/>
      <c r="T4197" s="55"/>
      <c r="U4197" s="55"/>
      <c r="V4197" s="55"/>
      <c r="W4197" s="55"/>
      <c r="X4197" s="55"/>
      <c r="Y4197" s="55"/>
      <c r="Z4197" s="55"/>
    </row>
    <row r="4198" spans="1:26">
      <c r="A4198" s="56"/>
      <c r="Q4198" s="55"/>
      <c r="R4198" s="55"/>
      <c r="S4198" s="55"/>
      <c r="T4198" s="55"/>
      <c r="U4198" s="55"/>
      <c r="V4198" s="55"/>
      <c r="W4198" s="55"/>
      <c r="X4198" s="55"/>
      <c r="Y4198" s="55"/>
      <c r="Z4198" s="55"/>
    </row>
    <row r="4199" spans="1:26">
      <c r="A4199" s="56"/>
      <c r="Q4199" s="55"/>
      <c r="R4199" s="55"/>
      <c r="S4199" s="55"/>
      <c r="T4199" s="55"/>
      <c r="U4199" s="55"/>
      <c r="V4199" s="55"/>
      <c r="W4199" s="55"/>
      <c r="X4199" s="55"/>
      <c r="Y4199" s="55"/>
      <c r="Z4199" s="55"/>
    </row>
    <row r="4200" spans="1:26">
      <c r="A4200" s="56"/>
      <c r="Q4200" s="55"/>
      <c r="R4200" s="55"/>
      <c r="S4200" s="55"/>
      <c r="T4200" s="55"/>
      <c r="U4200" s="55"/>
      <c r="V4200" s="55"/>
      <c r="W4200" s="55"/>
      <c r="X4200" s="55"/>
      <c r="Y4200" s="55"/>
      <c r="Z4200" s="55"/>
    </row>
    <row r="4201" spans="1:26">
      <c r="A4201" s="56"/>
      <c r="Q4201" s="55"/>
      <c r="R4201" s="55"/>
      <c r="S4201" s="55"/>
      <c r="T4201" s="55"/>
      <c r="U4201" s="55"/>
      <c r="V4201" s="55"/>
      <c r="W4201" s="55"/>
      <c r="X4201" s="55"/>
      <c r="Y4201" s="55"/>
      <c r="Z4201" s="55"/>
    </row>
    <row r="4202" spans="1:26">
      <c r="A4202" s="56"/>
      <c r="Q4202" s="55"/>
      <c r="R4202" s="55"/>
      <c r="S4202" s="55"/>
      <c r="T4202" s="55"/>
      <c r="U4202" s="55"/>
      <c r="V4202" s="55"/>
      <c r="W4202" s="55"/>
      <c r="X4202" s="55"/>
      <c r="Y4202" s="55"/>
      <c r="Z4202" s="55"/>
    </row>
    <row r="4203" spans="1:26">
      <c r="A4203" s="56"/>
      <c r="Q4203" s="55"/>
      <c r="R4203" s="55"/>
      <c r="S4203" s="55"/>
      <c r="T4203" s="55"/>
      <c r="U4203" s="55"/>
      <c r="V4203" s="55"/>
      <c r="W4203" s="55"/>
      <c r="X4203" s="55"/>
      <c r="Y4203" s="55"/>
      <c r="Z4203" s="55"/>
    </row>
    <row r="4204" spans="1:26">
      <c r="A4204" s="56"/>
      <c r="Q4204" s="55"/>
      <c r="R4204" s="55"/>
      <c r="S4204" s="55"/>
      <c r="T4204" s="55"/>
      <c r="U4204" s="55"/>
      <c r="V4204" s="55"/>
      <c r="W4204" s="55"/>
      <c r="X4204" s="55"/>
      <c r="Y4204" s="55"/>
      <c r="Z4204" s="55"/>
    </row>
    <row r="4205" spans="1:26">
      <c r="A4205" s="56"/>
      <c r="Q4205" s="55"/>
      <c r="R4205" s="55"/>
      <c r="S4205" s="55"/>
      <c r="T4205" s="55"/>
      <c r="U4205" s="55"/>
      <c r="V4205" s="55"/>
      <c r="W4205" s="55"/>
      <c r="X4205" s="55"/>
      <c r="Y4205" s="55"/>
      <c r="Z4205" s="55"/>
    </row>
    <row r="4206" spans="1:26">
      <c r="A4206" s="56"/>
      <c r="Q4206" s="55"/>
      <c r="R4206" s="55"/>
      <c r="S4206" s="55"/>
      <c r="T4206" s="55"/>
      <c r="U4206" s="55"/>
      <c r="V4206" s="55"/>
      <c r="W4206" s="55"/>
      <c r="X4206" s="55"/>
      <c r="Y4206" s="55"/>
      <c r="Z4206" s="55"/>
    </row>
    <row r="4207" spans="1:26">
      <c r="A4207" s="56"/>
      <c r="Q4207" s="55"/>
      <c r="R4207" s="55"/>
      <c r="S4207" s="55"/>
      <c r="T4207" s="55"/>
      <c r="U4207" s="55"/>
      <c r="V4207" s="55"/>
      <c r="W4207" s="55"/>
      <c r="X4207" s="55"/>
      <c r="Y4207" s="55"/>
      <c r="Z4207" s="55"/>
    </row>
    <row r="4208" spans="1:26">
      <c r="A4208" s="56"/>
      <c r="Q4208" s="55"/>
      <c r="R4208" s="55"/>
      <c r="S4208" s="55"/>
      <c r="T4208" s="55"/>
      <c r="U4208" s="55"/>
      <c r="V4208" s="55"/>
      <c r="W4208" s="55"/>
      <c r="X4208" s="55"/>
      <c r="Y4208" s="55"/>
      <c r="Z4208" s="55"/>
    </row>
    <row r="4209" spans="1:26">
      <c r="A4209" s="56"/>
      <c r="Q4209" s="55"/>
      <c r="R4209" s="55"/>
      <c r="S4209" s="55"/>
      <c r="T4209" s="55"/>
      <c r="U4209" s="55"/>
      <c r="V4209" s="55"/>
      <c r="W4209" s="55"/>
      <c r="X4209" s="55"/>
      <c r="Y4209" s="55"/>
      <c r="Z4209" s="55"/>
    </row>
    <row r="4210" spans="1:26">
      <c r="A4210" s="56"/>
      <c r="Q4210" s="55"/>
      <c r="R4210" s="55"/>
      <c r="S4210" s="55"/>
      <c r="T4210" s="55"/>
      <c r="U4210" s="55"/>
      <c r="V4210" s="55"/>
      <c r="W4210" s="55"/>
      <c r="X4210" s="55"/>
      <c r="Y4210" s="55"/>
      <c r="Z4210" s="55"/>
    </row>
    <row r="4211" spans="1:26">
      <c r="A4211" s="56"/>
      <c r="Q4211" s="55"/>
      <c r="R4211" s="55"/>
      <c r="S4211" s="55"/>
      <c r="T4211" s="55"/>
      <c r="U4211" s="55"/>
      <c r="V4211" s="55"/>
      <c r="W4211" s="55"/>
      <c r="X4211" s="55"/>
      <c r="Y4211" s="55"/>
      <c r="Z4211" s="55"/>
    </row>
    <row r="4212" spans="1:26">
      <c r="A4212" s="56"/>
      <c r="Q4212" s="55"/>
      <c r="R4212" s="55"/>
      <c r="S4212" s="55"/>
      <c r="T4212" s="55"/>
      <c r="U4212" s="55"/>
      <c r="V4212" s="55"/>
      <c r="W4212" s="55"/>
      <c r="X4212" s="55"/>
      <c r="Y4212" s="55"/>
      <c r="Z4212" s="55"/>
    </row>
    <row r="4213" spans="1:26">
      <c r="A4213" s="56"/>
      <c r="Q4213" s="55"/>
      <c r="R4213" s="55"/>
      <c r="S4213" s="55"/>
      <c r="T4213" s="55"/>
      <c r="U4213" s="55"/>
      <c r="V4213" s="55"/>
      <c r="W4213" s="55"/>
      <c r="X4213" s="55"/>
      <c r="Y4213" s="55"/>
      <c r="Z4213" s="55"/>
    </row>
    <row r="4214" spans="1:26">
      <c r="A4214" s="56"/>
      <c r="Q4214" s="55"/>
      <c r="R4214" s="55"/>
      <c r="S4214" s="55"/>
      <c r="T4214" s="55"/>
      <c r="U4214" s="55"/>
      <c r="V4214" s="55"/>
      <c r="W4214" s="55"/>
      <c r="X4214" s="55"/>
      <c r="Y4214" s="55"/>
      <c r="Z4214" s="55"/>
    </row>
    <row r="4215" spans="1:26">
      <c r="A4215" s="56"/>
      <c r="Q4215" s="55"/>
      <c r="R4215" s="55"/>
      <c r="S4215" s="55"/>
      <c r="T4215" s="55"/>
      <c r="U4215" s="55"/>
      <c r="V4215" s="55"/>
      <c r="W4215" s="55"/>
      <c r="X4215" s="55"/>
      <c r="Y4215" s="55"/>
      <c r="Z4215" s="55"/>
    </row>
    <row r="4216" spans="1:26">
      <c r="A4216" s="56"/>
      <c r="Q4216" s="55"/>
      <c r="R4216" s="55"/>
      <c r="S4216" s="55"/>
      <c r="T4216" s="55"/>
      <c r="U4216" s="55"/>
      <c r="V4216" s="55"/>
      <c r="W4216" s="55"/>
      <c r="X4216" s="55"/>
      <c r="Y4216" s="55"/>
      <c r="Z4216" s="55"/>
    </row>
    <row r="4217" spans="1:26">
      <c r="A4217" s="56"/>
      <c r="Q4217" s="55"/>
      <c r="R4217" s="55"/>
      <c r="S4217" s="55"/>
      <c r="T4217" s="55"/>
      <c r="U4217" s="55"/>
      <c r="V4217" s="55"/>
      <c r="W4217" s="55"/>
      <c r="X4217" s="55"/>
      <c r="Y4217" s="55"/>
      <c r="Z4217" s="55"/>
    </row>
    <row r="4218" spans="1:26">
      <c r="A4218" s="56"/>
      <c r="Q4218" s="55"/>
      <c r="R4218" s="55"/>
      <c r="S4218" s="55"/>
      <c r="T4218" s="55"/>
      <c r="U4218" s="55"/>
      <c r="V4218" s="55"/>
      <c r="W4218" s="55"/>
      <c r="X4218" s="55"/>
      <c r="Y4218" s="55"/>
      <c r="Z4218" s="55"/>
    </row>
    <row r="4219" spans="1:26">
      <c r="A4219" s="56"/>
      <c r="Q4219" s="55"/>
      <c r="R4219" s="55"/>
      <c r="S4219" s="55"/>
      <c r="T4219" s="55"/>
      <c r="U4219" s="55"/>
      <c r="V4219" s="55"/>
      <c r="W4219" s="55"/>
      <c r="X4219" s="55"/>
      <c r="Y4219" s="55"/>
      <c r="Z4219" s="55"/>
    </row>
    <row r="4220" spans="1:26">
      <c r="A4220" s="56"/>
      <c r="Q4220" s="55"/>
      <c r="R4220" s="55"/>
      <c r="S4220" s="55"/>
      <c r="T4220" s="55"/>
      <c r="U4220" s="55"/>
      <c r="V4220" s="55"/>
      <c r="W4220" s="55"/>
      <c r="X4220" s="55"/>
      <c r="Y4220" s="55"/>
      <c r="Z4220" s="55"/>
    </row>
    <row r="4221" spans="1:26">
      <c r="A4221" s="56"/>
      <c r="Q4221" s="55"/>
      <c r="R4221" s="55"/>
      <c r="S4221" s="55"/>
      <c r="T4221" s="55"/>
      <c r="U4221" s="55"/>
      <c r="V4221" s="55"/>
      <c r="W4221" s="55"/>
      <c r="X4221" s="55"/>
      <c r="Y4221" s="55"/>
      <c r="Z4221" s="55"/>
    </row>
    <row r="4222" spans="1:26">
      <c r="A4222" s="56"/>
      <c r="Q4222" s="55"/>
      <c r="R4222" s="55"/>
      <c r="S4222" s="55"/>
      <c r="T4222" s="55"/>
      <c r="U4222" s="55"/>
      <c r="V4222" s="55"/>
      <c r="W4222" s="55"/>
      <c r="X4222" s="55"/>
      <c r="Y4222" s="55"/>
      <c r="Z4222" s="55"/>
    </row>
    <row r="4223" spans="1:26">
      <c r="A4223" s="56"/>
      <c r="Q4223" s="55"/>
      <c r="R4223" s="55"/>
      <c r="S4223" s="55"/>
      <c r="T4223" s="55"/>
      <c r="U4223" s="55"/>
      <c r="V4223" s="55"/>
      <c r="W4223" s="55"/>
      <c r="X4223" s="55"/>
      <c r="Y4223" s="55"/>
      <c r="Z4223" s="55"/>
    </row>
    <row r="4224" spans="1:26">
      <c r="A4224" s="56"/>
      <c r="Q4224" s="55"/>
      <c r="R4224" s="55"/>
      <c r="S4224" s="55"/>
      <c r="T4224" s="55"/>
      <c r="U4224" s="55"/>
      <c r="V4224" s="55"/>
      <c r="W4224" s="55"/>
      <c r="X4224" s="55"/>
      <c r="Y4224" s="55"/>
      <c r="Z4224" s="55"/>
    </row>
    <row r="4225" spans="1:26">
      <c r="A4225" s="56"/>
      <c r="Q4225" s="55"/>
      <c r="R4225" s="55"/>
      <c r="S4225" s="55"/>
      <c r="T4225" s="55"/>
      <c r="U4225" s="55"/>
      <c r="V4225" s="55"/>
      <c r="W4225" s="55"/>
      <c r="X4225" s="55"/>
      <c r="Y4225" s="55"/>
      <c r="Z4225" s="55"/>
    </row>
    <row r="4226" spans="1:26">
      <c r="A4226" s="56"/>
      <c r="Q4226" s="55"/>
      <c r="R4226" s="55"/>
      <c r="S4226" s="55"/>
      <c r="T4226" s="55"/>
      <c r="U4226" s="55"/>
      <c r="V4226" s="55"/>
      <c r="W4226" s="55"/>
      <c r="X4226" s="55"/>
      <c r="Y4226" s="55"/>
      <c r="Z4226" s="55"/>
    </row>
    <row r="4227" spans="1:26">
      <c r="A4227" s="56"/>
      <c r="Q4227" s="55"/>
      <c r="R4227" s="55"/>
      <c r="S4227" s="55"/>
      <c r="T4227" s="55"/>
      <c r="U4227" s="55"/>
      <c r="V4227" s="55"/>
      <c r="W4227" s="55"/>
      <c r="X4227" s="55"/>
      <c r="Y4227" s="55"/>
      <c r="Z4227" s="55"/>
    </row>
    <row r="4228" spans="1:26">
      <c r="A4228" s="56"/>
      <c r="Q4228" s="55"/>
      <c r="R4228" s="55"/>
      <c r="S4228" s="55"/>
      <c r="T4228" s="55"/>
      <c r="U4228" s="55"/>
      <c r="V4228" s="55"/>
      <c r="W4228" s="55"/>
      <c r="X4228" s="55"/>
      <c r="Y4228" s="55"/>
      <c r="Z4228" s="55"/>
    </row>
    <row r="4229" spans="1:26">
      <c r="A4229" s="56"/>
      <c r="Q4229" s="55"/>
      <c r="R4229" s="55"/>
      <c r="S4229" s="55"/>
      <c r="T4229" s="55"/>
      <c r="U4229" s="55"/>
      <c r="V4229" s="55"/>
      <c r="W4229" s="55"/>
      <c r="X4229" s="55"/>
      <c r="Y4229" s="55"/>
      <c r="Z4229" s="55"/>
    </row>
    <row r="4230" spans="1:26">
      <c r="A4230" s="56"/>
      <c r="Q4230" s="55"/>
      <c r="R4230" s="55"/>
      <c r="S4230" s="55"/>
      <c r="T4230" s="55"/>
      <c r="U4230" s="55"/>
      <c r="V4230" s="55"/>
      <c r="W4230" s="55"/>
      <c r="X4230" s="55"/>
      <c r="Y4230" s="55"/>
      <c r="Z4230" s="55"/>
    </row>
    <row r="4231" spans="1:26">
      <c r="A4231" s="56"/>
      <c r="Q4231" s="55"/>
      <c r="R4231" s="55"/>
      <c r="S4231" s="55"/>
      <c r="T4231" s="55"/>
      <c r="U4231" s="55"/>
      <c r="V4231" s="55"/>
      <c r="W4231" s="55"/>
      <c r="X4231" s="55"/>
      <c r="Y4231" s="55"/>
      <c r="Z4231" s="55"/>
    </row>
    <row r="4232" spans="1:26">
      <c r="A4232" s="56"/>
      <c r="Q4232" s="55"/>
      <c r="R4232" s="55"/>
      <c r="S4232" s="55"/>
      <c r="T4232" s="55"/>
      <c r="U4232" s="55"/>
      <c r="V4232" s="55"/>
      <c r="W4232" s="55"/>
      <c r="X4232" s="55"/>
      <c r="Y4232" s="55"/>
      <c r="Z4232" s="55"/>
    </row>
    <row r="4233" spans="1:26">
      <c r="A4233" s="56"/>
      <c r="Q4233" s="55"/>
      <c r="R4233" s="55"/>
      <c r="S4233" s="55"/>
      <c r="T4233" s="55"/>
      <c r="U4233" s="55"/>
      <c r="V4233" s="55"/>
      <c r="W4233" s="55"/>
      <c r="X4233" s="55"/>
      <c r="Y4233" s="55"/>
      <c r="Z4233" s="55"/>
    </row>
    <row r="4234" spans="1:26">
      <c r="A4234" s="56"/>
      <c r="Q4234" s="55"/>
      <c r="R4234" s="55"/>
      <c r="S4234" s="55"/>
      <c r="T4234" s="55"/>
      <c r="U4234" s="55"/>
      <c r="V4234" s="55"/>
      <c r="W4234" s="55"/>
      <c r="X4234" s="55"/>
      <c r="Y4234" s="55"/>
      <c r="Z4234" s="55"/>
    </row>
    <row r="4235" spans="1:26">
      <c r="A4235" s="56"/>
      <c r="Q4235" s="55"/>
      <c r="R4235" s="55"/>
      <c r="S4235" s="55"/>
      <c r="T4235" s="55"/>
      <c r="U4235" s="55"/>
      <c r="V4235" s="55"/>
      <c r="W4235" s="55"/>
      <c r="X4235" s="55"/>
      <c r="Y4235" s="55"/>
      <c r="Z4235" s="55"/>
    </row>
    <row r="4236" spans="1:26">
      <c r="A4236" s="56"/>
      <c r="Q4236" s="55"/>
      <c r="R4236" s="55"/>
      <c r="S4236" s="55"/>
      <c r="T4236" s="55"/>
      <c r="U4236" s="55"/>
      <c r="V4236" s="55"/>
      <c r="W4236" s="55"/>
      <c r="X4236" s="55"/>
      <c r="Y4236" s="55"/>
      <c r="Z4236" s="55"/>
    </row>
    <row r="4237" spans="1:26">
      <c r="A4237" s="56"/>
      <c r="Q4237" s="55"/>
      <c r="R4237" s="55"/>
      <c r="S4237" s="55"/>
      <c r="T4237" s="55"/>
      <c r="U4237" s="55"/>
      <c r="V4237" s="55"/>
      <c r="W4237" s="55"/>
      <c r="X4237" s="55"/>
      <c r="Y4237" s="55"/>
      <c r="Z4237" s="55"/>
    </row>
    <row r="4238" spans="1:26">
      <c r="A4238" s="56"/>
      <c r="Q4238" s="55"/>
      <c r="R4238" s="55"/>
      <c r="S4238" s="55"/>
      <c r="T4238" s="55"/>
      <c r="U4238" s="55"/>
      <c r="V4238" s="55"/>
      <c r="W4238" s="55"/>
      <c r="X4238" s="55"/>
      <c r="Y4238" s="55"/>
      <c r="Z4238" s="55"/>
    </row>
    <row r="4239" spans="1:26">
      <c r="A4239" s="56"/>
      <c r="Q4239" s="55"/>
      <c r="R4239" s="55"/>
      <c r="S4239" s="55"/>
      <c r="T4239" s="55"/>
      <c r="U4239" s="55"/>
      <c r="V4239" s="55"/>
      <c r="W4239" s="55"/>
      <c r="X4239" s="55"/>
      <c r="Y4239" s="55"/>
      <c r="Z4239" s="55"/>
    </row>
    <row r="4240" spans="1:26">
      <c r="A4240" s="56"/>
      <c r="Q4240" s="55"/>
      <c r="R4240" s="55"/>
      <c r="S4240" s="55"/>
      <c r="T4240" s="55"/>
      <c r="U4240" s="55"/>
      <c r="V4240" s="55"/>
      <c r="W4240" s="55"/>
      <c r="X4240" s="55"/>
      <c r="Y4240" s="55"/>
      <c r="Z4240" s="55"/>
    </row>
    <row r="4241" spans="1:26">
      <c r="A4241" s="56"/>
      <c r="Q4241" s="55"/>
      <c r="R4241" s="55"/>
      <c r="S4241" s="55"/>
      <c r="T4241" s="55"/>
      <c r="U4241" s="55"/>
      <c r="V4241" s="55"/>
      <c r="W4241" s="55"/>
      <c r="X4241" s="55"/>
      <c r="Y4241" s="55"/>
      <c r="Z4241" s="55"/>
    </row>
    <row r="4242" spans="1:26">
      <c r="A4242" s="56"/>
      <c r="Q4242" s="55"/>
      <c r="R4242" s="55"/>
      <c r="S4242" s="55"/>
      <c r="T4242" s="55"/>
      <c r="U4242" s="55"/>
      <c r="V4242" s="55"/>
      <c r="W4242" s="55"/>
      <c r="X4242" s="55"/>
      <c r="Y4242" s="55"/>
      <c r="Z4242" s="55"/>
    </row>
    <row r="4243" spans="1:26">
      <c r="A4243" s="56"/>
      <c r="Q4243" s="55"/>
      <c r="R4243" s="55"/>
      <c r="S4243" s="55"/>
      <c r="T4243" s="55"/>
      <c r="U4243" s="55"/>
      <c r="V4243" s="55"/>
      <c r="W4243" s="55"/>
      <c r="X4243" s="55"/>
      <c r="Y4243" s="55"/>
      <c r="Z4243" s="55"/>
    </row>
    <row r="4244" spans="1:26">
      <c r="A4244" s="56"/>
      <c r="Q4244" s="55"/>
      <c r="R4244" s="55"/>
      <c r="S4244" s="55"/>
      <c r="T4244" s="55"/>
      <c r="U4244" s="55"/>
      <c r="V4244" s="55"/>
      <c r="W4244" s="55"/>
      <c r="X4244" s="55"/>
      <c r="Y4244" s="55"/>
      <c r="Z4244" s="55"/>
    </row>
    <row r="4245" spans="1:26">
      <c r="A4245" s="56"/>
      <c r="Q4245" s="55"/>
      <c r="R4245" s="55"/>
      <c r="S4245" s="55"/>
      <c r="T4245" s="55"/>
      <c r="U4245" s="55"/>
      <c r="V4245" s="55"/>
      <c r="W4245" s="55"/>
      <c r="X4245" s="55"/>
      <c r="Y4245" s="55"/>
      <c r="Z4245" s="55"/>
    </row>
    <row r="4246" spans="1:26">
      <c r="A4246" s="56"/>
      <c r="Q4246" s="55"/>
      <c r="R4246" s="55"/>
      <c r="S4246" s="55"/>
      <c r="T4246" s="55"/>
      <c r="U4246" s="55"/>
      <c r="V4246" s="55"/>
      <c r="W4246" s="55"/>
      <c r="X4246" s="55"/>
      <c r="Y4246" s="55"/>
      <c r="Z4246" s="55"/>
    </row>
    <row r="4247" spans="1:26">
      <c r="A4247" s="56"/>
      <c r="Q4247" s="55"/>
      <c r="R4247" s="55"/>
      <c r="S4247" s="55"/>
      <c r="T4247" s="55"/>
      <c r="U4247" s="55"/>
      <c r="V4247" s="55"/>
      <c r="W4247" s="55"/>
      <c r="X4247" s="55"/>
      <c r="Y4247" s="55"/>
      <c r="Z4247" s="55"/>
    </row>
    <row r="4248" spans="1:26">
      <c r="A4248" s="56"/>
      <c r="Q4248" s="55"/>
      <c r="R4248" s="55"/>
      <c r="S4248" s="55"/>
      <c r="T4248" s="55"/>
      <c r="U4248" s="55"/>
      <c r="V4248" s="55"/>
      <c r="W4248" s="55"/>
      <c r="X4248" s="55"/>
      <c r="Y4248" s="55"/>
      <c r="Z4248" s="55"/>
    </row>
    <row r="4249" spans="1:26">
      <c r="A4249" s="56"/>
      <c r="Q4249" s="55"/>
      <c r="R4249" s="55"/>
      <c r="S4249" s="55"/>
      <c r="T4249" s="55"/>
      <c r="U4249" s="55"/>
      <c r="V4249" s="55"/>
      <c r="W4249" s="55"/>
      <c r="X4249" s="55"/>
      <c r="Y4249" s="55"/>
      <c r="Z4249" s="55"/>
    </row>
    <row r="4250" spans="1:26">
      <c r="A4250" s="56"/>
      <c r="Q4250" s="55"/>
      <c r="R4250" s="55"/>
      <c r="S4250" s="55"/>
      <c r="T4250" s="55"/>
      <c r="U4250" s="55"/>
      <c r="V4250" s="55"/>
      <c r="W4250" s="55"/>
      <c r="X4250" s="55"/>
      <c r="Y4250" s="55"/>
      <c r="Z4250" s="55"/>
    </row>
    <row r="4251" spans="1:26">
      <c r="A4251" s="56"/>
      <c r="Q4251" s="55"/>
      <c r="R4251" s="55"/>
      <c r="S4251" s="55"/>
      <c r="T4251" s="55"/>
      <c r="U4251" s="55"/>
      <c r="V4251" s="55"/>
      <c r="W4251" s="55"/>
      <c r="X4251" s="55"/>
      <c r="Y4251" s="55"/>
      <c r="Z4251" s="55"/>
    </row>
    <row r="4252" spans="1:26">
      <c r="A4252" s="56"/>
      <c r="Q4252" s="55"/>
      <c r="R4252" s="55"/>
      <c r="S4252" s="55"/>
      <c r="T4252" s="55"/>
      <c r="U4252" s="55"/>
      <c r="V4252" s="55"/>
      <c r="W4252" s="55"/>
      <c r="X4252" s="55"/>
      <c r="Y4252" s="55"/>
      <c r="Z4252" s="55"/>
    </row>
    <row r="4253" spans="1:26">
      <c r="A4253" s="56"/>
      <c r="Q4253" s="55"/>
      <c r="R4253" s="55"/>
      <c r="S4253" s="55"/>
      <c r="T4253" s="55"/>
      <c r="U4253" s="55"/>
      <c r="V4253" s="55"/>
      <c r="W4253" s="55"/>
      <c r="X4253" s="55"/>
      <c r="Y4253" s="55"/>
      <c r="Z4253" s="55"/>
    </row>
    <row r="4254" spans="1:26">
      <c r="A4254" s="56"/>
      <c r="Q4254" s="55"/>
      <c r="R4254" s="55"/>
      <c r="S4254" s="55"/>
      <c r="T4254" s="55"/>
      <c r="U4254" s="55"/>
      <c r="V4254" s="55"/>
      <c r="W4254" s="55"/>
      <c r="X4254" s="55"/>
      <c r="Y4254" s="55"/>
      <c r="Z4254" s="55"/>
    </row>
    <row r="4255" spans="1:26">
      <c r="A4255" s="56"/>
      <c r="Q4255" s="55"/>
      <c r="R4255" s="55"/>
      <c r="S4255" s="55"/>
      <c r="T4255" s="55"/>
      <c r="U4255" s="55"/>
      <c r="V4255" s="55"/>
      <c r="W4255" s="55"/>
      <c r="X4255" s="55"/>
      <c r="Y4255" s="55"/>
      <c r="Z4255" s="55"/>
    </row>
    <row r="4256" spans="1:26">
      <c r="A4256" s="56"/>
      <c r="Q4256" s="55"/>
      <c r="R4256" s="55"/>
      <c r="S4256" s="55"/>
      <c r="T4256" s="55"/>
      <c r="U4256" s="55"/>
      <c r="V4256" s="55"/>
      <c r="W4256" s="55"/>
      <c r="X4256" s="55"/>
      <c r="Y4256" s="55"/>
      <c r="Z4256" s="55"/>
    </row>
    <row r="4257" spans="1:26">
      <c r="A4257" s="56"/>
      <c r="Q4257" s="55"/>
      <c r="R4257" s="55"/>
      <c r="S4257" s="55"/>
      <c r="T4257" s="55"/>
      <c r="U4257" s="55"/>
      <c r="V4257" s="55"/>
      <c r="W4257" s="55"/>
      <c r="X4257" s="55"/>
      <c r="Y4257" s="55"/>
      <c r="Z4257" s="55"/>
    </row>
    <row r="4258" spans="1:26">
      <c r="A4258" s="56"/>
      <c r="Q4258" s="55"/>
      <c r="R4258" s="55"/>
      <c r="S4258" s="55"/>
      <c r="T4258" s="55"/>
      <c r="U4258" s="55"/>
      <c r="V4258" s="55"/>
      <c r="W4258" s="55"/>
      <c r="X4258" s="55"/>
      <c r="Y4258" s="55"/>
      <c r="Z4258" s="55"/>
    </row>
    <row r="4259" spans="1:26">
      <c r="A4259" s="56"/>
      <c r="Q4259" s="55"/>
      <c r="R4259" s="55"/>
      <c r="S4259" s="55"/>
      <c r="T4259" s="55"/>
      <c r="U4259" s="55"/>
      <c r="V4259" s="55"/>
      <c r="W4259" s="55"/>
      <c r="X4259" s="55"/>
      <c r="Y4259" s="55"/>
      <c r="Z4259" s="55"/>
    </row>
    <row r="4260" spans="1:26">
      <c r="A4260" s="56"/>
      <c r="Q4260" s="55"/>
      <c r="R4260" s="55"/>
      <c r="S4260" s="55"/>
      <c r="T4260" s="55"/>
      <c r="U4260" s="55"/>
      <c r="V4260" s="55"/>
      <c r="W4260" s="55"/>
      <c r="X4260" s="55"/>
      <c r="Y4260" s="55"/>
      <c r="Z4260" s="55"/>
    </row>
    <row r="4261" spans="1:26">
      <c r="A4261" s="56"/>
      <c r="Q4261" s="55"/>
      <c r="R4261" s="55"/>
      <c r="S4261" s="55"/>
      <c r="T4261" s="55"/>
      <c r="U4261" s="55"/>
      <c r="V4261" s="55"/>
      <c r="W4261" s="55"/>
      <c r="X4261" s="55"/>
      <c r="Y4261" s="55"/>
      <c r="Z4261" s="55"/>
    </row>
    <row r="4262" spans="1:26">
      <c r="A4262" s="56"/>
      <c r="Q4262" s="55"/>
      <c r="R4262" s="55"/>
      <c r="S4262" s="55"/>
      <c r="T4262" s="55"/>
      <c r="U4262" s="55"/>
      <c r="V4262" s="55"/>
      <c r="W4262" s="55"/>
      <c r="X4262" s="55"/>
      <c r="Y4262" s="55"/>
      <c r="Z4262" s="55"/>
    </row>
    <row r="4263" spans="1:26">
      <c r="A4263" s="56"/>
      <c r="Q4263" s="55"/>
      <c r="R4263" s="55"/>
      <c r="S4263" s="55"/>
      <c r="T4263" s="55"/>
      <c r="U4263" s="55"/>
      <c r="V4263" s="55"/>
      <c r="W4263" s="55"/>
      <c r="X4263" s="55"/>
      <c r="Y4263" s="55"/>
      <c r="Z4263" s="55"/>
    </row>
    <row r="4264" spans="1:26">
      <c r="A4264" s="56"/>
      <c r="Q4264" s="55"/>
      <c r="R4264" s="55"/>
      <c r="S4264" s="55"/>
      <c r="T4264" s="55"/>
      <c r="U4264" s="55"/>
      <c r="V4264" s="55"/>
      <c r="W4264" s="55"/>
      <c r="X4264" s="55"/>
      <c r="Y4264" s="55"/>
      <c r="Z4264" s="55"/>
    </row>
    <row r="4265" spans="1:26">
      <c r="A4265" s="56"/>
      <c r="Q4265" s="55"/>
      <c r="R4265" s="55"/>
      <c r="S4265" s="55"/>
      <c r="T4265" s="55"/>
      <c r="U4265" s="55"/>
      <c r="V4265" s="55"/>
      <c r="W4265" s="55"/>
      <c r="X4265" s="55"/>
      <c r="Y4265" s="55"/>
      <c r="Z4265" s="55"/>
    </row>
    <row r="4266" spans="1:26">
      <c r="A4266" s="56"/>
      <c r="Q4266" s="55"/>
      <c r="R4266" s="55"/>
      <c r="S4266" s="55"/>
      <c r="T4266" s="55"/>
      <c r="U4266" s="55"/>
      <c r="V4266" s="55"/>
      <c r="W4266" s="55"/>
      <c r="X4266" s="55"/>
      <c r="Y4266" s="55"/>
      <c r="Z4266" s="55"/>
    </row>
    <row r="4267" spans="1:26">
      <c r="A4267" s="56"/>
      <c r="Q4267" s="55"/>
      <c r="R4267" s="55"/>
      <c r="S4267" s="55"/>
      <c r="T4267" s="55"/>
      <c r="U4267" s="55"/>
      <c r="V4267" s="55"/>
      <c r="W4267" s="55"/>
      <c r="X4267" s="55"/>
      <c r="Y4267" s="55"/>
      <c r="Z4267" s="55"/>
    </row>
    <row r="4268" spans="1:26">
      <c r="A4268" s="56"/>
      <c r="Q4268" s="55"/>
      <c r="R4268" s="55"/>
      <c r="S4268" s="55"/>
      <c r="T4268" s="55"/>
      <c r="U4268" s="55"/>
      <c r="V4268" s="55"/>
      <c r="W4268" s="55"/>
      <c r="X4268" s="55"/>
      <c r="Y4268" s="55"/>
      <c r="Z4268" s="55"/>
    </row>
    <row r="4269" spans="1:26">
      <c r="A4269" s="56"/>
      <c r="Q4269" s="55"/>
      <c r="R4269" s="55"/>
      <c r="S4269" s="55"/>
      <c r="T4269" s="55"/>
      <c r="U4269" s="55"/>
      <c r="V4269" s="55"/>
      <c r="W4269" s="55"/>
      <c r="X4269" s="55"/>
      <c r="Y4269" s="55"/>
      <c r="Z4269" s="55"/>
    </row>
    <row r="4270" spans="1:26">
      <c r="A4270" s="56"/>
      <c r="Q4270" s="55"/>
      <c r="R4270" s="55"/>
      <c r="S4270" s="55"/>
      <c r="T4270" s="55"/>
      <c r="U4270" s="55"/>
      <c r="V4270" s="55"/>
      <c r="W4270" s="55"/>
      <c r="X4270" s="55"/>
      <c r="Y4270" s="55"/>
      <c r="Z4270" s="55"/>
    </row>
    <row r="4271" spans="1:26">
      <c r="A4271" s="56"/>
      <c r="Q4271" s="55"/>
      <c r="R4271" s="55"/>
      <c r="S4271" s="55"/>
      <c r="T4271" s="55"/>
      <c r="U4271" s="55"/>
      <c r="V4271" s="55"/>
      <c r="W4271" s="55"/>
      <c r="X4271" s="55"/>
      <c r="Y4271" s="55"/>
      <c r="Z4271" s="55"/>
    </row>
    <row r="4272" spans="1:26">
      <c r="A4272" s="56"/>
      <c r="Q4272" s="55"/>
      <c r="R4272" s="55"/>
      <c r="S4272" s="55"/>
      <c r="T4272" s="55"/>
      <c r="U4272" s="55"/>
      <c r="V4272" s="55"/>
      <c r="W4272" s="55"/>
      <c r="X4272" s="55"/>
      <c r="Y4272" s="55"/>
      <c r="Z4272" s="55"/>
    </row>
    <row r="4273" spans="1:26">
      <c r="A4273" s="56"/>
      <c r="Q4273" s="55"/>
      <c r="R4273" s="55"/>
      <c r="S4273" s="55"/>
      <c r="T4273" s="55"/>
      <c r="U4273" s="55"/>
      <c r="V4273" s="55"/>
      <c r="W4273" s="55"/>
      <c r="X4273" s="55"/>
      <c r="Y4273" s="55"/>
      <c r="Z4273" s="55"/>
    </row>
    <row r="4274" spans="1:26">
      <c r="A4274" s="56"/>
      <c r="Q4274" s="55"/>
      <c r="R4274" s="55"/>
      <c r="S4274" s="55"/>
      <c r="T4274" s="55"/>
      <c r="U4274" s="55"/>
      <c r="V4274" s="55"/>
      <c r="W4274" s="55"/>
      <c r="X4274" s="55"/>
      <c r="Y4274" s="55"/>
      <c r="Z4274" s="55"/>
    </row>
    <row r="4275" spans="1:26">
      <c r="A4275" s="56"/>
      <c r="Q4275" s="55"/>
      <c r="R4275" s="55"/>
      <c r="S4275" s="55"/>
      <c r="T4275" s="55"/>
      <c r="U4275" s="55"/>
      <c r="V4275" s="55"/>
      <c r="W4275" s="55"/>
      <c r="X4275" s="55"/>
      <c r="Y4275" s="55"/>
      <c r="Z4275" s="55"/>
    </row>
    <row r="4276" spans="1:26">
      <c r="A4276" s="56"/>
      <c r="Q4276" s="55"/>
      <c r="R4276" s="55"/>
      <c r="S4276" s="55"/>
      <c r="T4276" s="55"/>
      <c r="U4276" s="55"/>
      <c r="V4276" s="55"/>
      <c r="W4276" s="55"/>
      <c r="X4276" s="55"/>
      <c r="Y4276" s="55"/>
      <c r="Z4276" s="55"/>
    </row>
    <row r="4277" spans="1:26">
      <c r="A4277" s="56"/>
      <c r="Q4277" s="55"/>
      <c r="R4277" s="55"/>
      <c r="S4277" s="55"/>
      <c r="T4277" s="55"/>
      <c r="U4277" s="55"/>
      <c r="V4277" s="55"/>
      <c r="W4277" s="55"/>
      <c r="X4277" s="55"/>
      <c r="Y4277" s="55"/>
      <c r="Z4277" s="55"/>
    </row>
    <row r="4278" spans="1:26">
      <c r="A4278" s="56"/>
      <c r="Q4278" s="55"/>
      <c r="R4278" s="55"/>
      <c r="S4278" s="55"/>
      <c r="T4278" s="55"/>
      <c r="U4278" s="55"/>
      <c r="V4278" s="55"/>
      <c r="W4278" s="55"/>
      <c r="X4278" s="55"/>
      <c r="Y4278" s="55"/>
      <c r="Z4278" s="55"/>
    </row>
    <row r="4279" spans="1:26">
      <c r="A4279" s="56"/>
      <c r="Q4279" s="55"/>
      <c r="R4279" s="55"/>
      <c r="S4279" s="55"/>
      <c r="T4279" s="55"/>
      <c r="U4279" s="55"/>
      <c r="V4279" s="55"/>
      <c r="W4279" s="55"/>
      <c r="X4279" s="55"/>
      <c r="Y4279" s="55"/>
      <c r="Z4279" s="55"/>
    </row>
    <row r="4280" spans="1:26">
      <c r="A4280" s="56"/>
      <c r="Q4280" s="55"/>
      <c r="R4280" s="55"/>
      <c r="S4280" s="55"/>
      <c r="T4280" s="55"/>
      <c r="U4280" s="55"/>
      <c r="V4280" s="55"/>
      <c r="W4280" s="55"/>
      <c r="X4280" s="55"/>
      <c r="Y4280" s="55"/>
      <c r="Z4280" s="55"/>
    </row>
    <row r="4281" spans="1:26">
      <c r="A4281" s="56"/>
      <c r="Q4281" s="55"/>
      <c r="R4281" s="55"/>
      <c r="S4281" s="55"/>
      <c r="T4281" s="55"/>
      <c r="U4281" s="55"/>
      <c r="V4281" s="55"/>
      <c r="W4281" s="55"/>
      <c r="X4281" s="55"/>
      <c r="Y4281" s="55"/>
      <c r="Z4281" s="55"/>
    </row>
    <row r="4282" spans="1:26">
      <c r="A4282" s="56"/>
      <c r="Q4282" s="55"/>
      <c r="R4282" s="55"/>
      <c r="S4282" s="55"/>
      <c r="T4282" s="55"/>
      <c r="U4282" s="55"/>
      <c r="V4282" s="55"/>
      <c r="W4282" s="55"/>
      <c r="X4282" s="55"/>
      <c r="Y4282" s="55"/>
      <c r="Z4282" s="55"/>
    </row>
    <row r="4283" spans="1:26">
      <c r="A4283" s="56"/>
      <c r="Q4283" s="55"/>
      <c r="R4283" s="55"/>
      <c r="S4283" s="55"/>
      <c r="T4283" s="55"/>
      <c r="U4283" s="55"/>
      <c r="V4283" s="55"/>
      <c r="W4283" s="55"/>
      <c r="X4283" s="55"/>
      <c r="Y4283" s="55"/>
      <c r="Z4283" s="55"/>
    </row>
    <row r="4284" spans="1:26">
      <c r="A4284" s="56"/>
      <c r="Q4284" s="55"/>
      <c r="R4284" s="55"/>
      <c r="S4284" s="55"/>
      <c r="T4284" s="55"/>
      <c r="U4284" s="55"/>
      <c r="V4284" s="55"/>
      <c r="W4284" s="55"/>
      <c r="X4284" s="55"/>
      <c r="Y4284" s="55"/>
      <c r="Z4284" s="55"/>
    </row>
    <row r="4285" spans="1:26">
      <c r="A4285" s="56"/>
      <c r="Q4285" s="55"/>
      <c r="R4285" s="55"/>
      <c r="S4285" s="55"/>
      <c r="T4285" s="55"/>
      <c r="U4285" s="55"/>
      <c r="V4285" s="55"/>
      <c r="W4285" s="55"/>
      <c r="X4285" s="55"/>
      <c r="Y4285" s="55"/>
      <c r="Z4285" s="55"/>
    </row>
    <row r="4286" spans="1:26">
      <c r="A4286" s="56"/>
      <c r="Q4286" s="55"/>
      <c r="R4286" s="55"/>
      <c r="S4286" s="55"/>
      <c r="T4286" s="55"/>
      <c r="U4286" s="55"/>
      <c r="V4286" s="55"/>
      <c r="W4286" s="55"/>
      <c r="X4286" s="55"/>
      <c r="Y4286" s="55"/>
      <c r="Z4286" s="55"/>
    </row>
    <row r="4287" spans="1:26">
      <c r="A4287" s="56"/>
      <c r="Q4287" s="55"/>
      <c r="R4287" s="55"/>
      <c r="S4287" s="55"/>
      <c r="T4287" s="55"/>
      <c r="U4287" s="55"/>
      <c r="V4287" s="55"/>
      <c r="W4287" s="55"/>
      <c r="X4287" s="55"/>
      <c r="Y4287" s="55"/>
      <c r="Z4287" s="55"/>
    </row>
    <row r="4288" spans="1:26">
      <c r="A4288" s="56"/>
      <c r="Q4288" s="55"/>
      <c r="R4288" s="55"/>
      <c r="S4288" s="55"/>
      <c r="T4288" s="55"/>
      <c r="U4288" s="55"/>
      <c r="V4288" s="55"/>
      <c r="W4288" s="55"/>
      <c r="X4288" s="55"/>
      <c r="Y4288" s="55"/>
      <c r="Z4288" s="55"/>
    </row>
    <row r="4289" spans="1:26">
      <c r="A4289" s="56"/>
      <c r="Q4289" s="55"/>
      <c r="R4289" s="55"/>
      <c r="S4289" s="55"/>
      <c r="T4289" s="55"/>
      <c r="U4289" s="55"/>
      <c r="V4289" s="55"/>
      <c r="W4289" s="55"/>
      <c r="X4289" s="55"/>
      <c r="Y4289" s="55"/>
      <c r="Z4289" s="55"/>
    </row>
    <row r="4290" spans="1:26">
      <c r="A4290" s="56"/>
      <c r="Q4290" s="55"/>
      <c r="R4290" s="55"/>
      <c r="S4290" s="55"/>
      <c r="T4290" s="55"/>
      <c r="U4290" s="55"/>
      <c r="V4290" s="55"/>
      <c r="W4290" s="55"/>
      <c r="X4290" s="55"/>
      <c r="Y4290" s="55"/>
      <c r="Z4290" s="55"/>
    </row>
    <row r="4291" spans="1:26">
      <c r="A4291" s="56"/>
      <c r="Q4291" s="55"/>
      <c r="R4291" s="55"/>
      <c r="S4291" s="55"/>
      <c r="T4291" s="55"/>
      <c r="U4291" s="55"/>
      <c r="V4291" s="55"/>
      <c r="W4291" s="55"/>
      <c r="X4291" s="55"/>
      <c r="Y4291" s="55"/>
      <c r="Z4291" s="55"/>
    </row>
    <row r="4292" spans="1:26">
      <c r="A4292" s="56"/>
      <c r="Q4292" s="55"/>
      <c r="R4292" s="55"/>
      <c r="S4292" s="55"/>
      <c r="T4292" s="55"/>
      <c r="U4292" s="55"/>
      <c r="V4292" s="55"/>
      <c r="W4292" s="55"/>
      <c r="X4292" s="55"/>
      <c r="Y4292" s="55"/>
      <c r="Z4292" s="55"/>
    </row>
    <row r="4293" spans="1:26">
      <c r="A4293" s="56"/>
      <c r="Q4293" s="55"/>
      <c r="R4293" s="55"/>
      <c r="S4293" s="55"/>
      <c r="T4293" s="55"/>
      <c r="U4293" s="55"/>
      <c r="V4293" s="55"/>
      <c r="W4293" s="55"/>
      <c r="X4293" s="55"/>
      <c r="Y4293" s="55"/>
      <c r="Z4293" s="55"/>
    </row>
    <row r="4294" spans="1:26">
      <c r="A4294" s="56"/>
      <c r="Q4294" s="55"/>
      <c r="R4294" s="55"/>
      <c r="S4294" s="55"/>
      <c r="T4294" s="55"/>
      <c r="U4294" s="55"/>
      <c r="V4294" s="55"/>
      <c r="W4294" s="55"/>
      <c r="X4294" s="55"/>
      <c r="Y4294" s="55"/>
      <c r="Z4294" s="55"/>
    </row>
    <row r="4295" spans="1:26">
      <c r="A4295" s="56"/>
      <c r="Q4295" s="55"/>
      <c r="R4295" s="55"/>
      <c r="S4295" s="55"/>
      <c r="T4295" s="55"/>
      <c r="U4295" s="55"/>
      <c r="V4295" s="55"/>
      <c r="W4295" s="55"/>
      <c r="X4295" s="55"/>
      <c r="Y4295" s="55"/>
      <c r="Z4295" s="55"/>
    </row>
    <row r="4296" spans="1:26">
      <c r="A4296" s="56"/>
      <c r="Q4296" s="55"/>
      <c r="R4296" s="55"/>
      <c r="S4296" s="55"/>
      <c r="T4296" s="55"/>
      <c r="U4296" s="55"/>
      <c r="V4296" s="55"/>
      <c r="W4296" s="55"/>
      <c r="X4296" s="55"/>
      <c r="Y4296" s="55"/>
      <c r="Z4296" s="55"/>
    </row>
    <row r="4297" spans="1:26">
      <c r="A4297" s="56"/>
      <c r="Q4297" s="55"/>
      <c r="R4297" s="55"/>
      <c r="S4297" s="55"/>
      <c r="T4297" s="55"/>
      <c r="U4297" s="55"/>
      <c r="V4297" s="55"/>
      <c r="W4297" s="55"/>
      <c r="X4297" s="55"/>
      <c r="Y4297" s="55"/>
      <c r="Z4297" s="55"/>
    </row>
    <row r="4298" spans="1:26">
      <c r="A4298" s="56"/>
      <c r="Q4298" s="55"/>
      <c r="R4298" s="55"/>
      <c r="S4298" s="55"/>
      <c r="T4298" s="55"/>
      <c r="U4298" s="55"/>
      <c r="V4298" s="55"/>
      <c r="W4298" s="55"/>
      <c r="X4298" s="55"/>
      <c r="Y4298" s="55"/>
      <c r="Z4298" s="55"/>
    </row>
    <row r="4299" spans="1:26">
      <c r="A4299" s="56"/>
      <c r="Q4299" s="55"/>
      <c r="R4299" s="55"/>
      <c r="S4299" s="55"/>
      <c r="T4299" s="55"/>
      <c r="U4299" s="55"/>
      <c r="V4299" s="55"/>
      <c r="W4299" s="55"/>
      <c r="X4299" s="55"/>
      <c r="Y4299" s="55"/>
      <c r="Z4299" s="55"/>
    </row>
    <row r="4300" spans="1:26">
      <c r="A4300" s="56"/>
      <c r="Q4300" s="55"/>
      <c r="R4300" s="55"/>
      <c r="S4300" s="55"/>
      <c r="T4300" s="55"/>
      <c r="U4300" s="55"/>
      <c r="V4300" s="55"/>
      <c r="W4300" s="55"/>
      <c r="X4300" s="55"/>
      <c r="Y4300" s="55"/>
      <c r="Z4300" s="55"/>
    </row>
    <row r="4301" spans="1:26">
      <c r="A4301" s="56"/>
      <c r="Q4301" s="55"/>
      <c r="R4301" s="55"/>
      <c r="S4301" s="55"/>
      <c r="T4301" s="55"/>
      <c r="U4301" s="55"/>
      <c r="V4301" s="55"/>
      <c r="W4301" s="55"/>
      <c r="X4301" s="55"/>
      <c r="Y4301" s="55"/>
      <c r="Z4301" s="55"/>
    </row>
    <row r="4302" spans="1:26">
      <c r="A4302" s="56"/>
      <c r="Q4302" s="55"/>
      <c r="R4302" s="55"/>
      <c r="S4302" s="55"/>
      <c r="T4302" s="55"/>
      <c r="U4302" s="55"/>
      <c r="V4302" s="55"/>
      <c r="W4302" s="55"/>
      <c r="X4302" s="55"/>
      <c r="Y4302" s="55"/>
      <c r="Z4302" s="55"/>
    </row>
    <row r="4303" spans="1:26">
      <c r="A4303" s="56"/>
      <c r="Q4303" s="55"/>
      <c r="R4303" s="55"/>
      <c r="S4303" s="55"/>
      <c r="T4303" s="55"/>
      <c r="U4303" s="55"/>
      <c r="V4303" s="55"/>
      <c r="W4303" s="55"/>
      <c r="X4303" s="55"/>
      <c r="Y4303" s="55"/>
      <c r="Z4303" s="55"/>
    </row>
    <row r="4304" spans="1:26">
      <c r="A4304" s="56"/>
      <c r="Q4304" s="55"/>
      <c r="R4304" s="55"/>
      <c r="S4304" s="55"/>
      <c r="T4304" s="55"/>
      <c r="U4304" s="55"/>
      <c r="V4304" s="55"/>
      <c r="W4304" s="55"/>
      <c r="X4304" s="55"/>
      <c r="Y4304" s="55"/>
      <c r="Z4304" s="55"/>
    </row>
    <row r="4305" spans="1:26">
      <c r="A4305" s="56"/>
      <c r="Q4305" s="55"/>
      <c r="R4305" s="55"/>
      <c r="S4305" s="55"/>
      <c r="T4305" s="55"/>
      <c r="U4305" s="55"/>
      <c r="V4305" s="55"/>
      <c r="W4305" s="55"/>
      <c r="X4305" s="55"/>
      <c r="Y4305" s="55"/>
      <c r="Z4305" s="55"/>
    </row>
    <row r="4306" spans="1:26">
      <c r="A4306" s="56"/>
      <c r="Q4306" s="55"/>
      <c r="R4306" s="55"/>
      <c r="S4306" s="55"/>
      <c r="T4306" s="55"/>
      <c r="U4306" s="55"/>
      <c r="V4306" s="55"/>
      <c r="W4306" s="55"/>
      <c r="X4306" s="55"/>
      <c r="Y4306" s="55"/>
      <c r="Z4306" s="55"/>
    </row>
    <row r="4307" spans="1:26">
      <c r="A4307" s="56"/>
      <c r="Q4307" s="55"/>
      <c r="R4307" s="55"/>
      <c r="S4307" s="55"/>
      <c r="T4307" s="55"/>
      <c r="U4307" s="55"/>
      <c r="V4307" s="55"/>
      <c r="W4307" s="55"/>
      <c r="X4307" s="55"/>
      <c r="Y4307" s="55"/>
      <c r="Z4307" s="55"/>
    </row>
    <row r="4308" spans="1:26">
      <c r="A4308" s="56"/>
      <c r="Q4308" s="55"/>
      <c r="R4308" s="55"/>
      <c r="S4308" s="55"/>
      <c r="T4308" s="55"/>
      <c r="U4308" s="55"/>
      <c r="V4308" s="55"/>
      <c r="W4308" s="55"/>
      <c r="X4308" s="55"/>
      <c r="Y4308" s="55"/>
      <c r="Z4308" s="55"/>
    </row>
    <row r="4309" spans="1:26">
      <c r="A4309" s="56"/>
      <c r="Q4309" s="55"/>
      <c r="R4309" s="55"/>
      <c r="S4309" s="55"/>
      <c r="T4309" s="55"/>
      <c r="U4309" s="55"/>
      <c r="V4309" s="55"/>
      <c r="W4309" s="55"/>
      <c r="X4309" s="55"/>
      <c r="Y4309" s="55"/>
      <c r="Z4309" s="55"/>
    </row>
    <row r="4310" spans="1:26">
      <c r="A4310" s="56"/>
      <c r="Q4310" s="55"/>
      <c r="R4310" s="55"/>
      <c r="S4310" s="55"/>
      <c r="T4310" s="55"/>
      <c r="U4310" s="55"/>
      <c r="V4310" s="55"/>
      <c r="W4310" s="55"/>
      <c r="X4310" s="55"/>
      <c r="Y4310" s="55"/>
      <c r="Z4310" s="55"/>
    </row>
    <row r="4311" spans="1:26">
      <c r="A4311" s="56"/>
      <c r="Q4311" s="55"/>
      <c r="R4311" s="55"/>
      <c r="S4311" s="55"/>
      <c r="T4311" s="55"/>
      <c r="U4311" s="55"/>
      <c r="V4311" s="55"/>
      <c r="W4311" s="55"/>
      <c r="X4311" s="55"/>
      <c r="Y4311" s="55"/>
      <c r="Z4311" s="55"/>
    </row>
    <row r="4312" spans="1:26">
      <c r="A4312" s="56"/>
      <c r="Q4312" s="55"/>
      <c r="R4312" s="55"/>
      <c r="S4312" s="55"/>
      <c r="T4312" s="55"/>
      <c r="U4312" s="55"/>
      <c r="V4312" s="55"/>
      <c r="W4312" s="55"/>
      <c r="X4312" s="55"/>
      <c r="Y4312" s="55"/>
      <c r="Z4312" s="55"/>
    </row>
    <row r="4313" spans="1:26">
      <c r="A4313" s="56"/>
      <c r="Q4313" s="55"/>
      <c r="R4313" s="55"/>
      <c r="S4313" s="55"/>
      <c r="T4313" s="55"/>
      <c r="U4313" s="55"/>
      <c r="V4313" s="55"/>
      <c r="W4313" s="55"/>
      <c r="X4313" s="55"/>
      <c r="Y4313" s="55"/>
      <c r="Z4313" s="55"/>
    </row>
    <row r="4314" spans="1:26">
      <c r="A4314" s="56"/>
      <c r="Q4314" s="55"/>
      <c r="R4314" s="55"/>
      <c r="S4314" s="55"/>
      <c r="T4314" s="55"/>
      <c r="U4314" s="55"/>
      <c r="V4314" s="55"/>
      <c r="W4314" s="55"/>
      <c r="X4314" s="55"/>
      <c r="Y4314" s="55"/>
      <c r="Z4314" s="55"/>
    </row>
    <row r="4315" spans="1:26">
      <c r="A4315" s="56"/>
      <c r="Q4315" s="55"/>
      <c r="R4315" s="55"/>
      <c r="S4315" s="55"/>
      <c r="T4315" s="55"/>
      <c r="U4315" s="55"/>
      <c r="V4315" s="55"/>
      <c r="W4315" s="55"/>
      <c r="X4315" s="55"/>
      <c r="Y4315" s="55"/>
      <c r="Z4315" s="55"/>
    </row>
    <row r="4316" spans="1:26">
      <c r="A4316" s="56"/>
      <c r="Q4316" s="55"/>
      <c r="R4316" s="55"/>
      <c r="S4316" s="55"/>
      <c r="T4316" s="55"/>
      <c r="U4316" s="55"/>
      <c r="V4316" s="55"/>
      <c r="W4316" s="55"/>
      <c r="X4316" s="55"/>
      <c r="Y4316" s="55"/>
      <c r="Z4316" s="55"/>
    </row>
    <row r="4317" spans="1:26">
      <c r="A4317" s="56"/>
      <c r="Q4317" s="55"/>
      <c r="R4317" s="55"/>
      <c r="S4317" s="55"/>
      <c r="T4317" s="55"/>
      <c r="U4317" s="55"/>
      <c r="V4317" s="55"/>
      <c r="W4317" s="55"/>
      <c r="X4317" s="55"/>
      <c r="Y4317" s="55"/>
      <c r="Z4317" s="55"/>
    </row>
    <row r="4318" spans="1:26">
      <c r="A4318" s="56"/>
      <c r="Q4318" s="55"/>
      <c r="R4318" s="55"/>
      <c r="S4318" s="55"/>
      <c r="T4318" s="55"/>
      <c r="U4318" s="55"/>
      <c r="V4318" s="55"/>
      <c r="W4318" s="55"/>
      <c r="X4318" s="55"/>
      <c r="Y4318" s="55"/>
      <c r="Z4318" s="55"/>
    </row>
    <row r="4319" spans="1:26">
      <c r="A4319" s="56"/>
      <c r="Q4319" s="55"/>
      <c r="R4319" s="55"/>
      <c r="S4319" s="55"/>
      <c r="T4319" s="55"/>
      <c r="U4319" s="55"/>
      <c r="V4319" s="55"/>
      <c r="W4319" s="55"/>
      <c r="X4319" s="55"/>
      <c r="Y4319" s="55"/>
      <c r="Z4319" s="55"/>
    </row>
    <row r="4320" spans="1:26">
      <c r="A4320" s="56"/>
      <c r="Q4320" s="55"/>
      <c r="R4320" s="55"/>
      <c r="S4320" s="55"/>
      <c r="T4320" s="55"/>
      <c r="U4320" s="55"/>
      <c r="V4320" s="55"/>
      <c r="W4320" s="55"/>
      <c r="X4320" s="55"/>
      <c r="Y4320" s="55"/>
      <c r="Z4320" s="55"/>
    </row>
    <row r="4321" spans="1:26">
      <c r="A4321" s="56"/>
      <c r="Q4321" s="55"/>
      <c r="R4321" s="55"/>
      <c r="S4321" s="55"/>
      <c r="T4321" s="55"/>
      <c r="U4321" s="55"/>
      <c r="V4321" s="55"/>
      <c r="W4321" s="55"/>
      <c r="X4321" s="55"/>
      <c r="Y4321" s="55"/>
      <c r="Z4321" s="55"/>
    </row>
    <row r="4322" spans="1:26">
      <c r="A4322" s="56"/>
      <c r="Q4322" s="55"/>
      <c r="R4322" s="55"/>
      <c r="S4322" s="55"/>
      <c r="T4322" s="55"/>
      <c r="U4322" s="55"/>
      <c r="V4322" s="55"/>
      <c r="W4322" s="55"/>
      <c r="X4322" s="55"/>
      <c r="Y4322" s="55"/>
      <c r="Z4322" s="55"/>
    </row>
    <row r="4323" spans="1:26">
      <c r="A4323" s="56"/>
      <c r="Q4323" s="55"/>
      <c r="R4323" s="55"/>
      <c r="S4323" s="55"/>
      <c r="T4323" s="55"/>
      <c r="U4323" s="55"/>
      <c r="V4323" s="55"/>
      <c r="W4323" s="55"/>
      <c r="X4323" s="55"/>
      <c r="Y4323" s="55"/>
      <c r="Z4323" s="55"/>
    </row>
    <row r="4324" spans="1:26">
      <c r="A4324" s="56"/>
      <c r="Q4324" s="55"/>
      <c r="R4324" s="55"/>
      <c r="S4324" s="55"/>
      <c r="T4324" s="55"/>
      <c r="U4324" s="55"/>
      <c r="V4324" s="55"/>
      <c r="W4324" s="55"/>
      <c r="X4324" s="55"/>
      <c r="Y4324" s="55"/>
      <c r="Z4324" s="55"/>
    </row>
    <row r="4325" spans="1:26">
      <c r="A4325" s="56"/>
      <c r="Q4325" s="55"/>
      <c r="R4325" s="55"/>
      <c r="S4325" s="55"/>
      <c r="T4325" s="55"/>
      <c r="U4325" s="55"/>
      <c r="V4325" s="55"/>
      <c r="W4325" s="55"/>
      <c r="X4325" s="55"/>
      <c r="Y4325" s="55"/>
      <c r="Z4325" s="55"/>
    </row>
    <row r="4326" spans="1:26">
      <c r="A4326" s="56"/>
      <c r="Q4326" s="55"/>
      <c r="R4326" s="55"/>
      <c r="S4326" s="55"/>
      <c r="T4326" s="55"/>
      <c r="U4326" s="55"/>
      <c r="V4326" s="55"/>
      <c r="W4326" s="55"/>
      <c r="X4326" s="55"/>
      <c r="Y4326" s="55"/>
      <c r="Z4326" s="55"/>
    </row>
    <row r="4327" spans="1:26">
      <c r="A4327" s="56"/>
      <c r="Q4327" s="55"/>
      <c r="R4327" s="55"/>
      <c r="S4327" s="55"/>
      <c r="T4327" s="55"/>
      <c r="U4327" s="55"/>
      <c r="V4327" s="55"/>
      <c r="W4327" s="55"/>
      <c r="X4327" s="55"/>
      <c r="Y4327" s="55"/>
      <c r="Z4327" s="55"/>
    </row>
    <row r="4328" spans="1:26">
      <c r="A4328" s="56"/>
      <c r="Q4328" s="55"/>
      <c r="R4328" s="55"/>
      <c r="S4328" s="55"/>
      <c r="T4328" s="55"/>
      <c r="U4328" s="55"/>
      <c r="V4328" s="55"/>
      <c r="W4328" s="55"/>
      <c r="X4328" s="55"/>
      <c r="Y4328" s="55"/>
      <c r="Z4328" s="55"/>
    </row>
    <row r="4329" spans="1:26">
      <c r="A4329" s="56"/>
      <c r="Q4329" s="55"/>
      <c r="R4329" s="55"/>
      <c r="S4329" s="55"/>
      <c r="T4329" s="55"/>
      <c r="U4329" s="55"/>
      <c r="V4329" s="55"/>
      <c r="W4329" s="55"/>
      <c r="X4329" s="55"/>
      <c r="Y4329" s="55"/>
      <c r="Z4329" s="55"/>
    </row>
    <row r="4330" spans="1:26">
      <c r="A4330" s="56"/>
      <c r="Q4330" s="55"/>
      <c r="R4330" s="55"/>
      <c r="S4330" s="55"/>
      <c r="T4330" s="55"/>
      <c r="U4330" s="55"/>
      <c r="V4330" s="55"/>
      <c r="W4330" s="55"/>
      <c r="X4330" s="55"/>
      <c r="Y4330" s="55"/>
      <c r="Z4330" s="55"/>
    </row>
    <row r="4331" spans="1:26">
      <c r="A4331" s="56"/>
      <c r="Q4331" s="55"/>
      <c r="R4331" s="55"/>
      <c r="S4331" s="55"/>
      <c r="T4331" s="55"/>
      <c r="U4331" s="55"/>
      <c r="V4331" s="55"/>
      <c r="W4331" s="55"/>
      <c r="X4331" s="55"/>
      <c r="Y4331" s="55"/>
      <c r="Z4331" s="55"/>
    </row>
    <row r="4332" spans="1:26">
      <c r="A4332" s="56"/>
      <c r="Q4332" s="55"/>
      <c r="R4332" s="55"/>
      <c r="S4332" s="55"/>
      <c r="T4332" s="55"/>
      <c r="U4332" s="55"/>
      <c r="V4332" s="55"/>
      <c r="W4332" s="55"/>
      <c r="X4332" s="55"/>
      <c r="Y4332" s="55"/>
      <c r="Z4332" s="55"/>
    </row>
    <row r="4333" spans="1:26">
      <c r="A4333" s="56"/>
      <c r="Q4333" s="55"/>
      <c r="R4333" s="55"/>
      <c r="S4333" s="55"/>
      <c r="T4333" s="55"/>
      <c r="U4333" s="55"/>
      <c r="V4333" s="55"/>
      <c r="W4333" s="55"/>
      <c r="X4333" s="55"/>
      <c r="Y4333" s="55"/>
      <c r="Z4333" s="55"/>
    </row>
    <row r="4334" spans="1:26">
      <c r="A4334" s="56"/>
      <c r="Q4334" s="55"/>
      <c r="R4334" s="55"/>
      <c r="S4334" s="55"/>
      <c r="T4334" s="55"/>
      <c r="U4334" s="55"/>
      <c r="V4334" s="55"/>
      <c r="W4334" s="55"/>
      <c r="X4334" s="55"/>
      <c r="Y4334" s="55"/>
      <c r="Z4334" s="55"/>
    </row>
    <row r="4335" spans="1:26">
      <c r="A4335" s="56"/>
      <c r="Q4335" s="55"/>
      <c r="R4335" s="55"/>
      <c r="S4335" s="55"/>
      <c r="T4335" s="55"/>
      <c r="U4335" s="55"/>
      <c r="V4335" s="55"/>
      <c r="W4335" s="55"/>
      <c r="X4335" s="55"/>
      <c r="Y4335" s="55"/>
      <c r="Z4335" s="55"/>
    </row>
    <row r="4336" spans="1:26">
      <c r="A4336" s="56"/>
      <c r="Q4336" s="55"/>
      <c r="R4336" s="55"/>
      <c r="S4336" s="55"/>
      <c r="T4336" s="55"/>
      <c r="U4336" s="55"/>
      <c r="V4336" s="55"/>
      <c r="W4336" s="55"/>
      <c r="X4336" s="55"/>
      <c r="Y4336" s="55"/>
      <c r="Z4336" s="55"/>
    </row>
    <row r="4337" spans="1:26">
      <c r="A4337" s="56"/>
      <c r="Q4337" s="55"/>
      <c r="R4337" s="55"/>
      <c r="S4337" s="55"/>
      <c r="T4337" s="55"/>
      <c r="U4337" s="55"/>
      <c r="V4337" s="55"/>
      <c r="W4337" s="55"/>
      <c r="X4337" s="55"/>
      <c r="Y4337" s="55"/>
      <c r="Z4337" s="55"/>
    </row>
    <row r="4338" spans="1:26">
      <c r="A4338" s="56"/>
      <c r="Q4338" s="55"/>
      <c r="R4338" s="55"/>
      <c r="S4338" s="55"/>
      <c r="T4338" s="55"/>
      <c r="U4338" s="55"/>
      <c r="V4338" s="55"/>
      <c r="W4338" s="55"/>
      <c r="X4338" s="55"/>
      <c r="Y4338" s="55"/>
      <c r="Z4338" s="55"/>
    </row>
    <row r="4339" spans="1:26">
      <c r="A4339" s="56"/>
      <c r="Q4339" s="55"/>
      <c r="R4339" s="55"/>
      <c r="S4339" s="55"/>
      <c r="T4339" s="55"/>
      <c r="U4339" s="55"/>
      <c r="V4339" s="55"/>
      <c r="W4339" s="55"/>
      <c r="X4339" s="55"/>
      <c r="Y4339" s="55"/>
      <c r="Z4339" s="55"/>
    </row>
    <row r="4340" spans="1:26">
      <c r="A4340" s="56"/>
      <c r="Q4340" s="55"/>
      <c r="R4340" s="55"/>
      <c r="S4340" s="55"/>
      <c r="T4340" s="55"/>
      <c r="U4340" s="55"/>
      <c r="V4340" s="55"/>
      <c r="W4340" s="55"/>
      <c r="X4340" s="55"/>
      <c r="Y4340" s="55"/>
      <c r="Z4340" s="55"/>
    </row>
    <row r="4341" spans="1:26">
      <c r="A4341" s="56"/>
      <c r="Q4341" s="55"/>
      <c r="R4341" s="55"/>
      <c r="S4341" s="55"/>
      <c r="T4341" s="55"/>
      <c r="U4341" s="55"/>
      <c r="V4341" s="55"/>
      <c r="W4341" s="55"/>
      <c r="X4341" s="55"/>
      <c r="Y4341" s="55"/>
      <c r="Z4341" s="55"/>
    </row>
    <row r="4342" spans="1:26">
      <c r="A4342" s="56"/>
      <c r="Q4342" s="55"/>
      <c r="R4342" s="55"/>
      <c r="S4342" s="55"/>
      <c r="T4342" s="55"/>
      <c r="U4342" s="55"/>
      <c r="V4342" s="55"/>
      <c r="W4342" s="55"/>
      <c r="X4342" s="55"/>
      <c r="Y4342" s="55"/>
      <c r="Z4342" s="55"/>
    </row>
    <row r="4343" spans="1:26">
      <c r="A4343" s="56"/>
      <c r="Q4343" s="55"/>
      <c r="R4343" s="55"/>
      <c r="S4343" s="55"/>
      <c r="T4343" s="55"/>
      <c r="U4343" s="55"/>
      <c r="V4343" s="55"/>
      <c r="W4343" s="55"/>
      <c r="X4343" s="55"/>
      <c r="Y4343" s="55"/>
      <c r="Z4343" s="55"/>
    </row>
    <row r="4344" spans="1:26">
      <c r="A4344" s="56"/>
      <c r="Q4344" s="55"/>
      <c r="R4344" s="55"/>
      <c r="S4344" s="55"/>
      <c r="T4344" s="55"/>
      <c r="U4344" s="55"/>
      <c r="V4344" s="55"/>
      <c r="W4344" s="55"/>
      <c r="X4344" s="55"/>
      <c r="Y4344" s="55"/>
      <c r="Z4344" s="55"/>
    </row>
    <row r="4345" spans="1:26">
      <c r="A4345" s="56"/>
      <c r="Q4345" s="55"/>
      <c r="R4345" s="55"/>
      <c r="S4345" s="55"/>
      <c r="T4345" s="55"/>
      <c r="U4345" s="55"/>
      <c r="V4345" s="55"/>
      <c r="W4345" s="55"/>
      <c r="X4345" s="55"/>
      <c r="Y4345" s="55"/>
      <c r="Z4345" s="55"/>
    </row>
    <row r="4346" spans="1:26">
      <c r="A4346" s="56"/>
      <c r="Q4346" s="55"/>
      <c r="R4346" s="55"/>
      <c r="S4346" s="55"/>
      <c r="T4346" s="55"/>
      <c r="U4346" s="55"/>
      <c r="V4346" s="55"/>
      <c r="W4346" s="55"/>
      <c r="X4346" s="55"/>
      <c r="Y4346" s="55"/>
      <c r="Z4346" s="55"/>
    </row>
    <row r="4347" spans="1:26">
      <c r="A4347" s="56"/>
      <c r="Q4347" s="55"/>
      <c r="R4347" s="55"/>
      <c r="S4347" s="55"/>
      <c r="T4347" s="55"/>
      <c r="U4347" s="55"/>
      <c r="V4347" s="55"/>
      <c r="W4347" s="55"/>
      <c r="X4347" s="55"/>
      <c r="Y4347" s="55"/>
      <c r="Z4347" s="55"/>
    </row>
    <row r="4348" spans="1:26">
      <c r="A4348" s="56"/>
      <c r="Q4348" s="55"/>
      <c r="R4348" s="55"/>
      <c r="S4348" s="55"/>
      <c r="T4348" s="55"/>
      <c r="U4348" s="55"/>
      <c r="V4348" s="55"/>
      <c r="W4348" s="55"/>
      <c r="X4348" s="55"/>
      <c r="Y4348" s="55"/>
      <c r="Z4348" s="55"/>
    </row>
    <row r="4349" spans="1:26">
      <c r="A4349" s="56"/>
      <c r="Q4349" s="55"/>
      <c r="R4349" s="55"/>
      <c r="S4349" s="55"/>
      <c r="T4349" s="55"/>
      <c r="U4349" s="55"/>
      <c r="V4349" s="55"/>
      <c r="W4349" s="55"/>
      <c r="X4349" s="55"/>
      <c r="Y4349" s="55"/>
      <c r="Z4349" s="55"/>
    </row>
    <row r="4350" spans="1:26">
      <c r="A4350" s="56"/>
      <c r="Q4350" s="55"/>
      <c r="R4350" s="55"/>
      <c r="S4350" s="55"/>
      <c r="T4350" s="55"/>
      <c r="U4350" s="55"/>
      <c r="V4350" s="55"/>
      <c r="W4350" s="55"/>
      <c r="X4350" s="55"/>
      <c r="Y4350" s="55"/>
      <c r="Z4350" s="55"/>
    </row>
    <row r="4351" spans="1:26">
      <c r="A4351" s="56"/>
      <c r="Q4351" s="55"/>
      <c r="R4351" s="55"/>
      <c r="S4351" s="55"/>
      <c r="T4351" s="55"/>
      <c r="U4351" s="55"/>
      <c r="V4351" s="55"/>
      <c r="W4351" s="55"/>
      <c r="X4351" s="55"/>
      <c r="Y4351" s="55"/>
      <c r="Z4351" s="55"/>
    </row>
    <row r="4352" spans="1:26">
      <c r="A4352" s="56"/>
      <c r="Q4352" s="55"/>
      <c r="R4352" s="55"/>
      <c r="S4352" s="55"/>
      <c r="T4352" s="55"/>
      <c r="U4352" s="55"/>
      <c r="V4352" s="55"/>
      <c r="W4352" s="55"/>
      <c r="X4352" s="55"/>
      <c r="Y4352" s="55"/>
      <c r="Z4352" s="55"/>
    </row>
    <row r="4353" spans="1:26">
      <c r="A4353" s="56"/>
      <c r="Q4353" s="55"/>
      <c r="R4353" s="55"/>
      <c r="S4353" s="55"/>
      <c r="T4353" s="55"/>
      <c r="U4353" s="55"/>
      <c r="V4353" s="55"/>
      <c r="W4353" s="55"/>
      <c r="X4353" s="55"/>
      <c r="Y4353" s="55"/>
      <c r="Z4353" s="55"/>
    </row>
    <row r="4354" spans="1:26">
      <c r="A4354" s="56"/>
      <c r="Q4354" s="55"/>
      <c r="R4354" s="55"/>
      <c r="S4354" s="55"/>
      <c r="T4354" s="55"/>
      <c r="U4354" s="55"/>
      <c r="V4354" s="55"/>
      <c r="W4354" s="55"/>
      <c r="X4354" s="55"/>
      <c r="Y4354" s="55"/>
      <c r="Z4354" s="55"/>
    </row>
    <row r="4355" spans="1:26">
      <c r="A4355" s="56"/>
      <c r="Q4355" s="55"/>
      <c r="R4355" s="55"/>
      <c r="S4355" s="55"/>
      <c r="T4355" s="55"/>
      <c r="U4355" s="55"/>
      <c r="V4355" s="55"/>
      <c r="W4355" s="55"/>
      <c r="X4355" s="55"/>
      <c r="Y4355" s="55"/>
      <c r="Z4355" s="55"/>
    </row>
    <row r="4356" spans="1:26">
      <c r="A4356" s="56"/>
      <c r="Q4356" s="55"/>
      <c r="R4356" s="55"/>
      <c r="S4356" s="55"/>
      <c r="T4356" s="55"/>
      <c r="U4356" s="55"/>
      <c r="V4356" s="55"/>
      <c r="W4356" s="55"/>
      <c r="X4356" s="55"/>
      <c r="Y4356" s="55"/>
      <c r="Z4356" s="55"/>
    </row>
    <row r="4357" spans="1:26">
      <c r="A4357" s="56"/>
      <c r="Q4357" s="55"/>
      <c r="R4357" s="55"/>
      <c r="S4357" s="55"/>
      <c r="T4357" s="55"/>
      <c r="U4357" s="55"/>
      <c r="V4357" s="55"/>
      <c r="W4357" s="55"/>
      <c r="X4357" s="55"/>
      <c r="Y4357" s="55"/>
      <c r="Z4357" s="55"/>
    </row>
    <row r="4358" spans="1:26">
      <c r="A4358" s="56"/>
      <c r="Q4358" s="55"/>
      <c r="R4358" s="55"/>
      <c r="S4358" s="55"/>
      <c r="T4358" s="55"/>
      <c r="U4358" s="55"/>
      <c r="V4358" s="55"/>
      <c r="W4358" s="55"/>
      <c r="X4358" s="55"/>
      <c r="Y4358" s="55"/>
      <c r="Z4358" s="55"/>
    </row>
    <row r="4359" spans="1:26">
      <c r="A4359" s="56"/>
      <c r="Q4359" s="55"/>
      <c r="R4359" s="55"/>
      <c r="S4359" s="55"/>
      <c r="T4359" s="55"/>
      <c r="U4359" s="55"/>
      <c r="V4359" s="55"/>
      <c r="W4359" s="55"/>
      <c r="X4359" s="55"/>
      <c r="Y4359" s="55"/>
      <c r="Z4359" s="55"/>
    </row>
    <row r="4360" spans="1:26">
      <c r="A4360" s="56"/>
      <c r="Q4360" s="55"/>
      <c r="R4360" s="55"/>
      <c r="S4360" s="55"/>
      <c r="T4360" s="55"/>
      <c r="U4360" s="55"/>
      <c r="V4360" s="55"/>
      <c r="W4360" s="55"/>
      <c r="X4360" s="55"/>
      <c r="Y4360" s="55"/>
      <c r="Z4360" s="55"/>
    </row>
    <row r="4361" spans="1:26">
      <c r="A4361" s="56"/>
      <c r="Q4361" s="55"/>
      <c r="R4361" s="55"/>
      <c r="S4361" s="55"/>
      <c r="T4361" s="55"/>
      <c r="U4361" s="55"/>
      <c r="V4361" s="55"/>
      <c r="W4361" s="55"/>
      <c r="X4361" s="55"/>
      <c r="Y4361" s="55"/>
      <c r="Z4361" s="55"/>
    </row>
    <row r="4362" spans="1:26">
      <c r="A4362" s="56"/>
      <c r="Q4362" s="55"/>
      <c r="R4362" s="55"/>
      <c r="S4362" s="55"/>
      <c r="T4362" s="55"/>
      <c r="U4362" s="55"/>
      <c r="V4362" s="55"/>
      <c r="W4362" s="55"/>
      <c r="X4362" s="55"/>
      <c r="Y4362" s="55"/>
      <c r="Z4362" s="55"/>
    </row>
    <row r="4363" spans="1:26">
      <c r="A4363" s="56"/>
      <c r="Q4363" s="55"/>
      <c r="R4363" s="55"/>
      <c r="S4363" s="55"/>
      <c r="T4363" s="55"/>
      <c r="U4363" s="55"/>
      <c r="V4363" s="55"/>
      <c r="W4363" s="55"/>
      <c r="X4363" s="55"/>
      <c r="Y4363" s="55"/>
      <c r="Z4363" s="55"/>
    </row>
    <row r="4364" spans="1:26">
      <c r="A4364" s="56"/>
      <c r="Q4364" s="55"/>
      <c r="R4364" s="55"/>
      <c r="S4364" s="55"/>
      <c r="T4364" s="55"/>
      <c r="U4364" s="55"/>
      <c r="V4364" s="55"/>
      <c r="W4364" s="55"/>
      <c r="X4364" s="55"/>
      <c r="Y4364" s="55"/>
      <c r="Z4364" s="55"/>
    </row>
    <row r="4365" spans="1:26">
      <c r="A4365" s="56"/>
      <c r="Q4365" s="55"/>
      <c r="R4365" s="55"/>
      <c r="S4365" s="55"/>
      <c r="T4365" s="55"/>
      <c r="U4365" s="55"/>
      <c r="V4365" s="55"/>
      <c r="W4365" s="55"/>
      <c r="X4365" s="55"/>
      <c r="Y4365" s="55"/>
      <c r="Z4365" s="55"/>
    </row>
    <row r="4366" spans="1:26">
      <c r="A4366" s="56"/>
      <c r="Q4366" s="55"/>
      <c r="R4366" s="55"/>
      <c r="S4366" s="55"/>
      <c r="T4366" s="55"/>
      <c r="U4366" s="55"/>
      <c r="V4366" s="55"/>
      <c r="W4366" s="55"/>
      <c r="X4366" s="55"/>
      <c r="Y4366" s="55"/>
      <c r="Z4366" s="55"/>
    </row>
    <row r="4367" spans="1:26">
      <c r="A4367" s="56"/>
      <c r="Q4367" s="55"/>
      <c r="R4367" s="55"/>
      <c r="S4367" s="55"/>
      <c r="T4367" s="55"/>
      <c r="U4367" s="55"/>
      <c r="V4367" s="55"/>
      <c r="W4367" s="55"/>
      <c r="X4367" s="55"/>
      <c r="Y4367" s="55"/>
      <c r="Z4367" s="55"/>
    </row>
    <row r="4368" spans="1:26">
      <c r="A4368" s="56"/>
      <c r="Q4368" s="55"/>
      <c r="R4368" s="55"/>
      <c r="S4368" s="55"/>
      <c r="T4368" s="55"/>
      <c r="U4368" s="55"/>
      <c r="V4368" s="55"/>
      <c r="W4368" s="55"/>
      <c r="X4368" s="55"/>
      <c r="Y4368" s="55"/>
      <c r="Z4368" s="55"/>
    </row>
    <row r="4369" spans="1:26">
      <c r="A4369" s="56"/>
      <c r="Q4369" s="55"/>
      <c r="R4369" s="55"/>
      <c r="S4369" s="55"/>
      <c r="T4369" s="55"/>
      <c r="U4369" s="55"/>
      <c r="V4369" s="55"/>
      <c r="W4369" s="55"/>
      <c r="X4369" s="55"/>
      <c r="Y4369" s="55"/>
      <c r="Z4369" s="55"/>
    </row>
    <row r="4370" spans="1:26">
      <c r="A4370" s="56"/>
      <c r="Q4370" s="55"/>
      <c r="R4370" s="55"/>
      <c r="S4370" s="55"/>
      <c r="T4370" s="55"/>
      <c r="U4370" s="55"/>
      <c r="V4370" s="55"/>
      <c r="W4370" s="55"/>
      <c r="X4370" s="55"/>
      <c r="Y4370" s="55"/>
      <c r="Z4370" s="55"/>
    </row>
    <row r="4371" spans="1:26">
      <c r="A4371" s="56"/>
      <c r="Q4371" s="55"/>
      <c r="R4371" s="55"/>
      <c r="S4371" s="55"/>
      <c r="T4371" s="55"/>
      <c r="U4371" s="55"/>
      <c r="V4371" s="55"/>
      <c r="W4371" s="55"/>
      <c r="X4371" s="55"/>
      <c r="Y4371" s="55"/>
      <c r="Z4371" s="55"/>
    </row>
    <row r="4372" spans="1:26">
      <c r="A4372" s="56"/>
      <c r="Q4372" s="55"/>
      <c r="R4372" s="55"/>
      <c r="S4372" s="55"/>
      <c r="T4372" s="55"/>
      <c r="U4372" s="55"/>
      <c r="V4372" s="55"/>
      <c r="W4372" s="55"/>
      <c r="X4372" s="55"/>
      <c r="Y4372" s="55"/>
      <c r="Z4372" s="55"/>
    </row>
    <row r="4373" spans="1:26">
      <c r="A4373" s="56"/>
      <c r="Q4373" s="55"/>
      <c r="R4373" s="55"/>
      <c r="S4373" s="55"/>
      <c r="T4373" s="55"/>
      <c r="U4373" s="55"/>
      <c r="V4373" s="55"/>
      <c r="W4373" s="55"/>
      <c r="X4373" s="55"/>
      <c r="Y4373" s="55"/>
      <c r="Z4373" s="55"/>
    </row>
    <row r="4374" spans="1:26">
      <c r="A4374" s="56"/>
      <c r="Q4374" s="55"/>
      <c r="R4374" s="55"/>
      <c r="S4374" s="55"/>
      <c r="T4374" s="55"/>
      <c r="U4374" s="55"/>
      <c r="V4374" s="55"/>
      <c r="W4374" s="55"/>
      <c r="X4374" s="55"/>
      <c r="Y4374" s="55"/>
      <c r="Z4374" s="55"/>
    </row>
    <row r="4375" spans="1:26">
      <c r="A4375" s="56"/>
      <c r="Q4375" s="55"/>
      <c r="R4375" s="55"/>
      <c r="S4375" s="55"/>
      <c r="T4375" s="55"/>
      <c r="U4375" s="55"/>
      <c r="V4375" s="55"/>
      <c r="W4375" s="55"/>
      <c r="X4375" s="55"/>
      <c r="Y4375" s="55"/>
      <c r="Z4375" s="55"/>
    </row>
    <row r="4376" spans="1:26">
      <c r="A4376" s="56"/>
      <c r="Q4376" s="55"/>
      <c r="R4376" s="55"/>
      <c r="S4376" s="55"/>
      <c r="T4376" s="55"/>
      <c r="U4376" s="55"/>
      <c r="V4376" s="55"/>
      <c r="W4376" s="55"/>
      <c r="X4376" s="55"/>
      <c r="Y4376" s="55"/>
      <c r="Z4376" s="55"/>
    </row>
    <row r="4377" spans="1:26">
      <c r="A4377" s="56"/>
      <c r="Q4377" s="55"/>
      <c r="R4377" s="55"/>
      <c r="S4377" s="55"/>
      <c r="T4377" s="55"/>
      <c r="U4377" s="55"/>
      <c r="V4377" s="55"/>
      <c r="W4377" s="55"/>
      <c r="X4377" s="55"/>
      <c r="Y4377" s="55"/>
      <c r="Z4377" s="55"/>
    </row>
    <row r="4378" spans="1:26">
      <c r="A4378" s="56"/>
      <c r="Q4378" s="55"/>
      <c r="R4378" s="55"/>
      <c r="S4378" s="55"/>
      <c r="T4378" s="55"/>
      <c r="U4378" s="55"/>
      <c r="V4378" s="55"/>
      <c r="W4378" s="55"/>
      <c r="X4378" s="55"/>
      <c r="Y4378" s="55"/>
      <c r="Z4378" s="55"/>
    </row>
    <row r="4379" spans="1:26">
      <c r="A4379" s="56"/>
      <c r="Q4379" s="55"/>
      <c r="R4379" s="55"/>
      <c r="S4379" s="55"/>
      <c r="T4379" s="55"/>
      <c r="U4379" s="55"/>
      <c r="V4379" s="55"/>
      <c r="W4379" s="55"/>
      <c r="X4379" s="55"/>
      <c r="Y4379" s="55"/>
      <c r="Z4379" s="55"/>
    </row>
    <row r="4380" spans="1:26">
      <c r="A4380" s="56"/>
      <c r="Q4380" s="55"/>
      <c r="R4380" s="55"/>
      <c r="S4380" s="55"/>
      <c r="T4380" s="55"/>
      <c r="U4380" s="55"/>
      <c r="V4380" s="55"/>
      <c r="W4380" s="55"/>
      <c r="X4380" s="55"/>
      <c r="Y4380" s="55"/>
      <c r="Z4380" s="55"/>
    </row>
    <row r="4381" spans="1:26">
      <c r="A4381" s="56"/>
      <c r="Q4381" s="55"/>
      <c r="R4381" s="55"/>
      <c r="S4381" s="55"/>
      <c r="T4381" s="55"/>
      <c r="U4381" s="55"/>
      <c r="V4381" s="55"/>
      <c r="W4381" s="55"/>
      <c r="X4381" s="55"/>
      <c r="Y4381" s="55"/>
      <c r="Z4381" s="55"/>
    </row>
    <row r="4382" spans="1:26">
      <c r="A4382" s="56"/>
      <c r="Q4382" s="55"/>
      <c r="R4382" s="55"/>
      <c r="S4382" s="55"/>
      <c r="T4382" s="55"/>
      <c r="U4382" s="55"/>
      <c r="V4382" s="55"/>
      <c r="W4382" s="55"/>
      <c r="X4382" s="55"/>
      <c r="Y4382" s="55"/>
      <c r="Z4382" s="55"/>
    </row>
    <row r="4383" spans="1:26">
      <c r="A4383" s="56"/>
      <c r="Q4383" s="55"/>
      <c r="R4383" s="55"/>
      <c r="S4383" s="55"/>
      <c r="T4383" s="55"/>
      <c r="U4383" s="55"/>
      <c r="V4383" s="55"/>
      <c r="W4383" s="55"/>
      <c r="X4383" s="55"/>
      <c r="Y4383" s="55"/>
      <c r="Z4383" s="55"/>
    </row>
    <row r="4384" spans="1:26">
      <c r="A4384" s="56"/>
      <c r="Q4384" s="55"/>
      <c r="R4384" s="55"/>
      <c r="S4384" s="55"/>
      <c r="T4384" s="55"/>
      <c r="U4384" s="55"/>
      <c r="V4384" s="55"/>
      <c r="W4384" s="55"/>
      <c r="X4384" s="55"/>
      <c r="Y4384" s="55"/>
      <c r="Z4384" s="55"/>
    </row>
    <row r="4385" spans="1:26">
      <c r="A4385" s="56"/>
      <c r="Q4385" s="55"/>
      <c r="R4385" s="55"/>
      <c r="S4385" s="55"/>
      <c r="T4385" s="55"/>
      <c r="U4385" s="55"/>
      <c r="V4385" s="55"/>
      <c r="W4385" s="55"/>
      <c r="X4385" s="55"/>
      <c r="Y4385" s="55"/>
      <c r="Z4385" s="55"/>
    </row>
    <row r="4386" spans="1:26">
      <c r="A4386" s="56"/>
      <c r="Q4386" s="55"/>
      <c r="R4386" s="55"/>
      <c r="S4386" s="55"/>
      <c r="T4386" s="55"/>
      <c r="U4386" s="55"/>
      <c r="V4386" s="55"/>
      <c r="W4386" s="55"/>
      <c r="X4386" s="55"/>
      <c r="Y4386" s="55"/>
      <c r="Z4386" s="55"/>
    </row>
    <row r="4387" spans="1:26">
      <c r="A4387" s="56"/>
      <c r="Q4387" s="55"/>
      <c r="R4387" s="55"/>
      <c r="S4387" s="55"/>
      <c r="T4387" s="55"/>
      <c r="U4387" s="55"/>
      <c r="V4387" s="55"/>
      <c r="W4387" s="55"/>
      <c r="X4387" s="55"/>
      <c r="Y4387" s="55"/>
      <c r="Z4387" s="55"/>
    </row>
    <row r="4388" spans="1:26">
      <c r="A4388" s="56"/>
      <c r="Q4388" s="55"/>
      <c r="R4388" s="55"/>
      <c r="S4388" s="55"/>
      <c r="T4388" s="55"/>
      <c r="U4388" s="55"/>
      <c r="V4388" s="55"/>
      <c r="W4388" s="55"/>
      <c r="X4388" s="55"/>
      <c r="Y4388" s="55"/>
      <c r="Z4388" s="55"/>
    </row>
    <row r="4389" spans="1:26">
      <c r="A4389" s="56"/>
      <c r="Q4389" s="55"/>
      <c r="R4389" s="55"/>
      <c r="S4389" s="55"/>
      <c r="T4389" s="55"/>
      <c r="U4389" s="55"/>
      <c r="V4389" s="55"/>
      <c r="W4389" s="55"/>
      <c r="X4389" s="55"/>
      <c r="Y4389" s="55"/>
      <c r="Z4389" s="55"/>
    </row>
    <row r="4390" spans="1:26">
      <c r="A4390" s="56"/>
      <c r="Q4390" s="55"/>
      <c r="R4390" s="55"/>
      <c r="S4390" s="55"/>
      <c r="T4390" s="55"/>
      <c r="U4390" s="55"/>
      <c r="V4390" s="55"/>
      <c r="W4390" s="55"/>
      <c r="X4390" s="55"/>
      <c r="Y4390" s="55"/>
      <c r="Z4390" s="55"/>
    </row>
    <row r="4391" spans="1:26">
      <c r="A4391" s="56"/>
      <c r="Q4391" s="55"/>
      <c r="R4391" s="55"/>
      <c r="S4391" s="55"/>
      <c r="T4391" s="55"/>
      <c r="U4391" s="55"/>
      <c r="V4391" s="55"/>
      <c r="W4391" s="55"/>
      <c r="X4391" s="55"/>
      <c r="Y4391" s="55"/>
      <c r="Z4391" s="55"/>
    </row>
    <row r="4392" spans="1:26">
      <c r="A4392" s="56"/>
      <c r="Q4392" s="55"/>
      <c r="R4392" s="55"/>
      <c r="S4392" s="55"/>
      <c r="T4392" s="55"/>
      <c r="U4392" s="55"/>
      <c r="V4392" s="55"/>
      <c r="W4392" s="55"/>
      <c r="X4392" s="55"/>
      <c r="Y4392" s="55"/>
      <c r="Z4392" s="55"/>
    </row>
    <row r="4393" spans="1:26">
      <c r="A4393" s="56"/>
      <c r="Q4393" s="55"/>
      <c r="R4393" s="55"/>
      <c r="S4393" s="55"/>
      <c r="T4393" s="55"/>
      <c r="U4393" s="55"/>
      <c r="V4393" s="55"/>
      <c r="W4393" s="55"/>
      <c r="X4393" s="55"/>
      <c r="Y4393" s="55"/>
      <c r="Z4393" s="55"/>
    </row>
    <row r="4394" spans="1:26">
      <c r="A4394" s="56"/>
      <c r="Q4394" s="55"/>
      <c r="R4394" s="55"/>
      <c r="S4394" s="55"/>
      <c r="T4394" s="55"/>
      <c r="U4394" s="55"/>
      <c r="V4394" s="55"/>
      <c r="W4394" s="55"/>
      <c r="X4394" s="55"/>
      <c r="Y4394" s="55"/>
      <c r="Z4394" s="55"/>
    </row>
    <row r="4395" spans="1:26">
      <c r="A4395" s="56"/>
      <c r="Q4395" s="55"/>
      <c r="R4395" s="55"/>
      <c r="S4395" s="55"/>
      <c r="T4395" s="55"/>
      <c r="U4395" s="55"/>
      <c r="V4395" s="55"/>
      <c r="W4395" s="55"/>
      <c r="X4395" s="55"/>
      <c r="Y4395" s="55"/>
      <c r="Z4395" s="55"/>
    </row>
    <row r="4396" spans="1:26">
      <c r="A4396" s="56"/>
      <c r="Q4396" s="55"/>
      <c r="R4396" s="55"/>
      <c r="S4396" s="55"/>
      <c r="T4396" s="55"/>
      <c r="U4396" s="55"/>
      <c r="V4396" s="55"/>
      <c r="W4396" s="55"/>
      <c r="X4396" s="55"/>
      <c r="Y4396" s="55"/>
      <c r="Z4396" s="55"/>
    </row>
    <row r="4397" spans="1:26">
      <c r="A4397" s="56"/>
      <c r="Q4397" s="55"/>
      <c r="R4397" s="55"/>
      <c r="S4397" s="55"/>
      <c r="T4397" s="55"/>
      <c r="U4397" s="55"/>
      <c r="V4397" s="55"/>
      <c r="W4397" s="55"/>
      <c r="X4397" s="55"/>
      <c r="Y4397" s="55"/>
      <c r="Z4397" s="55"/>
    </row>
    <row r="4398" spans="1:26">
      <c r="A4398" s="56"/>
      <c r="Q4398" s="55"/>
      <c r="R4398" s="55"/>
      <c r="S4398" s="55"/>
      <c r="T4398" s="55"/>
      <c r="U4398" s="55"/>
      <c r="V4398" s="55"/>
      <c r="W4398" s="55"/>
      <c r="X4398" s="55"/>
      <c r="Y4398" s="55"/>
      <c r="Z4398" s="55"/>
    </row>
    <row r="4399" spans="1:26">
      <c r="A4399" s="56"/>
      <c r="Q4399" s="55"/>
      <c r="R4399" s="55"/>
      <c r="S4399" s="55"/>
      <c r="T4399" s="55"/>
      <c r="U4399" s="55"/>
      <c r="V4399" s="55"/>
      <c r="W4399" s="55"/>
      <c r="X4399" s="55"/>
      <c r="Y4399" s="55"/>
      <c r="Z4399" s="55"/>
    </row>
    <row r="4400" spans="1:26">
      <c r="A4400" s="56"/>
      <c r="Q4400" s="55"/>
      <c r="R4400" s="55"/>
      <c r="S4400" s="55"/>
      <c r="T4400" s="55"/>
      <c r="U4400" s="55"/>
      <c r="V4400" s="55"/>
      <c r="W4400" s="55"/>
      <c r="X4400" s="55"/>
      <c r="Y4400" s="55"/>
      <c r="Z4400" s="55"/>
    </row>
    <row r="4401" spans="1:26">
      <c r="A4401" s="56"/>
      <c r="Q4401" s="55"/>
      <c r="R4401" s="55"/>
      <c r="S4401" s="55"/>
      <c r="T4401" s="55"/>
      <c r="U4401" s="55"/>
      <c r="V4401" s="55"/>
      <c r="W4401" s="55"/>
      <c r="X4401" s="55"/>
      <c r="Y4401" s="55"/>
      <c r="Z4401" s="55"/>
    </row>
    <row r="4402" spans="1:26">
      <c r="A4402" s="56"/>
      <c r="Q4402" s="55"/>
      <c r="R4402" s="55"/>
      <c r="S4402" s="55"/>
      <c r="T4402" s="55"/>
      <c r="U4402" s="55"/>
      <c r="V4402" s="55"/>
      <c r="W4402" s="55"/>
      <c r="X4402" s="55"/>
      <c r="Y4402" s="55"/>
      <c r="Z4402" s="55"/>
    </row>
    <row r="4403" spans="1:26">
      <c r="A4403" s="56"/>
      <c r="Q4403" s="55"/>
      <c r="R4403" s="55"/>
      <c r="S4403" s="55"/>
      <c r="T4403" s="55"/>
      <c r="U4403" s="55"/>
      <c r="V4403" s="55"/>
      <c r="W4403" s="55"/>
      <c r="X4403" s="55"/>
      <c r="Y4403" s="55"/>
      <c r="Z4403" s="55"/>
    </row>
    <row r="4404" spans="1:26">
      <c r="A4404" s="56"/>
      <c r="Q4404" s="55"/>
      <c r="R4404" s="55"/>
      <c r="S4404" s="55"/>
      <c r="T4404" s="55"/>
      <c r="U4404" s="55"/>
      <c r="V4404" s="55"/>
      <c r="W4404" s="55"/>
      <c r="X4404" s="55"/>
      <c r="Y4404" s="55"/>
      <c r="Z4404" s="55"/>
    </row>
    <row r="4405" spans="1:26">
      <c r="A4405" s="56"/>
      <c r="Q4405" s="55"/>
      <c r="R4405" s="55"/>
      <c r="S4405" s="55"/>
      <c r="T4405" s="55"/>
      <c r="U4405" s="55"/>
      <c r="V4405" s="55"/>
      <c r="W4405" s="55"/>
      <c r="X4405" s="55"/>
      <c r="Y4405" s="55"/>
      <c r="Z4405" s="55"/>
    </row>
    <row r="4406" spans="1:26">
      <c r="A4406" s="56"/>
      <c r="Q4406" s="55"/>
      <c r="R4406" s="55"/>
      <c r="S4406" s="55"/>
      <c r="T4406" s="55"/>
      <c r="U4406" s="55"/>
      <c r="V4406" s="55"/>
      <c r="W4406" s="55"/>
      <c r="X4406" s="55"/>
      <c r="Y4406" s="55"/>
      <c r="Z4406" s="55"/>
    </row>
    <row r="4407" spans="1:26">
      <c r="A4407" s="56"/>
      <c r="Q4407" s="55"/>
      <c r="R4407" s="55"/>
      <c r="S4407" s="55"/>
      <c r="T4407" s="55"/>
      <c r="U4407" s="55"/>
      <c r="V4407" s="55"/>
      <c r="W4407" s="55"/>
      <c r="X4407" s="55"/>
      <c r="Y4407" s="55"/>
      <c r="Z4407" s="55"/>
    </row>
    <row r="4408" spans="1:26">
      <c r="A4408" s="56"/>
      <c r="Q4408" s="55"/>
      <c r="R4408" s="55"/>
      <c r="S4408" s="55"/>
      <c r="T4408" s="55"/>
      <c r="U4408" s="55"/>
      <c r="V4408" s="55"/>
      <c r="W4408" s="55"/>
      <c r="X4408" s="55"/>
      <c r="Y4408" s="55"/>
      <c r="Z4408" s="55"/>
    </row>
    <row r="4409" spans="1:26">
      <c r="A4409" s="56"/>
      <c r="Q4409" s="55"/>
      <c r="R4409" s="55"/>
      <c r="S4409" s="55"/>
      <c r="T4409" s="55"/>
      <c r="U4409" s="55"/>
      <c r="V4409" s="55"/>
      <c r="W4409" s="55"/>
      <c r="X4409" s="55"/>
      <c r="Y4409" s="55"/>
      <c r="Z4409" s="55"/>
    </row>
    <row r="4410" spans="1:26">
      <c r="A4410" s="56"/>
      <c r="Q4410" s="55"/>
      <c r="R4410" s="55"/>
      <c r="S4410" s="55"/>
      <c r="T4410" s="55"/>
      <c r="U4410" s="55"/>
      <c r="V4410" s="55"/>
      <c r="W4410" s="55"/>
      <c r="X4410" s="55"/>
      <c r="Y4410" s="55"/>
      <c r="Z4410" s="55"/>
    </row>
    <row r="4411" spans="1:26">
      <c r="A4411" s="56"/>
      <c r="Q4411" s="55"/>
      <c r="R4411" s="55"/>
      <c r="S4411" s="55"/>
      <c r="T4411" s="55"/>
      <c r="U4411" s="55"/>
      <c r="V4411" s="55"/>
      <c r="W4411" s="55"/>
      <c r="X4411" s="55"/>
      <c r="Y4411" s="55"/>
      <c r="Z4411" s="55"/>
    </row>
    <row r="4412" spans="1:26">
      <c r="A4412" s="56"/>
      <c r="Q4412" s="55"/>
      <c r="R4412" s="55"/>
      <c r="S4412" s="55"/>
      <c r="T4412" s="55"/>
      <c r="U4412" s="55"/>
      <c r="V4412" s="55"/>
      <c r="W4412" s="55"/>
      <c r="X4412" s="55"/>
      <c r="Y4412" s="55"/>
      <c r="Z4412" s="55"/>
    </row>
    <row r="4413" spans="1:26">
      <c r="A4413" s="56"/>
      <c r="Q4413" s="55"/>
      <c r="R4413" s="55"/>
      <c r="S4413" s="55"/>
      <c r="T4413" s="55"/>
      <c r="U4413" s="55"/>
      <c r="V4413" s="55"/>
      <c r="W4413" s="55"/>
      <c r="X4413" s="55"/>
      <c r="Y4413" s="55"/>
      <c r="Z4413" s="55"/>
    </row>
    <row r="4414" spans="1:26">
      <c r="A4414" s="56"/>
      <c r="Q4414" s="55"/>
      <c r="R4414" s="55"/>
      <c r="S4414" s="55"/>
      <c r="T4414" s="55"/>
      <c r="U4414" s="55"/>
      <c r="V4414" s="55"/>
      <c r="W4414" s="55"/>
      <c r="X4414" s="55"/>
      <c r="Y4414" s="55"/>
      <c r="Z4414" s="55"/>
    </row>
    <row r="4415" spans="1:26">
      <c r="A4415" s="56"/>
      <c r="Q4415" s="55"/>
      <c r="R4415" s="55"/>
      <c r="S4415" s="55"/>
      <c r="T4415" s="55"/>
      <c r="U4415" s="55"/>
      <c r="V4415" s="55"/>
      <c r="W4415" s="55"/>
      <c r="X4415" s="55"/>
      <c r="Y4415" s="55"/>
      <c r="Z4415" s="55"/>
    </row>
    <row r="4416" spans="1:26">
      <c r="A4416" s="56"/>
      <c r="Q4416" s="55"/>
      <c r="R4416" s="55"/>
      <c r="S4416" s="55"/>
      <c r="T4416" s="55"/>
      <c r="U4416" s="55"/>
      <c r="V4416" s="55"/>
      <c r="W4416" s="55"/>
      <c r="X4416" s="55"/>
      <c r="Y4416" s="55"/>
      <c r="Z4416" s="55"/>
    </row>
    <row r="4417" spans="1:26">
      <c r="A4417" s="56"/>
      <c r="Q4417" s="55"/>
      <c r="R4417" s="55"/>
      <c r="S4417" s="55"/>
      <c r="T4417" s="55"/>
      <c r="U4417" s="55"/>
      <c r="V4417" s="55"/>
      <c r="W4417" s="55"/>
      <c r="X4417" s="55"/>
      <c r="Y4417" s="55"/>
      <c r="Z4417" s="55"/>
    </row>
    <row r="4418" spans="1:26">
      <c r="A4418" s="56"/>
      <c r="Q4418" s="55"/>
      <c r="R4418" s="55"/>
      <c r="S4418" s="55"/>
      <c r="T4418" s="55"/>
      <c r="U4418" s="55"/>
      <c r="V4418" s="55"/>
      <c r="W4418" s="55"/>
      <c r="X4418" s="55"/>
      <c r="Y4418" s="55"/>
      <c r="Z4418" s="55"/>
    </row>
    <row r="4419" spans="1:26">
      <c r="A4419" s="56"/>
      <c r="Q4419" s="55"/>
      <c r="R4419" s="55"/>
      <c r="S4419" s="55"/>
      <c r="T4419" s="55"/>
      <c r="U4419" s="55"/>
      <c r="V4419" s="55"/>
      <c r="W4419" s="55"/>
      <c r="X4419" s="55"/>
      <c r="Y4419" s="55"/>
      <c r="Z4419" s="55"/>
    </row>
    <row r="4420" spans="1:26">
      <c r="A4420" s="56"/>
      <c r="Q4420" s="55"/>
      <c r="R4420" s="55"/>
      <c r="S4420" s="55"/>
      <c r="T4420" s="55"/>
      <c r="U4420" s="55"/>
      <c r="V4420" s="55"/>
      <c r="W4420" s="55"/>
      <c r="X4420" s="55"/>
      <c r="Y4420" s="55"/>
      <c r="Z4420" s="55"/>
    </row>
    <row r="4421" spans="1:26">
      <c r="A4421" s="56"/>
      <c r="Q4421" s="55"/>
      <c r="R4421" s="55"/>
      <c r="S4421" s="55"/>
      <c r="T4421" s="55"/>
      <c r="U4421" s="55"/>
      <c r="V4421" s="55"/>
      <c r="W4421" s="55"/>
      <c r="X4421" s="55"/>
      <c r="Y4421" s="55"/>
      <c r="Z4421" s="55"/>
    </row>
    <row r="4422" spans="1:26">
      <c r="A4422" s="56"/>
      <c r="Q4422" s="55"/>
      <c r="R4422" s="55"/>
      <c r="S4422" s="55"/>
      <c r="T4422" s="55"/>
      <c r="U4422" s="55"/>
      <c r="V4422" s="55"/>
      <c r="W4422" s="55"/>
      <c r="X4422" s="55"/>
      <c r="Y4422" s="55"/>
      <c r="Z4422" s="55"/>
    </row>
    <row r="4423" spans="1:26">
      <c r="A4423" s="56"/>
      <c r="Q4423" s="55"/>
      <c r="R4423" s="55"/>
      <c r="S4423" s="55"/>
      <c r="T4423" s="55"/>
      <c r="U4423" s="55"/>
      <c r="V4423" s="55"/>
      <c r="W4423" s="55"/>
      <c r="X4423" s="55"/>
      <c r="Y4423" s="55"/>
      <c r="Z4423" s="55"/>
    </row>
    <row r="4424" spans="1:26">
      <c r="A4424" s="56"/>
      <c r="Q4424" s="55"/>
      <c r="R4424" s="55"/>
      <c r="S4424" s="55"/>
      <c r="T4424" s="55"/>
      <c r="U4424" s="55"/>
      <c r="V4424" s="55"/>
      <c r="W4424" s="55"/>
      <c r="X4424" s="55"/>
      <c r="Y4424" s="55"/>
      <c r="Z4424" s="55"/>
    </row>
    <row r="4425" spans="1:26">
      <c r="A4425" s="56"/>
      <c r="Q4425" s="55"/>
      <c r="R4425" s="55"/>
      <c r="S4425" s="55"/>
      <c r="T4425" s="55"/>
      <c r="U4425" s="55"/>
      <c r="V4425" s="55"/>
      <c r="W4425" s="55"/>
      <c r="X4425" s="55"/>
      <c r="Y4425" s="55"/>
      <c r="Z4425" s="55"/>
    </row>
    <row r="4426" spans="1:26">
      <c r="A4426" s="56"/>
      <c r="Q4426" s="55"/>
      <c r="R4426" s="55"/>
      <c r="S4426" s="55"/>
      <c r="T4426" s="55"/>
      <c r="U4426" s="55"/>
      <c r="V4426" s="55"/>
      <c r="W4426" s="55"/>
      <c r="X4426" s="55"/>
      <c r="Y4426" s="55"/>
      <c r="Z4426" s="55"/>
    </row>
    <row r="4427" spans="1:26">
      <c r="A4427" s="56"/>
      <c r="Q4427" s="55"/>
      <c r="R4427" s="55"/>
      <c r="S4427" s="55"/>
      <c r="T4427" s="55"/>
      <c r="U4427" s="55"/>
      <c r="V4427" s="55"/>
      <c r="W4427" s="55"/>
      <c r="X4427" s="55"/>
      <c r="Y4427" s="55"/>
      <c r="Z4427" s="55"/>
    </row>
    <row r="4428" spans="1:26">
      <c r="A4428" s="56"/>
      <c r="Q4428" s="55"/>
      <c r="R4428" s="55"/>
      <c r="S4428" s="55"/>
      <c r="T4428" s="55"/>
      <c r="U4428" s="55"/>
      <c r="V4428" s="55"/>
      <c r="W4428" s="55"/>
      <c r="X4428" s="55"/>
      <c r="Y4428" s="55"/>
      <c r="Z4428" s="55"/>
    </row>
    <row r="4429" spans="1:26">
      <c r="A4429" s="56"/>
      <c r="Q4429" s="55"/>
      <c r="R4429" s="55"/>
      <c r="S4429" s="55"/>
      <c r="T4429" s="55"/>
      <c r="U4429" s="55"/>
      <c r="V4429" s="55"/>
      <c r="W4429" s="55"/>
      <c r="X4429" s="55"/>
      <c r="Y4429" s="55"/>
      <c r="Z4429" s="55"/>
    </row>
    <row r="4430" spans="1:26">
      <c r="A4430" s="56"/>
      <c r="Q4430" s="55"/>
      <c r="R4430" s="55"/>
      <c r="S4430" s="55"/>
      <c r="T4430" s="55"/>
      <c r="U4430" s="55"/>
      <c r="V4430" s="55"/>
      <c r="W4430" s="55"/>
      <c r="X4430" s="55"/>
      <c r="Y4430" s="55"/>
      <c r="Z4430" s="55"/>
    </row>
    <row r="4431" spans="1:26">
      <c r="A4431" s="56"/>
      <c r="Q4431" s="55"/>
      <c r="R4431" s="55"/>
      <c r="S4431" s="55"/>
      <c r="T4431" s="55"/>
      <c r="U4431" s="55"/>
      <c r="V4431" s="55"/>
      <c r="W4431" s="55"/>
      <c r="X4431" s="55"/>
      <c r="Y4431" s="55"/>
      <c r="Z4431" s="55"/>
    </row>
    <row r="4432" spans="1:26">
      <c r="A4432" s="56"/>
      <c r="Q4432" s="55"/>
      <c r="R4432" s="55"/>
      <c r="S4432" s="55"/>
      <c r="T4432" s="55"/>
      <c r="U4432" s="55"/>
      <c r="V4432" s="55"/>
      <c r="W4432" s="55"/>
      <c r="X4432" s="55"/>
      <c r="Y4432" s="55"/>
      <c r="Z4432" s="55"/>
    </row>
    <row r="4433" spans="1:26">
      <c r="A4433" s="56"/>
      <c r="Q4433" s="55"/>
      <c r="R4433" s="55"/>
      <c r="S4433" s="55"/>
      <c r="T4433" s="55"/>
      <c r="U4433" s="55"/>
      <c r="V4433" s="55"/>
      <c r="W4433" s="55"/>
      <c r="X4433" s="55"/>
      <c r="Y4433" s="55"/>
      <c r="Z4433" s="55"/>
    </row>
    <row r="4434" spans="1:26">
      <c r="A4434" s="56"/>
      <c r="Q4434" s="55"/>
      <c r="R4434" s="55"/>
      <c r="S4434" s="55"/>
      <c r="T4434" s="55"/>
      <c r="U4434" s="55"/>
      <c r="V4434" s="55"/>
      <c r="W4434" s="55"/>
      <c r="X4434" s="55"/>
      <c r="Y4434" s="55"/>
      <c r="Z4434" s="55"/>
    </row>
    <row r="4435" spans="1:26">
      <c r="A4435" s="56"/>
      <c r="Q4435" s="55"/>
      <c r="R4435" s="55"/>
      <c r="S4435" s="55"/>
      <c r="T4435" s="55"/>
      <c r="U4435" s="55"/>
      <c r="V4435" s="55"/>
      <c r="W4435" s="55"/>
      <c r="X4435" s="55"/>
      <c r="Y4435" s="55"/>
      <c r="Z4435" s="55"/>
    </row>
    <row r="4436" spans="1:26">
      <c r="A4436" s="56"/>
      <c r="Q4436" s="55"/>
      <c r="R4436" s="55"/>
      <c r="S4436" s="55"/>
      <c r="T4436" s="55"/>
      <c r="U4436" s="55"/>
      <c r="V4436" s="55"/>
      <c r="W4436" s="55"/>
      <c r="X4436" s="55"/>
      <c r="Y4436" s="55"/>
      <c r="Z4436" s="55"/>
    </row>
    <row r="4437" spans="1:26">
      <c r="A4437" s="56"/>
      <c r="Q4437" s="55"/>
      <c r="R4437" s="55"/>
      <c r="S4437" s="55"/>
      <c r="T4437" s="55"/>
      <c r="U4437" s="55"/>
      <c r="V4437" s="55"/>
      <c r="W4437" s="55"/>
      <c r="X4437" s="55"/>
      <c r="Y4437" s="55"/>
      <c r="Z4437" s="55"/>
    </row>
    <row r="4438" spans="1:26">
      <c r="A4438" s="56"/>
      <c r="Q4438" s="55"/>
      <c r="R4438" s="55"/>
      <c r="S4438" s="55"/>
      <c r="T4438" s="55"/>
      <c r="U4438" s="55"/>
      <c r="V4438" s="55"/>
      <c r="W4438" s="55"/>
      <c r="X4438" s="55"/>
      <c r="Y4438" s="55"/>
      <c r="Z4438" s="55"/>
    </row>
    <row r="4439" spans="1:26">
      <c r="A4439" s="56"/>
      <c r="Q4439" s="55"/>
      <c r="R4439" s="55"/>
      <c r="S4439" s="55"/>
      <c r="T4439" s="55"/>
      <c r="U4439" s="55"/>
      <c r="V4439" s="55"/>
      <c r="W4439" s="55"/>
      <c r="X4439" s="55"/>
      <c r="Y4439" s="55"/>
      <c r="Z4439" s="55"/>
    </row>
    <row r="4440" spans="1:26">
      <c r="A4440" s="56"/>
      <c r="Q4440" s="55"/>
      <c r="R4440" s="55"/>
      <c r="S4440" s="55"/>
      <c r="T4440" s="55"/>
      <c r="U4440" s="55"/>
      <c r="V4440" s="55"/>
      <c r="W4440" s="55"/>
      <c r="X4440" s="55"/>
      <c r="Y4440" s="55"/>
      <c r="Z4440" s="55"/>
    </row>
    <row r="4441" spans="1:26">
      <c r="A4441" s="56"/>
      <c r="Q4441" s="55"/>
      <c r="R4441" s="55"/>
      <c r="S4441" s="55"/>
      <c r="T4441" s="55"/>
      <c r="U4441" s="55"/>
      <c r="V4441" s="55"/>
      <c r="W4441" s="55"/>
      <c r="X4441" s="55"/>
      <c r="Y4441" s="55"/>
      <c r="Z4441" s="55"/>
    </row>
    <row r="4442" spans="1:26">
      <c r="A4442" s="56"/>
      <c r="Q4442" s="55"/>
      <c r="R4442" s="55"/>
      <c r="S4442" s="55"/>
      <c r="T4442" s="55"/>
      <c r="U4442" s="55"/>
      <c r="V4442" s="55"/>
      <c r="W4442" s="55"/>
      <c r="X4442" s="55"/>
      <c r="Y4442" s="55"/>
      <c r="Z4442" s="55"/>
    </row>
    <row r="4443" spans="1:26">
      <c r="A4443" s="56"/>
      <c r="Q4443" s="55"/>
      <c r="R4443" s="55"/>
      <c r="S4443" s="55"/>
      <c r="T4443" s="55"/>
      <c r="U4443" s="55"/>
      <c r="V4443" s="55"/>
      <c r="W4443" s="55"/>
      <c r="X4443" s="55"/>
      <c r="Y4443" s="55"/>
      <c r="Z4443" s="55"/>
    </row>
    <row r="4444" spans="1:26">
      <c r="A4444" s="56"/>
      <c r="Q4444" s="55"/>
      <c r="R4444" s="55"/>
      <c r="S4444" s="55"/>
      <c r="T4444" s="55"/>
      <c r="U4444" s="55"/>
      <c r="V4444" s="55"/>
      <c r="W4444" s="55"/>
      <c r="X4444" s="55"/>
      <c r="Y4444" s="55"/>
      <c r="Z4444" s="55"/>
    </row>
    <row r="4445" spans="1:26">
      <c r="A4445" s="56"/>
      <c r="Q4445" s="55"/>
      <c r="R4445" s="55"/>
      <c r="S4445" s="55"/>
      <c r="T4445" s="55"/>
      <c r="U4445" s="55"/>
      <c r="V4445" s="55"/>
      <c r="W4445" s="55"/>
      <c r="X4445" s="55"/>
      <c r="Y4445" s="55"/>
      <c r="Z4445" s="55"/>
    </row>
    <row r="4446" spans="1:26">
      <c r="A4446" s="56"/>
      <c r="Q4446" s="55"/>
      <c r="R4446" s="55"/>
      <c r="S4446" s="55"/>
      <c r="T4446" s="55"/>
      <c r="U4446" s="55"/>
      <c r="V4446" s="55"/>
      <c r="W4446" s="55"/>
      <c r="X4446" s="55"/>
      <c r="Y4446" s="55"/>
      <c r="Z4446" s="55"/>
    </row>
    <row r="4447" spans="1:26">
      <c r="A4447" s="56"/>
      <c r="Q4447" s="55"/>
      <c r="R4447" s="55"/>
      <c r="S4447" s="55"/>
      <c r="T4447" s="55"/>
      <c r="U4447" s="55"/>
      <c r="V4447" s="55"/>
      <c r="W4447" s="55"/>
      <c r="X4447" s="55"/>
      <c r="Y4447" s="55"/>
      <c r="Z4447" s="55"/>
    </row>
    <row r="4448" spans="1:26">
      <c r="A4448" s="56"/>
      <c r="Q4448" s="55"/>
      <c r="R4448" s="55"/>
      <c r="S4448" s="55"/>
      <c r="T4448" s="55"/>
      <c r="U4448" s="55"/>
      <c r="V4448" s="55"/>
      <c r="W4448" s="55"/>
      <c r="X4448" s="55"/>
      <c r="Y4448" s="55"/>
      <c r="Z4448" s="55"/>
    </row>
    <row r="4449" spans="1:26">
      <c r="A4449" s="56"/>
      <c r="Q4449" s="55"/>
      <c r="R4449" s="55"/>
      <c r="S4449" s="55"/>
      <c r="T4449" s="55"/>
      <c r="U4449" s="55"/>
      <c r="V4449" s="55"/>
      <c r="W4449" s="55"/>
      <c r="X4449" s="55"/>
      <c r="Y4449" s="55"/>
      <c r="Z4449" s="55"/>
    </row>
    <row r="4450" spans="1:26">
      <c r="A4450" s="56"/>
      <c r="Q4450" s="55"/>
      <c r="R4450" s="55"/>
      <c r="S4450" s="55"/>
      <c r="T4450" s="55"/>
      <c r="U4450" s="55"/>
      <c r="V4450" s="55"/>
      <c r="W4450" s="55"/>
      <c r="X4450" s="55"/>
      <c r="Y4450" s="55"/>
      <c r="Z4450" s="55"/>
    </row>
    <row r="4451" spans="1:26">
      <c r="A4451" s="56"/>
      <c r="Q4451" s="55"/>
      <c r="R4451" s="55"/>
      <c r="S4451" s="55"/>
      <c r="T4451" s="55"/>
      <c r="U4451" s="55"/>
      <c r="V4451" s="55"/>
      <c r="W4451" s="55"/>
      <c r="X4451" s="55"/>
      <c r="Y4451" s="55"/>
      <c r="Z4451" s="55"/>
    </row>
    <row r="4452" spans="1:26">
      <c r="A4452" s="56"/>
      <c r="Q4452" s="55"/>
      <c r="R4452" s="55"/>
      <c r="S4452" s="55"/>
      <c r="T4452" s="55"/>
      <c r="U4452" s="55"/>
      <c r="V4452" s="55"/>
      <c r="W4452" s="55"/>
      <c r="X4452" s="55"/>
      <c r="Y4452" s="55"/>
      <c r="Z4452" s="55"/>
    </row>
    <row r="4453" spans="1:26">
      <c r="A4453" s="56"/>
      <c r="Q4453" s="55"/>
      <c r="R4453" s="55"/>
      <c r="S4453" s="55"/>
      <c r="T4453" s="55"/>
      <c r="U4453" s="55"/>
      <c r="V4453" s="55"/>
      <c r="W4453" s="55"/>
      <c r="X4453" s="55"/>
      <c r="Y4453" s="55"/>
      <c r="Z4453" s="55"/>
    </row>
    <row r="4454" spans="1:26">
      <c r="A4454" s="56"/>
      <c r="Q4454" s="55"/>
      <c r="R4454" s="55"/>
      <c r="S4454" s="55"/>
      <c r="T4454" s="55"/>
      <c r="U4454" s="55"/>
      <c r="V4454" s="55"/>
      <c r="W4454" s="55"/>
      <c r="X4454" s="55"/>
      <c r="Y4454" s="55"/>
      <c r="Z4454" s="55"/>
    </row>
    <row r="4455" spans="1:26">
      <c r="A4455" s="56"/>
      <c r="Q4455" s="55"/>
      <c r="R4455" s="55"/>
      <c r="S4455" s="55"/>
      <c r="T4455" s="55"/>
      <c r="U4455" s="55"/>
      <c r="V4455" s="55"/>
      <c r="W4455" s="55"/>
      <c r="X4455" s="55"/>
      <c r="Y4455" s="55"/>
      <c r="Z4455" s="55"/>
    </row>
    <row r="4456" spans="1:26">
      <c r="A4456" s="56"/>
      <c r="Q4456" s="55"/>
      <c r="R4456" s="55"/>
      <c r="S4456" s="55"/>
      <c r="T4456" s="55"/>
      <c r="U4456" s="55"/>
      <c r="V4456" s="55"/>
      <c r="W4456" s="55"/>
      <c r="X4456" s="55"/>
      <c r="Y4456" s="55"/>
      <c r="Z4456" s="55"/>
    </row>
    <row r="4457" spans="1:26">
      <c r="A4457" s="56"/>
      <c r="Q4457" s="55"/>
      <c r="R4457" s="55"/>
      <c r="S4457" s="55"/>
      <c r="T4457" s="55"/>
      <c r="U4457" s="55"/>
      <c r="V4457" s="55"/>
      <c r="W4457" s="55"/>
      <c r="X4457" s="55"/>
      <c r="Y4457" s="55"/>
      <c r="Z4457" s="55"/>
    </row>
    <row r="4458" spans="1:26">
      <c r="A4458" s="56"/>
      <c r="Q4458" s="55"/>
      <c r="R4458" s="55"/>
      <c r="S4458" s="55"/>
      <c r="T4458" s="55"/>
      <c r="U4458" s="55"/>
      <c r="V4458" s="55"/>
      <c r="W4458" s="55"/>
      <c r="X4458" s="55"/>
      <c r="Y4458" s="55"/>
      <c r="Z4458" s="55"/>
    </row>
    <row r="4459" spans="1:26">
      <c r="A4459" s="56"/>
      <c r="Q4459" s="55"/>
      <c r="R4459" s="55"/>
      <c r="S4459" s="55"/>
      <c r="T4459" s="55"/>
      <c r="U4459" s="55"/>
      <c r="V4459" s="55"/>
      <c r="W4459" s="55"/>
      <c r="X4459" s="55"/>
      <c r="Y4459" s="55"/>
      <c r="Z4459" s="55"/>
    </row>
    <row r="4460" spans="1:26">
      <c r="A4460" s="56"/>
      <c r="Q4460" s="55"/>
      <c r="R4460" s="55"/>
      <c r="S4460" s="55"/>
      <c r="T4460" s="55"/>
      <c r="U4460" s="55"/>
      <c r="V4460" s="55"/>
      <c r="W4460" s="55"/>
      <c r="X4460" s="55"/>
      <c r="Y4460" s="55"/>
      <c r="Z4460" s="55"/>
    </row>
    <row r="4461" spans="1:26">
      <c r="A4461" s="56"/>
      <c r="Q4461" s="55"/>
      <c r="R4461" s="55"/>
      <c r="S4461" s="55"/>
      <c r="T4461" s="55"/>
      <c r="U4461" s="55"/>
      <c r="V4461" s="55"/>
      <c r="W4461" s="55"/>
      <c r="X4461" s="55"/>
      <c r="Y4461" s="55"/>
      <c r="Z4461" s="55"/>
    </row>
    <row r="4462" spans="1:26">
      <c r="A4462" s="56"/>
      <c r="Q4462" s="55"/>
      <c r="R4462" s="55"/>
      <c r="S4462" s="55"/>
      <c r="T4462" s="55"/>
      <c r="U4462" s="55"/>
      <c r="V4462" s="55"/>
      <c r="W4462" s="55"/>
      <c r="X4462" s="55"/>
      <c r="Y4462" s="55"/>
      <c r="Z4462" s="55"/>
    </row>
    <row r="4463" spans="1:26">
      <c r="A4463" s="56"/>
      <c r="Q4463" s="55"/>
      <c r="R4463" s="55"/>
      <c r="S4463" s="55"/>
      <c r="T4463" s="55"/>
      <c r="U4463" s="55"/>
      <c r="V4463" s="55"/>
      <c r="W4463" s="55"/>
      <c r="X4463" s="55"/>
      <c r="Y4463" s="55"/>
      <c r="Z4463" s="55"/>
    </row>
    <row r="4464" spans="1:26">
      <c r="A4464" s="56"/>
      <c r="Q4464" s="55"/>
      <c r="R4464" s="55"/>
      <c r="S4464" s="55"/>
      <c r="T4464" s="55"/>
      <c r="U4464" s="55"/>
      <c r="V4464" s="55"/>
      <c r="W4464" s="55"/>
      <c r="X4464" s="55"/>
      <c r="Y4464" s="55"/>
      <c r="Z4464" s="55"/>
    </row>
    <row r="4465" spans="1:26">
      <c r="A4465" s="56"/>
      <c r="Q4465" s="55"/>
      <c r="R4465" s="55"/>
      <c r="S4465" s="55"/>
      <c r="T4465" s="55"/>
      <c r="U4465" s="55"/>
      <c r="V4465" s="55"/>
      <c r="W4465" s="55"/>
      <c r="X4465" s="55"/>
      <c r="Y4465" s="55"/>
      <c r="Z4465" s="55"/>
    </row>
    <row r="4466" spans="1:26">
      <c r="A4466" s="56"/>
      <c r="Q4466" s="55"/>
      <c r="R4466" s="55"/>
      <c r="S4466" s="55"/>
      <c r="T4466" s="55"/>
      <c r="U4466" s="55"/>
      <c r="V4466" s="55"/>
      <c r="W4466" s="55"/>
      <c r="X4466" s="55"/>
      <c r="Y4466" s="55"/>
      <c r="Z4466" s="55"/>
    </row>
    <row r="4467" spans="1:26">
      <c r="A4467" s="56"/>
      <c r="Q4467" s="55"/>
      <c r="R4467" s="55"/>
      <c r="S4467" s="55"/>
      <c r="T4467" s="55"/>
      <c r="U4467" s="55"/>
      <c r="V4467" s="55"/>
      <c r="W4467" s="55"/>
      <c r="X4467" s="55"/>
      <c r="Y4467" s="55"/>
      <c r="Z4467" s="55"/>
    </row>
    <row r="4468" spans="1:26">
      <c r="A4468" s="56"/>
      <c r="Q4468" s="55"/>
      <c r="R4468" s="55"/>
      <c r="S4468" s="55"/>
      <c r="T4468" s="55"/>
      <c r="U4468" s="55"/>
      <c r="V4468" s="55"/>
      <c r="W4468" s="55"/>
      <c r="X4468" s="55"/>
      <c r="Y4468" s="55"/>
      <c r="Z4468" s="55"/>
    </row>
    <row r="4469" spans="1:26">
      <c r="A4469" s="56"/>
      <c r="Q4469" s="55"/>
      <c r="R4469" s="55"/>
      <c r="S4469" s="55"/>
      <c r="T4469" s="55"/>
      <c r="U4469" s="55"/>
      <c r="V4469" s="55"/>
      <c r="W4469" s="55"/>
      <c r="X4469" s="55"/>
      <c r="Y4469" s="55"/>
      <c r="Z4469" s="55"/>
    </row>
    <row r="4470" spans="1:26">
      <c r="A4470" s="56"/>
      <c r="Q4470" s="55"/>
      <c r="R4470" s="55"/>
      <c r="S4470" s="55"/>
      <c r="T4470" s="55"/>
      <c r="U4470" s="55"/>
      <c r="V4470" s="55"/>
      <c r="W4470" s="55"/>
      <c r="X4470" s="55"/>
      <c r="Y4470" s="55"/>
      <c r="Z4470" s="55"/>
    </row>
    <row r="4471" spans="1:26">
      <c r="A4471" s="56"/>
      <c r="Q4471" s="55"/>
      <c r="R4471" s="55"/>
      <c r="S4471" s="55"/>
      <c r="T4471" s="55"/>
      <c r="U4471" s="55"/>
      <c r="V4471" s="55"/>
      <c r="W4471" s="55"/>
      <c r="X4471" s="55"/>
      <c r="Y4471" s="55"/>
      <c r="Z4471" s="55"/>
    </row>
    <row r="4472" spans="1:26">
      <c r="A4472" s="56"/>
      <c r="Q4472" s="55"/>
      <c r="R4472" s="55"/>
      <c r="S4472" s="55"/>
      <c r="T4472" s="55"/>
      <c r="U4472" s="55"/>
      <c r="V4472" s="55"/>
      <c r="W4472" s="55"/>
      <c r="X4472" s="55"/>
      <c r="Y4472" s="55"/>
      <c r="Z4472" s="55"/>
    </row>
    <row r="4473" spans="1:26">
      <c r="A4473" s="56"/>
      <c r="Q4473" s="55"/>
      <c r="R4473" s="55"/>
      <c r="S4473" s="55"/>
      <c r="T4473" s="55"/>
      <c r="U4473" s="55"/>
      <c r="V4473" s="55"/>
      <c r="W4473" s="55"/>
      <c r="X4473" s="55"/>
      <c r="Y4473" s="55"/>
      <c r="Z4473" s="55"/>
    </row>
    <row r="4474" spans="1:26">
      <c r="A4474" s="56"/>
      <c r="Q4474" s="55"/>
      <c r="R4474" s="55"/>
      <c r="S4474" s="55"/>
      <c r="T4474" s="55"/>
      <c r="U4474" s="55"/>
      <c r="V4474" s="55"/>
      <c r="W4474" s="55"/>
      <c r="X4474" s="55"/>
      <c r="Y4474" s="55"/>
      <c r="Z4474" s="55"/>
    </row>
    <row r="4475" spans="1:26">
      <c r="A4475" s="56"/>
      <c r="Q4475" s="55"/>
      <c r="R4475" s="55"/>
      <c r="S4475" s="55"/>
      <c r="T4475" s="55"/>
      <c r="U4475" s="55"/>
      <c r="V4475" s="55"/>
      <c r="W4475" s="55"/>
      <c r="X4475" s="55"/>
      <c r="Y4475" s="55"/>
      <c r="Z4475" s="55"/>
    </row>
    <row r="4476" spans="1:26">
      <c r="A4476" s="56"/>
      <c r="Q4476" s="55"/>
      <c r="R4476" s="55"/>
      <c r="S4476" s="55"/>
      <c r="T4476" s="55"/>
      <c r="U4476" s="55"/>
      <c r="V4476" s="55"/>
      <c r="W4476" s="55"/>
      <c r="X4476" s="55"/>
      <c r="Y4476" s="55"/>
      <c r="Z4476" s="55"/>
    </row>
    <row r="4477" spans="1:26">
      <c r="A4477" s="56"/>
      <c r="Q4477" s="55"/>
      <c r="R4477" s="55"/>
      <c r="S4477" s="55"/>
      <c r="T4477" s="55"/>
      <c r="U4477" s="55"/>
      <c r="V4477" s="55"/>
      <c r="W4477" s="55"/>
      <c r="X4477" s="55"/>
      <c r="Y4477" s="55"/>
      <c r="Z4477" s="55"/>
    </row>
    <row r="4478" spans="1:26">
      <c r="Q4478" s="55"/>
      <c r="R4478" s="55"/>
      <c r="S4478" s="55"/>
      <c r="T4478" s="55"/>
      <c r="U4478" s="55"/>
      <c r="V4478" s="55"/>
      <c r="W4478" s="55"/>
      <c r="X4478" s="55"/>
      <c r="Y4478" s="55"/>
      <c r="Z4478" s="55"/>
    </row>
    <row r="4479" spans="1:26">
      <c r="Q4479" s="55"/>
      <c r="R4479" s="55"/>
      <c r="S4479" s="55"/>
      <c r="T4479" s="55"/>
      <c r="U4479" s="55"/>
      <c r="V4479" s="55"/>
      <c r="W4479" s="55"/>
      <c r="X4479" s="55"/>
      <c r="Y4479" s="55"/>
      <c r="Z4479" s="55"/>
    </row>
    <row r="4480" spans="1:26">
      <c r="Q4480" s="55"/>
      <c r="R4480" s="55"/>
      <c r="S4480" s="55"/>
      <c r="T4480" s="55"/>
      <c r="U4480" s="55"/>
      <c r="V4480" s="55"/>
      <c r="W4480" s="55"/>
      <c r="X4480" s="55"/>
      <c r="Y4480" s="55"/>
      <c r="Z4480" s="55"/>
    </row>
    <row r="4481" spans="17:26">
      <c r="Q4481" s="55"/>
      <c r="R4481" s="55"/>
      <c r="S4481" s="55"/>
      <c r="T4481" s="55"/>
      <c r="U4481" s="55"/>
      <c r="V4481" s="55"/>
      <c r="W4481" s="55"/>
      <c r="X4481" s="55"/>
      <c r="Y4481" s="55"/>
      <c r="Z4481" s="55"/>
    </row>
    <row r="4482" spans="17:26">
      <c r="Q4482" s="55"/>
      <c r="R4482" s="55"/>
      <c r="S4482" s="55"/>
      <c r="T4482" s="55"/>
      <c r="U4482" s="55"/>
      <c r="V4482" s="55"/>
      <c r="W4482" s="55"/>
      <c r="X4482" s="55"/>
      <c r="Y4482" s="55"/>
      <c r="Z4482" s="55"/>
    </row>
    <row r="4483" spans="17:26">
      <c r="Q4483" s="55"/>
      <c r="R4483" s="55"/>
      <c r="S4483" s="55"/>
      <c r="T4483" s="55"/>
      <c r="U4483" s="55"/>
      <c r="V4483" s="55"/>
      <c r="W4483" s="55"/>
      <c r="X4483" s="55"/>
      <c r="Y4483" s="55"/>
      <c r="Z4483" s="55"/>
    </row>
    <row r="4484" spans="17:26">
      <c r="Q4484" s="55"/>
      <c r="R4484" s="55"/>
      <c r="S4484" s="55"/>
      <c r="T4484" s="55"/>
      <c r="U4484" s="55"/>
      <c r="V4484" s="55"/>
      <c r="W4484" s="55"/>
      <c r="X4484" s="55"/>
      <c r="Y4484" s="55"/>
      <c r="Z4484" s="55"/>
    </row>
    <row r="4485" spans="17:26">
      <c r="Q4485" s="55"/>
      <c r="R4485" s="55"/>
      <c r="S4485" s="55"/>
      <c r="T4485" s="55"/>
      <c r="U4485" s="55"/>
      <c r="V4485" s="55"/>
      <c r="W4485" s="55"/>
      <c r="X4485" s="55"/>
      <c r="Y4485" s="55"/>
      <c r="Z4485" s="55"/>
    </row>
    <row r="4486" spans="17:26">
      <c r="Q4486" s="55"/>
      <c r="R4486" s="55"/>
      <c r="S4486" s="55"/>
      <c r="T4486" s="55"/>
      <c r="U4486" s="55"/>
      <c r="V4486" s="55"/>
      <c r="W4486" s="55"/>
      <c r="X4486" s="55"/>
      <c r="Y4486" s="55"/>
      <c r="Z4486" s="55"/>
    </row>
    <row r="4487" spans="17:26">
      <c r="Q4487" s="55"/>
      <c r="R4487" s="55"/>
      <c r="S4487" s="55"/>
      <c r="T4487" s="55"/>
      <c r="U4487" s="55"/>
      <c r="V4487" s="55"/>
      <c r="W4487" s="55"/>
      <c r="X4487" s="55"/>
      <c r="Y4487" s="55"/>
      <c r="Z4487" s="55"/>
    </row>
    <row r="4488" spans="17:26">
      <c r="Q4488" s="55"/>
      <c r="R4488" s="55"/>
      <c r="S4488" s="55"/>
      <c r="T4488" s="55"/>
      <c r="U4488" s="55"/>
      <c r="V4488" s="55"/>
      <c r="W4488" s="55"/>
      <c r="X4488" s="55"/>
      <c r="Y4488" s="55"/>
      <c r="Z4488" s="55"/>
    </row>
    <row r="4489" spans="17:26">
      <c r="Q4489" s="55"/>
      <c r="R4489" s="55"/>
      <c r="S4489" s="55"/>
      <c r="T4489" s="55"/>
      <c r="U4489" s="55"/>
      <c r="V4489" s="55"/>
      <c r="W4489" s="55"/>
      <c r="X4489" s="55"/>
      <c r="Y4489" s="55"/>
      <c r="Z4489" s="55"/>
    </row>
    <row r="4490" spans="17:26">
      <c r="Q4490" s="55"/>
      <c r="R4490" s="55"/>
      <c r="S4490" s="55"/>
      <c r="T4490" s="55"/>
      <c r="U4490" s="55"/>
      <c r="V4490" s="55"/>
      <c r="W4490" s="55"/>
      <c r="X4490" s="55"/>
      <c r="Y4490" s="55"/>
      <c r="Z4490" s="55"/>
    </row>
    <row r="4491" spans="17:26">
      <c r="Q4491" s="55"/>
      <c r="R4491" s="55"/>
      <c r="S4491" s="55"/>
      <c r="T4491" s="55"/>
      <c r="U4491" s="55"/>
      <c r="V4491" s="55"/>
      <c r="W4491" s="55"/>
      <c r="X4491" s="55"/>
      <c r="Y4491" s="55"/>
      <c r="Z4491" s="55"/>
    </row>
    <row r="4492" spans="17:26">
      <c r="Q4492" s="55"/>
      <c r="R4492" s="55"/>
      <c r="S4492" s="55"/>
      <c r="T4492" s="55"/>
      <c r="U4492" s="55"/>
      <c r="V4492" s="55"/>
      <c r="W4492" s="55"/>
      <c r="X4492" s="55"/>
      <c r="Y4492" s="55"/>
      <c r="Z4492" s="55"/>
    </row>
    <row r="4493" spans="17:26">
      <c r="Q4493" s="55"/>
      <c r="R4493" s="55"/>
      <c r="S4493" s="55"/>
      <c r="T4493" s="55"/>
      <c r="U4493" s="55"/>
      <c r="V4493" s="55"/>
      <c r="W4493" s="55"/>
      <c r="X4493" s="55"/>
      <c r="Y4493" s="55"/>
      <c r="Z4493" s="55"/>
    </row>
    <row r="4494" spans="17:26">
      <c r="Q4494" s="55"/>
      <c r="R4494" s="55"/>
      <c r="S4494" s="55"/>
      <c r="T4494" s="55"/>
      <c r="U4494" s="55"/>
      <c r="V4494" s="55"/>
      <c r="W4494" s="55"/>
      <c r="X4494" s="55"/>
      <c r="Y4494" s="55"/>
      <c r="Z4494" s="55"/>
    </row>
    <row r="4495" spans="17:26">
      <c r="Q4495" s="55"/>
      <c r="R4495" s="55"/>
      <c r="S4495" s="55"/>
      <c r="T4495" s="55"/>
      <c r="U4495" s="55"/>
      <c r="V4495" s="55"/>
      <c r="W4495" s="55"/>
      <c r="X4495" s="55"/>
      <c r="Y4495" s="55"/>
      <c r="Z4495" s="55"/>
    </row>
    <row r="4496" spans="17:26">
      <c r="Q4496" s="55"/>
      <c r="R4496" s="55"/>
      <c r="S4496" s="55"/>
      <c r="T4496" s="55"/>
      <c r="U4496" s="55"/>
      <c r="V4496" s="55"/>
      <c r="W4496" s="55"/>
      <c r="X4496" s="55"/>
      <c r="Y4496" s="55"/>
      <c r="Z4496" s="55"/>
    </row>
    <row r="4497" spans="17:26">
      <c r="Q4497" s="55"/>
      <c r="R4497" s="55"/>
      <c r="S4497" s="55"/>
      <c r="T4497" s="55"/>
      <c r="U4497" s="55"/>
      <c r="V4497" s="55"/>
      <c r="W4497" s="55"/>
      <c r="X4497" s="55"/>
      <c r="Y4497" s="55"/>
      <c r="Z4497" s="55"/>
    </row>
    <row r="4498" spans="17:26">
      <c r="Q4498" s="55"/>
      <c r="R4498" s="55"/>
      <c r="S4498" s="55"/>
      <c r="T4498" s="55"/>
      <c r="U4498" s="55"/>
      <c r="V4498" s="55"/>
      <c r="W4498" s="55"/>
      <c r="X4498" s="55"/>
      <c r="Y4498" s="55"/>
      <c r="Z4498" s="55"/>
    </row>
    <row r="4499" spans="17:26">
      <c r="Q4499" s="55"/>
      <c r="R4499" s="55"/>
      <c r="S4499" s="55"/>
      <c r="T4499" s="55"/>
      <c r="U4499" s="55"/>
      <c r="V4499" s="55"/>
      <c r="W4499" s="55"/>
      <c r="X4499" s="55"/>
      <c r="Y4499" s="55"/>
      <c r="Z4499" s="55"/>
    </row>
    <row r="4500" spans="17:26">
      <c r="Q4500" s="55"/>
      <c r="R4500" s="55"/>
      <c r="S4500" s="55"/>
      <c r="T4500" s="55"/>
      <c r="U4500" s="55"/>
      <c r="V4500" s="55"/>
      <c r="W4500" s="55"/>
      <c r="X4500" s="55"/>
      <c r="Y4500" s="55"/>
      <c r="Z4500" s="55"/>
    </row>
    <row r="4501" spans="17:26">
      <c r="Q4501" s="55"/>
      <c r="R4501" s="55"/>
      <c r="S4501" s="55"/>
      <c r="T4501" s="55"/>
      <c r="U4501" s="55"/>
      <c r="V4501" s="55"/>
      <c r="W4501" s="55"/>
      <c r="X4501" s="55"/>
      <c r="Y4501" s="55"/>
      <c r="Z4501" s="55"/>
    </row>
    <row r="4502" spans="17:26">
      <c r="Q4502" s="55"/>
      <c r="R4502" s="55"/>
      <c r="S4502" s="55"/>
      <c r="T4502" s="55"/>
      <c r="U4502" s="55"/>
      <c r="V4502" s="55"/>
      <c r="W4502" s="55"/>
      <c r="X4502" s="55"/>
      <c r="Y4502" s="55"/>
      <c r="Z4502" s="55"/>
    </row>
    <row r="4503" spans="17:26">
      <c r="Q4503" s="55"/>
      <c r="R4503" s="55"/>
      <c r="S4503" s="55"/>
      <c r="T4503" s="55"/>
      <c r="U4503" s="55"/>
      <c r="V4503" s="55"/>
      <c r="W4503" s="55"/>
      <c r="X4503" s="55"/>
      <c r="Y4503" s="55"/>
      <c r="Z4503" s="55"/>
    </row>
    <row r="4504" spans="17:26">
      <c r="Q4504" s="55"/>
      <c r="R4504" s="55"/>
      <c r="S4504" s="55"/>
      <c r="T4504" s="55"/>
      <c r="U4504" s="55"/>
      <c r="V4504" s="55"/>
      <c r="W4504" s="55"/>
      <c r="X4504" s="55"/>
      <c r="Y4504" s="55"/>
      <c r="Z4504" s="55"/>
    </row>
    <row r="4505" spans="17:26">
      <c r="Q4505" s="55"/>
      <c r="R4505" s="55"/>
      <c r="S4505" s="55"/>
      <c r="T4505" s="55"/>
      <c r="U4505" s="55"/>
      <c r="V4505" s="55"/>
      <c r="W4505" s="55"/>
      <c r="X4505" s="55"/>
      <c r="Y4505" s="55"/>
      <c r="Z4505" s="55"/>
    </row>
    <row r="4506" spans="17:26">
      <c r="Q4506" s="55"/>
      <c r="R4506" s="55"/>
      <c r="S4506" s="55"/>
      <c r="T4506" s="55"/>
      <c r="U4506" s="55"/>
      <c r="V4506" s="55"/>
      <c r="W4506" s="55"/>
      <c r="X4506" s="55"/>
      <c r="Y4506" s="55"/>
      <c r="Z4506" s="55"/>
    </row>
    <row r="4507" spans="17:26">
      <c r="Q4507" s="55"/>
      <c r="R4507" s="55"/>
      <c r="S4507" s="55"/>
      <c r="T4507" s="55"/>
      <c r="U4507" s="55"/>
      <c r="V4507" s="55"/>
      <c r="W4507" s="55"/>
      <c r="X4507" s="55"/>
      <c r="Y4507" s="55"/>
      <c r="Z4507" s="55"/>
    </row>
    <row r="4508" spans="17:26">
      <c r="Q4508" s="55"/>
      <c r="R4508" s="55"/>
      <c r="S4508" s="55"/>
      <c r="T4508" s="55"/>
      <c r="U4508" s="55"/>
      <c r="V4508" s="55"/>
      <c r="W4508" s="55"/>
      <c r="X4508" s="55"/>
      <c r="Y4508" s="55"/>
      <c r="Z4508" s="55"/>
    </row>
    <row r="4509" spans="17:26">
      <c r="Q4509" s="55"/>
      <c r="R4509" s="55"/>
      <c r="S4509" s="55"/>
      <c r="T4509" s="55"/>
      <c r="U4509" s="55"/>
      <c r="V4509" s="55"/>
      <c r="W4509" s="55"/>
      <c r="X4509" s="55"/>
      <c r="Y4509" s="55"/>
      <c r="Z4509" s="55"/>
    </row>
    <row r="4510" spans="17:26">
      <c r="Q4510" s="55"/>
      <c r="R4510" s="55"/>
      <c r="S4510" s="55"/>
      <c r="T4510" s="55"/>
      <c r="U4510" s="55"/>
      <c r="V4510" s="55"/>
      <c r="W4510" s="55"/>
      <c r="X4510" s="55"/>
      <c r="Y4510" s="55"/>
      <c r="Z4510" s="55"/>
    </row>
    <row r="4511" spans="17:26">
      <c r="Q4511" s="55"/>
      <c r="R4511" s="55"/>
      <c r="S4511" s="55"/>
      <c r="T4511" s="55"/>
      <c r="U4511" s="55"/>
      <c r="V4511" s="55"/>
      <c r="W4511" s="55"/>
      <c r="X4511" s="55"/>
      <c r="Y4511" s="55"/>
      <c r="Z4511" s="55"/>
    </row>
    <row r="4512" spans="17:26">
      <c r="Q4512" s="55"/>
      <c r="R4512" s="55"/>
      <c r="S4512" s="55"/>
      <c r="T4512" s="55"/>
      <c r="U4512" s="55"/>
      <c r="V4512" s="55"/>
      <c r="W4512" s="55"/>
      <c r="X4512" s="55"/>
      <c r="Y4512" s="55"/>
      <c r="Z4512" s="55"/>
    </row>
    <row r="4513" spans="17:26">
      <c r="Q4513" s="55"/>
      <c r="R4513" s="55"/>
      <c r="S4513" s="55"/>
      <c r="T4513" s="55"/>
      <c r="U4513" s="55"/>
      <c r="V4513" s="55"/>
      <c r="W4513" s="55"/>
      <c r="X4513" s="55"/>
      <c r="Y4513" s="55"/>
      <c r="Z4513" s="55"/>
    </row>
    <row r="4514" spans="17:26">
      <c r="Q4514" s="55"/>
      <c r="R4514" s="55"/>
      <c r="S4514" s="55"/>
      <c r="T4514" s="55"/>
      <c r="U4514" s="55"/>
      <c r="V4514" s="55"/>
      <c r="W4514" s="55"/>
      <c r="X4514" s="55"/>
      <c r="Y4514" s="55"/>
      <c r="Z4514" s="55"/>
    </row>
    <row r="4515" spans="17:26">
      <c r="Q4515" s="55"/>
      <c r="R4515" s="55"/>
      <c r="S4515" s="55"/>
      <c r="T4515" s="55"/>
      <c r="U4515" s="55"/>
      <c r="V4515" s="55"/>
      <c r="W4515" s="55"/>
      <c r="X4515" s="55"/>
      <c r="Y4515" s="55"/>
      <c r="Z4515" s="55"/>
    </row>
    <row r="4516" spans="17:26">
      <c r="Q4516" s="55"/>
      <c r="R4516" s="55"/>
      <c r="S4516" s="55"/>
      <c r="T4516" s="55"/>
      <c r="U4516" s="55"/>
      <c r="V4516" s="55"/>
      <c r="W4516" s="55"/>
      <c r="X4516" s="55"/>
      <c r="Y4516" s="55"/>
      <c r="Z4516" s="55"/>
    </row>
    <row r="4517" spans="17:26">
      <c r="Q4517" s="55"/>
      <c r="R4517" s="55"/>
      <c r="S4517" s="55"/>
      <c r="T4517" s="55"/>
      <c r="U4517" s="55"/>
      <c r="V4517" s="55"/>
      <c r="W4517" s="55"/>
      <c r="X4517" s="55"/>
      <c r="Y4517" s="55"/>
      <c r="Z4517" s="55"/>
    </row>
    <row r="4518" spans="17:26">
      <c r="Q4518" s="55"/>
      <c r="R4518" s="55"/>
      <c r="S4518" s="55"/>
      <c r="T4518" s="55"/>
      <c r="U4518" s="55"/>
      <c r="V4518" s="55"/>
      <c r="W4518" s="55"/>
      <c r="X4518" s="55"/>
      <c r="Y4518" s="55"/>
      <c r="Z4518" s="55"/>
    </row>
    <row r="4519" spans="17:26">
      <c r="Q4519" s="55"/>
      <c r="R4519" s="55"/>
      <c r="S4519" s="55"/>
      <c r="T4519" s="55"/>
      <c r="U4519" s="55"/>
      <c r="V4519" s="55"/>
      <c r="W4519" s="55"/>
      <c r="X4519" s="55"/>
      <c r="Y4519" s="55"/>
      <c r="Z4519" s="55"/>
    </row>
    <row r="4520" spans="17:26">
      <c r="Q4520" s="55"/>
      <c r="R4520" s="55"/>
      <c r="S4520" s="55"/>
      <c r="T4520" s="55"/>
      <c r="U4520" s="55"/>
      <c r="V4520" s="55"/>
      <c r="W4520" s="55"/>
      <c r="X4520" s="55"/>
      <c r="Y4520" s="55"/>
      <c r="Z4520" s="55"/>
    </row>
    <row r="4521" spans="17:26">
      <c r="Q4521" s="55"/>
      <c r="R4521" s="55"/>
      <c r="S4521" s="55"/>
      <c r="T4521" s="55"/>
      <c r="U4521" s="55"/>
      <c r="V4521" s="55"/>
      <c r="W4521" s="55"/>
      <c r="X4521" s="55"/>
      <c r="Y4521" s="55"/>
      <c r="Z4521" s="55"/>
    </row>
    <row r="4522" spans="17:26">
      <c r="Q4522" s="55"/>
      <c r="R4522" s="55"/>
      <c r="S4522" s="55"/>
      <c r="T4522" s="55"/>
      <c r="U4522" s="55"/>
      <c r="V4522" s="55"/>
      <c r="W4522" s="55"/>
      <c r="X4522" s="55"/>
      <c r="Y4522" s="55"/>
      <c r="Z4522" s="55"/>
    </row>
    <row r="4523" spans="17:26">
      <c r="Q4523" s="55"/>
      <c r="R4523" s="55"/>
      <c r="S4523" s="55"/>
      <c r="T4523" s="55"/>
      <c r="U4523" s="55"/>
      <c r="V4523" s="55"/>
      <c r="W4523" s="55"/>
      <c r="X4523" s="55"/>
      <c r="Y4523" s="55"/>
      <c r="Z4523" s="55"/>
    </row>
    <row r="4524" spans="17:26">
      <c r="Q4524" s="55"/>
      <c r="R4524" s="55"/>
      <c r="S4524" s="55"/>
      <c r="T4524" s="55"/>
      <c r="U4524" s="55"/>
      <c r="V4524" s="55"/>
      <c r="W4524" s="55"/>
      <c r="X4524" s="55"/>
      <c r="Y4524" s="55"/>
      <c r="Z4524" s="55"/>
    </row>
    <row r="4525" spans="17:26">
      <c r="Q4525" s="55"/>
      <c r="R4525" s="55"/>
      <c r="S4525" s="55"/>
      <c r="T4525" s="55"/>
      <c r="U4525" s="55"/>
      <c r="V4525" s="55"/>
      <c r="W4525" s="55"/>
      <c r="X4525" s="55"/>
      <c r="Y4525" s="55"/>
      <c r="Z4525" s="55"/>
    </row>
    <row r="4526" spans="17:26">
      <c r="Q4526" s="55"/>
      <c r="R4526" s="55"/>
      <c r="S4526" s="55"/>
      <c r="T4526" s="55"/>
      <c r="U4526" s="55"/>
      <c r="V4526" s="55"/>
      <c r="W4526" s="55"/>
      <c r="X4526" s="55"/>
      <c r="Y4526" s="55"/>
      <c r="Z4526" s="55"/>
    </row>
    <row r="4527" spans="17:26">
      <c r="Q4527" s="55"/>
      <c r="R4527" s="55"/>
      <c r="S4527" s="55"/>
      <c r="T4527" s="55"/>
      <c r="U4527" s="55"/>
      <c r="V4527" s="55"/>
      <c r="W4527" s="55"/>
      <c r="X4527" s="55"/>
      <c r="Y4527" s="55"/>
      <c r="Z4527" s="55"/>
    </row>
    <row r="4528" spans="17:26">
      <c r="Q4528" s="55"/>
      <c r="R4528" s="55"/>
      <c r="S4528" s="55"/>
      <c r="T4528" s="55"/>
      <c r="U4528" s="55"/>
      <c r="V4528" s="55"/>
      <c r="W4528" s="55"/>
      <c r="X4528" s="55"/>
      <c r="Y4528" s="55"/>
      <c r="Z4528" s="55"/>
    </row>
    <row r="4529" spans="17:26">
      <c r="Q4529" s="55"/>
      <c r="R4529" s="55"/>
      <c r="S4529" s="55"/>
      <c r="T4529" s="55"/>
      <c r="U4529" s="55"/>
      <c r="V4529" s="55"/>
      <c r="W4529" s="55"/>
      <c r="X4529" s="55"/>
      <c r="Y4529" s="55"/>
      <c r="Z4529" s="55"/>
    </row>
    <row r="4530" spans="17:26">
      <c r="Q4530" s="55"/>
      <c r="R4530" s="55"/>
      <c r="S4530" s="55"/>
      <c r="T4530" s="55"/>
      <c r="U4530" s="55"/>
      <c r="V4530" s="55"/>
      <c r="W4530" s="55"/>
      <c r="X4530" s="55"/>
      <c r="Y4530" s="55"/>
      <c r="Z4530" s="55"/>
    </row>
    <row r="4531" spans="17:26">
      <c r="Q4531" s="55"/>
      <c r="R4531" s="55"/>
      <c r="S4531" s="55"/>
      <c r="T4531" s="55"/>
      <c r="U4531" s="55"/>
      <c r="V4531" s="55"/>
      <c r="W4531" s="55"/>
      <c r="X4531" s="55"/>
      <c r="Y4531" s="55"/>
      <c r="Z4531" s="55"/>
    </row>
    <row r="4532" spans="17:26">
      <c r="Q4532" s="55"/>
      <c r="R4532" s="55"/>
      <c r="S4532" s="55"/>
      <c r="T4532" s="55"/>
      <c r="U4532" s="55"/>
      <c r="V4532" s="55"/>
      <c r="W4532" s="55"/>
      <c r="X4532" s="55"/>
      <c r="Y4532" s="55"/>
      <c r="Z4532" s="55"/>
    </row>
    <row r="4533" spans="17:26">
      <c r="Q4533" s="55"/>
      <c r="R4533" s="55"/>
      <c r="S4533" s="55"/>
      <c r="T4533" s="55"/>
      <c r="U4533" s="55"/>
      <c r="V4533" s="55"/>
      <c r="W4533" s="55"/>
      <c r="X4533" s="55"/>
      <c r="Y4533" s="55"/>
      <c r="Z4533" s="55"/>
    </row>
    <row r="4534" spans="17:26">
      <c r="Q4534" s="55"/>
      <c r="R4534" s="55"/>
      <c r="S4534" s="55"/>
      <c r="T4534" s="55"/>
      <c r="U4534" s="55"/>
      <c r="V4534" s="55"/>
      <c r="W4534" s="55"/>
      <c r="X4534" s="55"/>
      <c r="Y4534" s="55"/>
      <c r="Z4534" s="55"/>
    </row>
    <row r="4535" spans="17:26">
      <c r="Q4535" s="55"/>
      <c r="R4535" s="55"/>
      <c r="S4535" s="55"/>
      <c r="T4535" s="55"/>
      <c r="U4535" s="55"/>
      <c r="V4535" s="55"/>
      <c r="W4535" s="55"/>
      <c r="X4535" s="55"/>
      <c r="Y4535" s="55"/>
      <c r="Z4535" s="55"/>
    </row>
    <row r="4536" spans="17:26">
      <c r="Q4536" s="55"/>
      <c r="R4536" s="55"/>
      <c r="S4536" s="55"/>
      <c r="T4536" s="55"/>
      <c r="U4536" s="55"/>
      <c r="V4536" s="55"/>
      <c r="W4536" s="55"/>
      <c r="X4536" s="55"/>
      <c r="Y4536" s="55"/>
      <c r="Z4536" s="55"/>
    </row>
    <row r="4537" spans="17:26">
      <c r="Q4537" s="55"/>
      <c r="R4537" s="55"/>
      <c r="S4537" s="55"/>
      <c r="T4537" s="55"/>
      <c r="U4537" s="55"/>
      <c r="V4537" s="55"/>
      <c r="W4537" s="55"/>
      <c r="X4537" s="55"/>
      <c r="Y4537" s="55"/>
      <c r="Z4537" s="55"/>
    </row>
    <row r="4538" spans="17:26">
      <c r="Q4538" s="55"/>
      <c r="R4538" s="55"/>
      <c r="S4538" s="55"/>
      <c r="T4538" s="55"/>
      <c r="U4538" s="55"/>
      <c r="V4538" s="55"/>
      <c r="W4538" s="55"/>
      <c r="X4538" s="55"/>
      <c r="Y4538" s="55"/>
      <c r="Z4538" s="55"/>
    </row>
    <row r="4539" spans="17:26">
      <c r="Q4539" s="55"/>
      <c r="R4539" s="55"/>
      <c r="S4539" s="55"/>
      <c r="T4539" s="55"/>
      <c r="U4539" s="55"/>
      <c r="V4539" s="55"/>
      <c r="W4539" s="55"/>
      <c r="X4539" s="55"/>
      <c r="Y4539" s="55"/>
      <c r="Z4539" s="55"/>
    </row>
    <row r="4540" spans="17:26">
      <c r="Q4540" s="55"/>
      <c r="R4540" s="55"/>
      <c r="S4540" s="55"/>
      <c r="T4540" s="55"/>
      <c r="U4540" s="55"/>
      <c r="V4540" s="55"/>
      <c r="W4540" s="55"/>
      <c r="X4540" s="55"/>
      <c r="Y4540" s="55"/>
      <c r="Z4540" s="55"/>
    </row>
    <row r="4541" spans="17:26">
      <c r="Q4541" s="55"/>
      <c r="R4541" s="55"/>
      <c r="S4541" s="55"/>
      <c r="T4541" s="55"/>
      <c r="U4541" s="55"/>
      <c r="V4541" s="55"/>
      <c r="W4541" s="55"/>
      <c r="X4541" s="55"/>
      <c r="Y4541" s="55"/>
      <c r="Z4541" s="55"/>
    </row>
    <row r="4542" spans="17:26">
      <c r="Q4542" s="55"/>
      <c r="R4542" s="55"/>
      <c r="S4542" s="55"/>
      <c r="T4542" s="55"/>
      <c r="U4542" s="55"/>
      <c r="V4542" s="55"/>
      <c r="W4542" s="55"/>
      <c r="X4542" s="55"/>
      <c r="Y4542" s="55"/>
      <c r="Z4542" s="55"/>
    </row>
    <row r="4543" spans="17:26">
      <c r="Q4543" s="55"/>
      <c r="R4543" s="55"/>
      <c r="S4543" s="55"/>
      <c r="T4543" s="55"/>
      <c r="U4543" s="55"/>
      <c r="V4543" s="55"/>
      <c r="W4543" s="55"/>
      <c r="X4543" s="55"/>
      <c r="Y4543" s="55"/>
      <c r="Z4543" s="55"/>
    </row>
    <row r="4544" spans="17:26">
      <c r="Q4544" s="55"/>
      <c r="R4544" s="55"/>
      <c r="S4544" s="55"/>
      <c r="T4544" s="55"/>
      <c r="U4544" s="55"/>
      <c r="V4544" s="55"/>
      <c r="W4544" s="55"/>
      <c r="X4544" s="55"/>
      <c r="Y4544" s="55"/>
      <c r="Z4544" s="55"/>
    </row>
    <row r="4545" spans="17:26">
      <c r="Q4545" s="55"/>
      <c r="R4545" s="55"/>
      <c r="S4545" s="55"/>
      <c r="T4545" s="55"/>
      <c r="U4545" s="55"/>
      <c r="V4545" s="55"/>
      <c r="W4545" s="55"/>
      <c r="X4545" s="55"/>
      <c r="Y4545" s="55"/>
      <c r="Z4545" s="55"/>
    </row>
    <row r="4546" spans="17:26">
      <c r="Q4546" s="55"/>
      <c r="R4546" s="55"/>
      <c r="S4546" s="55"/>
      <c r="T4546" s="55"/>
      <c r="U4546" s="55"/>
      <c r="V4546" s="55"/>
      <c r="W4546" s="55"/>
      <c r="X4546" s="55"/>
      <c r="Y4546" s="55"/>
      <c r="Z4546" s="55"/>
    </row>
    <row r="4547" spans="17:26">
      <c r="Q4547" s="55"/>
      <c r="R4547" s="55"/>
      <c r="S4547" s="55"/>
      <c r="T4547" s="55"/>
      <c r="U4547" s="55"/>
      <c r="V4547" s="55"/>
      <c r="W4547" s="55"/>
      <c r="X4547" s="55"/>
      <c r="Y4547" s="55"/>
      <c r="Z4547" s="55"/>
    </row>
    <row r="4548" spans="17:26">
      <c r="Q4548" s="55"/>
      <c r="R4548" s="55"/>
      <c r="S4548" s="55"/>
      <c r="T4548" s="55"/>
      <c r="U4548" s="55"/>
      <c r="V4548" s="55"/>
      <c r="W4548" s="55"/>
      <c r="X4548" s="55"/>
      <c r="Y4548" s="55"/>
      <c r="Z4548" s="55"/>
    </row>
    <row r="4549" spans="17:26">
      <c r="Q4549" s="55"/>
      <c r="R4549" s="55"/>
      <c r="S4549" s="55"/>
      <c r="T4549" s="55"/>
      <c r="U4549" s="55"/>
      <c r="V4549" s="55"/>
      <c r="W4549" s="55"/>
      <c r="X4549" s="55"/>
      <c r="Y4549" s="55"/>
      <c r="Z4549" s="55"/>
    </row>
    <row r="4550" spans="17:26">
      <c r="Q4550" s="55"/>
      <c r="R4550" s="55"/>
      <c r="S4550" s="55"/>
      <c r="T4550" s="55"/>
      <c r="U4550" s="55"/>
      <c r="V4550" s="55"/>
      <c r="W4550" s="55"/>
      <c r="X4550" s="55"/>
      <c r="Y4550" s="55"/>
      <c r="Z4550" s="55"/>
    </row>
    <row r="4551" spans="17:26">
      <c r="Q4551" s="55"/>
      <c r="R4551" s="55"/>
      <c r="S4551" s="55"/>
      <c r="T4551" s="55"/>
      <c r="U4551" s="55"/>
      <c r="V4551" s="55"/>
      <c r="W4551" s="55"/>
      <c r="X4551" s="55"/>
      <c r="Y4551" s="55"/>
      <c r="Z4551" s="55"/>
    </row>
    <row r="4552" spans="17:26">
      <c r="Q4552" s="55"/>
      <c r="R4552" s="55"/>
      <c r="S4552" s="55"/>
      <c r="T4552" s="55"/>
      <c r="U4552" s="55"/>
      <c r="V4552" s="55"/>
      <c r="W4552" s="55"/>
      <c r="X4552" s="55"/>
      <c r="Y4552" s="55"/>
      <c r="Z4552" s="55"/>
    </row>
    <row r="4553" spans="17:26">
      <c r="Q4553" s="55"/>
      <c r="R4553" s="55"/>
      <c r="S4553" s="55"/>
      <c r="T4553" s="55"/>
      <c r="U4553" s="55"/>
      <c r="V4553" s="55"/>
      <c r="W4553" s="55"/>
      <c r="X4553" s="55"/>
      <c r="Y4553" s="55"/>
      <c r="Z4553" s="55"/>
    </row>
    <row r="4554" spans="17:26">
      <c r="Q4554" s="55"/>
      <c r="R4554" s="55"/>
      <c r="S4554" s="55"/>
      <c r="T4554" s="55"/>
      <c r="U4554" s="55"/>
      <c r="V4554" s="55"/>
      <c r="W4554" s="55"/>
      <c r="X4554" s="55"/>
      <c r="Y4554" s="55"/>
      <c r="Z4554" s="55"/>
    </row>
    <row r="4555" spans="17:26">
      <c r="Q4555" s="55"/>
      <c r="R4555" s="55"/>
      <c r="S4555" s="55"/>
      <c r="T4555" s="55"/>
      <c r="U4555" s="55"/>
      <c r="V4555" s="55"/>
      <c r="W4555" s="55"/>
      <c r="X4555" s="55"/>
      <c r="Y4555" s="55"/>
      <c r="Z4555" s="55"/>
    </row>
    <row r="4556" spans="17:26">
      <c r="Q4556" s="55"/>
      <c r="R4556" s="55"/>
      <c r="S4556" s="55"/>
      <c r="T4556" s="55"/>
      <c r="U4556" s="55"/>
      <c r="V4556" s="55"/>
      <c r="W4556" s="55"/>
      <c r="X4556" s="55"/>
      <c r="Y4556" s="55"/>
      <c r="Z4556" s="55"/>
    </row>
    <row r="4557" spans="17:26">
      <c r="Q4557" s="55"/>
      <c r="R4557" s="55"/>
      <c r="S4557" s="55"/>
      <c r="T4557" s="55"/>
      <c r="U4557" s="55"/>
      <c r="V4557" s="55"/>
      <c r="W4557" s="55"/>
      <c r="X4557" s="55"/>
      <c r="Y4557" s="55"/>
      <c r="Z4557" s="55"/>
    </row>
    <row r="4558" spans="17:26">
      <c r="Q4558" s="55"/>
      <c r="R4558" s="55"/>
      <c r="S4558" s="55"/>
      <c r="T4558" s="55"/>
      <c r="U4558" s="55"/>
      <c r="V4558" s="55"/>
      <c r="W4558" s="55"/>
      <c r="X4558" s="55"/>
      <c r="Y4558" s="55"/>
      <c r="Z4558" s="55"/>
    </row>
    <row r="4559" spans="17:26">
      <c r="Q4559" s="55"/>
      <c r="R4559" s="55"/>
      <c r="S4559" s="55"/>
      <c r="T4559" s="55"/>
      <c r="U4559" s="55"/>
      <c r="V4559" s="55"/>
      <c r="W4559" s="55"/>
      <c r="X4559" s="55"/>
      <c r="Y4559" s="55"/>
      <c r="Z4559" s="55"/>
    </row>
    <row r="4560" spans="17:26">
      <c r="Q4560" s="55"/>
      <c r="R4560" s="55"/>
      <c r="S4560" s="55"/>
      <c r="T4560" s="55"/>
      <c r="U4560" s="55"/>
      <c r="V4560" s="55"/>
      <c r="W4560" s="55"/>
      <c r="X4560" s="55"/>
      <c r="Y4560" s="55"/>
      <c r="Z4560" s="55"/>
    </row>
    <row r="4561" spans="17:26">
      <c r="Q4561" s="55"/>
      <c r="R4561" s="55"/>
      <c r="S4561" s="55"/>
      <c r="T4561" s="55"/>
      <c r="U4561" s="55"/>
      <c r="V4561" s="55"/>
      <c r="W4561" s="55"/>
      <c r="X4561" s="55"/>
      <c r="Y4561" s="55"/>
      <c r="Z4561" s="55"/>
    </row>
    <row r="4562" spans="17:26">
      <c r="Q4562" s="55"/>
      <c r="R4562" s="55"/>
      <c r="S4562" s="55"/>
      <c r="T4562" s="55"/>
      <c r="U4562" s="55"/>
      <c r="V4562" s="55"/>
      <c r="W4562" s="55"/>
      <c r="X4562" s="55"/>
      <c r="Y4562" s="55"/>
      <c r="Z4562" s="55"/>
    </row>
    <row r="4563" spans="17:26">
      <c r="Q4563" s="55"/>
      <c r="R4563" s="55"/>
      <c r="S4563" s="55"/>
      <c r="T4563" s="55"/>
      <c r="U4563" s="55"/>
      <c r="V4563" s="55"/>
      <c r="W4563" s="55"/>
      <c r="X4563" s="55"/>
      <c r="Y4563" s="55"/>
      <c r="Z4563" s="55"/>
    </row>
    <row r="4564" spans="17:26">
      <c r="Q4564" s="55"/>
      <c r="R4564" s="55"/>
      <c r="S4564" s="55"/>
      <c r="T4564" s="55"/>
      <c r="U4564" s="55"/>
      <c r="V4564" s="55"/>
      <c r="W4564" s="55"/>
      <c r="X4564" s="55"/>
      <c r="Y4564" s="55"/>
      <c r="Z4564" s="55"/>
    </row>
    <row r="4565" spans="17:26">
      <c r="Q4565" s="55"/>
      <c r="R4565" s="55"/>
      <c r="S4565" s="55"/>
      <c r="T4565" s="55"/>
      <c r="U4565" s="55"/>
      <c r="V4565" s="55"/>
      <c r="W4565" s="55"/>
      <c r="X4565" s="55"/>
      <c r="Y4565" s="55"/>
      <c r="Z4565" s="55"/>
    </row>
    <row r="4566" spans="17:26">
      <c r="Q4566" s="55"/>
      <c r="R4566" s="55"/>
      <c r="S4566" s="55"/>
      <c r="T4566" s="55"/>
      <c r="U4566" s="55"/>
      <c r="V4566" s="55"/>
      <c r="W4566" s="55"/>
      <c r="X4566" s="55"/>
      <c r="Y4566" s="55"/>
      <c r="Z4566" s="55"/>
    </row>
    <row r="4567" spans="17:26">
      <c r="Q4567" s="55"/>
      <c r="R4567" s="55"/>
      <c r="S4567" s="55"/>
      <c r="T4567" s="55"/>
      <c r="U4567" s="55"/>
      <c r="V4567" s="55"/>
      <c r="W4567" s="55"/>
      <c r="X4567" s="55"/>
      <c r="Y4567" s="55"/>
      <c r="Z4567" s="55"/>
    </row>
    <row r="4568" spans="17:26">
      <c r="Q4568" s="55"/>
      <c r="R4568" s="55"/>
      <c r="S4568" s="55"/>
      <c r="T4568" s="55"/>
      <c r="U4568" s="55"/>
      <c r="V4568" s="55"/>
      <c r="W4568" s="55"/>
      <c r="X4568" s="55"/>
      <c r="Y4568" s="55"/>
      <c r="Z4568" s="55"/>
    </row>
    <row r="4569" spans="17:26">
      <c r="Q4569" s="55"/>
      <c r="R4569" s="55"/>
      <c r="S4569" s="55"/>
      <c r="T4569" s="55"/>
      <c r="U4569" s="55"/>
      <c r="V4569" s="55"/>
      <c r="W4569" s="55"/>
      <c r="X4569" s="55"/>
      <c r="Y4569" s="55"/>
      <c r="Z4569" s="55"/>
    </row>
    <row r="4570" spans="17:26">
      <c r="Q4570" s="55"/>
      <c r="R4570" s="55"/>
      <c r="S4570" s="55"/>
      <c r="T4570" s="55"/>
      <c r="U4570" s="55"/>
      <c r="V4570" s="55"/>
      <c r="W4570" s="55"/>
      <c r="X4570" s="55"/>
      <c r="Y4570" s="55"/>
      <c r="Z4570" s="55"/>
    </row>
    <row r="4571" spans="17:26">
      <c r="Q4571" s="55"/>
      <c r="R4571" s="55"/>
      <c r="S4571" s="55"/>
      <c r="T4571" s="55"/>
      <c r="U4571" s="55"/>
      <c r="V4571" s="55"/>
      <c r="W4571" s="55"/>
      <c r="X4571" s="55"/>
      <c r="Y4571" s="55"/>
      <c r="Z4571" s="55"/>
    </row>
    <row r="4572" spans="17:26">
      <c r="Q4572" s="55"/>
      <c r="R4572" s="55"/>
      <c r="S4572" s="55"/>
      <c r="T4572" s="55"/>
      <c r="U4572" s="55"/>
      <c r="V4572" s="55"/>
      <c r="W4572" s="55"/>
      <c r="X4572" s="55"/>
      <c r="Y4572" s="55"/>
      <c r="Z4572" s="55"/>
    </row>
    <row r="4573" spans="17:26">
      <c r="Q4573" s="55"/>
      <c r="R4573" s="55"/>
      <c r="S4573" s="55"/>
      <c r="T4573" s="55"/>
      <c r="U4573" s="55"/>
      <c r="V4573" s="55"/>
      <c r="W4573" s="55"/>
      <c r="X4573" s="55"/>
      <c r="Y4573" s="55"/>
      <c r="Z4573" s="55"/>
    </row>
    <row r="4574" spans="17:26">
      <c r="Q4574" s="55"/>
      <c r="R4574" s="55"/>
      <c r="S4574" s="55"/>
      <c r="T4574" s="55"/>
      <c r="U4574" s="55"/>
      <c r="V4574" s="55"/>
      <c r="W4574" s="55"/>
      <c r="X4574" s="55"/>
      <c r="Y4574" s="55"/>
      <c r="Z4574" s="55"/>
    </row>
    <row r="4575" spans="17:26">
      <c r="Q4575" s="55"/>
      <c r="R4575" s="55"/>
      <c r="S4575" s="55"/>
      <c r="T4575" s="55"/>
      <c r="U4575" s="55"/>
      <c r="V4575" s="55"/>
      <c r="W4575" s="55"/>
      <c r="X4575" s="55"/>
      <c r="Y4575" s="55"/>
      <c r="Z4575" s="55"/>
    </row>
    <row r="4576" spans="17:26">
      <c r="Q4576" s="55"/>
      <c r="R4576" s="55"/>
      <c r="S4576" s="55"/>
      <c r="T4576" s="55"/>
      <c r="U4576" s="55"/>
      <c r="V4576" s="55"/>
      <c r="W4576" s="55"/>
      <c r="X4576" s="55"/>
      <c r="Y4576" s="55"/>
      <c r="Z4576" s="55"/>
    </row>
    <row r="4577" spans="17:26">
      <c r="Q4577" s="55"/>
      <c r="R4577" s="55"/>
      <c r="S4577" s="55"/>
      <c r="T4577" s="55"/>
      <c r="U4577" s="55"/>
      <c r="V4577" s="55"/>
      <c r="W4577" s="55"/>
      <c r="X4577" s="55"/>
      <c r="Y4577" s="55"/>
      <c r="Z4577" s="55"/>
    </row>
    <row r="4578" spans="17:26">
      <c r="Q4578" s="55"/>
      <c r="R4578" s="55"/>
      <c r="S4578" s="55"/>
      <c r="T4578" s="55"/>
      <c r="U4578" s="55"/>
      <c r="V4578" s="55"/>
      <c r="W4578" s="55"/>
      <c r="X4578" s="55"/>
      <c r="Y4578" s="55"/>
      <c r="Z4578" s="55"/>
    </row>
    <row r="4579" spans="17:26">
      <c r="Q4579" s="55"/>
      <c r="R4579" s="55"/>
      <c r="S4579" s="55"/>
      <c r="T4579" s="55"/>
      <c r="U4579" s="55"/>
      <c r="V4579" s="55"/>
      <c r="W4579" s="55"/>
      <c r="X4579" s="55"/>
      <c r="Y4579" s="55"/>
      <c r="Z4579" s="55"/>
    </row>
    <row r="4580" spans="17:26">
      <c r="Q4580" s="55"/>
      <c r="R4580" s="55"/>
      <c r="S4580" s="55"/>
      <c r="T4580" s="55"/>
      <c r="U4580" s="55"/>
      <c r="V4580" s="55"/>
      <c r="W4580" s="55"/>
      <c r="X4580" s="55"/>
      <c r="Y4580" s="55"/>
      <c r="Z4580" s="55"/>
    </row>
    <row r="4581" spans="17:26">
      <c r="Q4581" s="55"/>
      <c r="R4581" s="55"/>
      <c r="S4581" s="55"/>
      <c r="T4581" s="55"/>
      <c r="U4581" s="55"/>
      <c r="V4581" s="55"/>
      <c r="W4581" s="55"/>
      <c r="X4581" s="55"/>
      <c r="Y4581" s="55"/>
      <c r="Z4581" s="55"/>
    </row>
    <row r="4582" spans="17:26">
      <c r="Q4582" s="55"/>
      <c r="R4582" s="55"/>
      <c r="S4582" s="55"/>
      <c r="T4582" s="55"/>
      <c r="U4582" s="55"/>
      <c r="V4582" s="55"/>
      <c r="W4582" s="55"/>
      <c r="X4582" s="55"/>
      <c r="Y4582" s="55"/>
      <c r="Z4582" s="55"/>
    </row>
    <row r="4583" spans="17:26">
      <c r="Q4583" s="55"/>
      <c r="R4583" s="55"/>
      <c r="S4583" s="55"/>
      <c r="T4583" s="55"/>
      <c r="U4583" s="55"/>
      <c r="V4583" s="55"/>
      <c r="W4583" s="55"/>
      <c r="X4583" s="55"/>
      <c r="Y4583" s="55"/>
      <c r="Z4583" s="55"/>
    </row>
    <row r="4584" spans="17:26">
      <c r="Q4584" s="55"/>
      <c r="R4584" s="55"/>
      <c r="S4584" s="55"/>
      <c r="T4584" s="55"/>
      <c r="U4584" s="55"/>
      <c r="V4584" s="55"/>
      <c r="W4584" s="55"/>
      <c r="X4584" s="55"/>
      <c r="Y4584" s="55"/>
      <c r="Z4584" s="55"/>
    </row>
    <row r="4585" spans="17:26">
      <c r="Q4585" s="55"/>
      <c r="R4585" s="55"/>
      <c r="S4585" s="55"/>
      <c r="T4585" s="55"/>
      <c r="U4585" s="55"/>
      <c r="V4585" s="55"/>
      <c r="W4585" s="55"/>
      <c r="X4585" s="55"/>
      <c r="Y4585" s="55"/>
      <c r="Z4585" s="55"/>
    </row>
    <row r="4586" spans="17:26">
      <c r="Q4586" s="55"/>
      <c r="R4586" s="55"/>
      <c r="S4586" s="55"/>
      <c r="T4586" s="55"/>
      <c r="U4586" s="55"/>
      <c r="V4586" s="55"/>
      <c r="W4586" s="55"/>
      <c r="X4586" s="55"/>
      <c r="Y4586" s="55"/>
      <c r="Z4586" s="55"/>
    </row>
    <row r="4587" spans="17:26">
      <c r="Q4587" s="55"/>
      <c r="R4587" s="55"/>
      <c r="S4587" s="55"/>
      <c r="T4587" s="55"/>
      <c r="U4587" s="55"/>
      <c r="V4587" s="55"/>
      <c r="W4587" s="55"/>
      <c r="X4587" s="55"/>
      <c r="Y4587" s="55"/>
      <c r="Z4587" s="55"/>
    </row>
    <row r="4588" spans="17:26">
      <c r="Q4588" s="55"/>
      <c r="R4588" s="55"/>
      <c r="S4588" s="55"/>
      <c r="T4588" s="55"/>
      <c r="U4588" s="55"/>
      <c r="V4588" s="55"/>
      <c r="W4588" s="55"/>
      <c r="X4588" s="55"/>
      <c r="Y4588" s="55"/>
      <c r="Z4588" s="55"/>
    </row>
    <row r="4589" spans="17:26">
      <c r="Q4589" s="55"/>
      <c r="R4589" s="55"/>
      <c r="S4589" s="55"/>
      <c r="T4589" s="55"/>
      <c r="U4589" s="55"/>
      <c r="V4589" s="55"/>
      <c r="W4589" s="55"/>
      <c r="X4589" s="55"/>
      <c r="Y4589" s="55"/>
      <c r="Z4589" s="55"/>
    </row>
    <row r="4590" spans="17:26">
      <c r="Q4590" s="55"/>
      <c r="R4590" s="55"/>
      <c r="S4590" s="55"/>
      <c r="T4590" s="55"/>
      <c r="U4590" s="55"/>
      <c r="V4590" s="55"/>
      <c r="W4590" s="55"/>
      <c r="X4590" s="55"/>
      <c r="Y4590" s="55"/>
      <c r="Z4590" s="55"/>
    </row>
    <row r="4591" spans="17:26">
      <c r="Q4591" s="55"/>
      <c r="R4591" s="55"/>
      <c r="S4591" s="55"/>
      <c r="T4591" s="55"/>
      <c r="U4591" s="55"/>
      <c r="V4591" s="55"/>
      <c r="W4591" s="55"/>
      <c r="X4591" s="55"/>
      <c r="Y4591" s="55"/>
      <c r="Z4591" s="55"/>
    </row>
    <row r="4592" spans="17:26">
      <c r="Q4592" s="55"/>
      <c r="R4592" s="55"/>
      <c r="S4592" s="55"/>
      <c r="T4592" s="55"/>
      <c r="U4592" s="55"/>
      <c r="V4592" s="55"/>
      <c r="W4592" s="55"/>
      <c r="X4592" s="55"/>
      <c r="Y4592" s="55"/>
      <c r="Z4592" s="55"/>
    </row>
    <row r="4593" spans="17:26">
      <c r="Q4593" s="55"/>
      <c r="R4593" s="55"/>
      <c r="S4593" s="55"/>
      <c r="T4593" s="55"/>
      <c r="U4593" s="55"/>
      <c r="V4593" s="55"/>
      <c r="W4593" s="55"/>
      <c r="X4593" s="55"/>
      <c r="Y4593" s="55"/>
      <c r="Z4593" s="55"/>
    </row>
    <row r="4594" spans="17:26">
      <c r="Q4594" s="55"/>
      <c r="R4594" s="55"/>
      <c r="S4594" s="55"/>
      <c r="T4594" s="55"/>
      <c r="U4594" s="55"/>
      <c r="V4594" s="55"/>
      <c r="W4594" s="55"/>
      <c r="X4594" s="55"/>
      <c r="Y4594" s="55"/>
      <c r="Z4594" s="55"/>
    </row>
    <row r="4595" spans="17:26">
      <c r="Q4595" s="55"/>
      <c r="R4595" s="55"/>
      <c r="S4595" s="55"/>
      <c r="T4595" s="55"/>
      <c r="U4595" s="55"/>
      <c r="V4595" s="55"/>
      <c r="W4595" s="55"/>
      <c r="X4595" s="55"/>
      <c r="Y4595" s="55"/>
      <c r="Z4595" s="55"/>
    </row>
    <row r="4596" spans="17:26">
      <c r="Q4596" s="55"/>
      <c r="R4596" s="55"/>
      <c r="S4596" s="55"/>
      <c r="T4596" s="55"/>
      <c r="U4596" s="55"/>
      <c r="V4596" s="55"/>
      <c r="W4596" s="55"/>
      <c r="X4596" s="55"/>
      <c r="Y4596" s="55"/>
      <c r="Z4596" s="55"/>
    </row>
    <row r="4597" spans="17:26">
      <c r="Q4597" s="55"/>
      <c r="R4597" s="55"/>
      <c r="S4597" s="55"/>
      <c r="T4597" s="55"/>
      <c r="U4597" s="55"/>
      <c r="V4597" s="55"/>
      <c r="W4597" s="55"/>
      <c r="X4597" s="55"/>
      <c r="Y4597" s="55"/>
      <c r="Z4597" s="55"/>
    </row>
    <row r="4598" spans="17:26">
      <c r="Q4598" s="55"/>
      <c r="R4598" s="55"/>
      <c r="S4598" s="55"/>
      <c r="T4598" s="55"/>
      <c r="U4598" s="55"/>
      <c r="V4598" s="55"/>
      <c r="W4598" s="55"/>
      <c r="X4598" s="55"/>
      <c r="Y4598" s="55"/>
      <c r="Z4598" s="55"/>
    </row>
    <row r="4599" spans="17:26">
      <c r="Q4599" s="55"/>
      <c r="R4599" s="55"/>
      <c r="S4599" s="55"/>
      <c r="T4599" s="55"/>
      <c r="U4599" s="55"/>
      <c r="V4599" s="55"/>
      <c r="W4599" s="55"/>
      <c r="X4599" s="55"/>
      <c r="Y4599" s="55"/>
      <c r="Z4599" s="55"/>
    </row>
    <row r="4600" spans="17:26">
      <c r="Q4600" s="55"/>
      <c r="R4600" s="55"/>
      <c r="S4600" s="55"/>
      <c r="T4600" s="55"/>
      <c r="U4600" s="55"/>
      <c r="V4600" s="55"/>
      <c r="W4600" s="55"/>
      <c r="X4600" s="55"/>
      <c r="Y4600" s="55"/>
      <c r="Z4600" s="55"/>
    </row>
    <row r="4601" spans="17:26">
      <c r="Q4601" s="55"/>
      <c r="R4601" s="55"/>
      <c r="S4601" s="55"/>
      <c r="T4601" s="55"/>
      <c r="U4601" s="55"/>
      <c r="V4601" s="55"/>
      <c r="W4601" s="55"/>
      <c r="X4601" s="55"/>
      <c r="Y4601" s="55"/>
      <c r="Z4601" s="55"/>
    </row>
    <row r="4602" spans="17:26">
      <c r="Q4602" s="55"/>
      <c r="R4602" s="55"/>
      <c r="S4602" s="55"/>
      <c r="T4602" s="55"/>
      <c r="U4602" s="55"/>
      <c r="V4602" s="55"/>
      <c r="W4602" s="55"/>
      <c r="X4602" s="55"/>
      <c r="Y4602" s="55"/>
      <c r="Z4602" s="55"/>
    </row>
    <row r="4603" spans="17:26">
      <c r="Q4603" s="55"/>
      <c r="R4603" s="55"/>
      <c r="S4603" s="55"/>
      <c r="T4603" s="55"/>
      <c r="U4603" s="55"/>
      <c r="V4603" s="55"/>
      <c r="W4603" s="55"/>
      <c r="X4603" s="55"/>
      <c r="Y4603" s="55"/>
      <c r="Z4603" s="55"/>
    </row>
    <row r="4604" spans="17:26">
      <c r="Q4604" s="55"/>
      <c r="R4604" s="55"/>
      <c r="S4604" s="55"/>
      <c r="T4604" s="55"/>
      <c r="U4604" s="55"/>
      <c r="V4604" s="55"/>
      <c r="W4604" s="55"/>
      <c r="X4604" s="55"/>
      <c r="Y4604" s="55"/>
      <c r="Z4604" s="55"/>
    </row>
    <row r="4605" spans="17:26">
      <c r="Q4605" s="55"/>
      <c r="R4605" s="55"/>
      <c r="S4605" s="55"/>
      <c r="T4605" s="55"/>
      <c r="U4605" s="55"/>
      <c r="V4605" s="55"/>
      <c r="W4605" s="55"/>
      <c r="X4605" s="55"/>
      <c r="Y4605" s="55"/>
      <c r="Z4605" s="55"/>
    </row>
    <row r="4606" spans="17:26">
      <c r="Q4606" s="55"/>
      <c r="R4606" s="55"/>
      <c r="S4606" s="55"/>
      <c r="T4606" s="55"/>
      <c r="U4606" s="55"/>
      <c r="V4606" s="55"/>
      <c r="W4606" s="55"/>
      <c r="X4606" s="55"/>
      <c r="Y4606" s="55"/>
      <c r="Z4606" s="55"/>
    </row>
    <row r="4607" spans="17:26">
      <c r="Q4607" s="55"/>
      <c r="R4607" s="55"/>
      <c r="S4607" s="55"/>
      <c r="T4607" s="55"/>
      <c r="U4607" s="55"/>
      <c r="V4607" s="55"/>
      <c r="W4607" s="55"/>
      <c r="X4607" s="55"/>
      <c r="Y4607" s="55"/>
      <c r="Z4607" s="55"/>
    </row>
    <row r="4608" spans="17:26">
      <c r="Q4608" s="55"/>
      <c r="R4608" s="55"/>
      <c r="S4608" s="55"/>
      <c r="T4608" s="55"/>
      <c r="U4608" s="55"/>
      <c r="V4608" s="55"/>
      <c r="W4608" s="55"/>
      <c r="X4608" s="55"/>
      <c r="Y4608" s="55"/>
      <c r="Z4608" s="55"/>
    </row>
    <row r="4609" spans="17:26">
      <c r="Q4609" s="55"/>
      <c r="R4609" s="55"/>
      <c r="S4609" s="55"/>
      <c r="T4609" s="55"/>
      <c r="U4609" s="55"/>
      <c r="V4609" s="55"/>
      <c r="W4609" s="55"/>
      <c r="X4609" s="55"/>
      <c r="Y4609" s="55"/>
      <c r="Z4609" s="55"/>
    </row>
    <row r="4610" spans="17:26">
      <c r="Q4610" s="55"/>
      <c r="R4610" s="55"/>
      <c r="S4610" s="55"/>
      <c r="T4610" s="55"/>
      <c r="U4610" s="55"/>
      <c r="V4610" s="55"/>
      <c r="W4610" s="55"/>
      <c r="X4610" s="55"/>
      <c r="Y4610" s="55"/>
      <c r="Z4610" s="55"/>
    </row>
    <row r="4611" spans="17:26">
      <c r="Q4611" s="55"/>
      <c r="R4611" s="55"/>
      <c r="S4611" s="55"/>
      <c r="T4611" s="55"/>
      <c r="U4611" s="55"/>
      <c r="V4611" s="55"/>
      <c r="W4611" s="55"/>
      <c r="X4611" s="55"/>
      <c r="Y4611" s="55"/>
      <c r="Z4611" s="55"/>
    </row>
    <row r="4612" spans="17:26">
      <c r="Q4612" s="55"/>
      <c r="R4612" s="55"/>
      <c r="S4612" s="55"/>
      <c r="T4612" s="55"/>
      <c r="U4612" s="55"/>
      <c r="V4612" s="55"/>
      <c r="W4612" s="55"/>
      <c r="X4612" s="55"/>
      <c r="Y4612" s="55"/>
      <c r="Z4612" s="55"/>
    </row>
    <row r="4613" spans="17:26">
      <c r="Q4613" s="55"/>
      <c r="R4613" s="55"/>
      <c r="S4613" s="55"/>
      <c r="T4613" s="55"/>
      <c r="U4613" s="55"/>
      <c r="V4613" s="55"/>
      <c r="W4613" s="55"/>
      <c r="X4613" s="55"/>
      <c r="Y4613" s="55"/>
      <c r="Z4613" s="55"/>
    </row>
    <row r="4614" spans="17:26">
      <c r="Q4614" s="55"/>
      <c r="R4614" s="55"/>
      <c r="S4614" s="55"/>
      <c r="T4614" s="55"/>
      <c r="U4614" s="55"/>
      <c r="V4614" s="55"/>
      <c r="W4614" s="55"/>
      <c r="X4614" s="55"/>
      <c r="Y4614" s="55"/>
      <c r="Z4614" s="55"/>
    </row>
    <row r="4615" spans="17:26">
      <c r="Q4615" s="55"/>
      <c r="R4615" s="55"/>
      <c r="S4615" s="55"/>
      <c r="T4615" s="55"/>
      <c r="U4615" s="55"/>
      <c r="V4615" s="55"/>
      <c r="W4615" s="55"/>
      <c r="X4615" s="55"/>
      <c r="Y4615" s="55"/>
      <c r="Z4615" s="55"/>
    </row>
    <row r="4616" spans="17:26">
      <c r="Q4616" s="55"/>
      <c r="R4616" s="55"/>
      <c r="S4616" s="55"/>
      <c r="T4616" s="55"/>
      <c r="U4616" s="55"/>
      <c r="V4616" s="55"/>
      <c r="W4616" s="55"/>
      <c r="X4616" s="55"/>
      <c r="Y4616" s="55"/>
      <c r="Z4616" s="55"/>
    </row>
    <row r="4617" spans="17:26">
      <c r="Q4617" s="55"/>
      <c r="R4617" s="55"/>
      <c r="S4617" s="55"/>
      <c r="T4617" s="55"/>
      <c r="U4617" s="55"/>
      <c r="V4617" s="55"/>
      <c r="W4617" s="55"/>
      <c r="X4617" s="55"/>
      <c r="Y4617" s="55"/>
      <c r="Z4617" s="55"/>
    </row>
    <row r="4618" spans="17:26">
      <c r="Q4618" s="55"/>
      <c r="R4618" s="55"/>
      <c r="S4618" s="55"/>
      <c r="T4618" s="55"/>
      <c r="U4618" s="55"/>
      <c r="V4618" s="55"/>
      <c r="W4618" s="55"/>
      <c r="X4618" s="55"/>
      <c r="Y4618" s="55"/>
      <c r="Z4618" s="55"/>
    </row>
    <row r="4619" spans="17:26">
      <c r="Q4619" s="55"/>
      <c r="R4619" s="55"/>
      <c r="S4619" s="55"/>
      <c r="T4619" s="55"/>
      <c r="U4619" s="55"/>
      <c r="V4619" s="55"/>
      <c r="W4619" s="55"/>
      <c r="X4619" s="55"/>
      <c r="Y4619" s="55"/>
      <c r="Z4619" s="55"/>
    </row>
    <row r="4620" spans="17:26">
      <c r="Q4620" s="55"/>
      <c r="R4620" s="55"/>
      <c r="S4620" s="55"/>
      <c r="T4620" s="55"/>
      <c r="U4620" s="55"/>
      <c r="V4620" s="55"/>
      <c r="W4620" s="55"/>
      <c r="X4620" s="55"/>
      <c r="Y4620" s="55"/>
      <c r="Z4620" s="55"/>
    </row>
    <row r="4621" spans="17:26">
      <c r="Q4621" s="55"/>
      <c r="R4621" s="55"/>
      <c r="S4621" s="55"/>
      <c r="T4621" s="55"/>
      <c r="U4621" s="55"/>
      <c r="V4621" s="55"/>
      <c r="W4621" s="55"/>
      <c r="X4621" s="55"/>
      <c r="Y4621" s="55"/>
      <c r="Z4621" s="55"/>
    </row>
    <row r="4622" spans="17:26">
      <c r="Q4622" s="55"/>
      <c r="R4622" s="55"/>
      <c r="S4622" s="55"/>
      <c r="T4622" s="55"/>
      <c r="U4622" s="55"/>
      <c r="V4622" s="55"/>
      <c r="W4622" s="55"/>
      <c r="X4622" s="55"/>
      <c r="Y4622" s="55"/>
      <c r="Z4622" s="55"/>
    </row>
    <row r="4623" spans="17:26">
      <c r="Q4623" s="55"/>
      <c r="R4623" s="55"/>
      <c r="S4623" s="55"/>
      <c r="T4623" s="55"/>
      <c r="U4623" s="55"/>
      <c r="V4623" s="55"/>
      <c r="W4623" s="55"/>
      <c r="X4623" s="55"/>
      <c r="Y4623" s="55"/>
      <c r="Z4623" s="55"/>
    </row>
    <row r="4624" spans="17:26">
      <c r="Q4624" s="55"/>
      <c r="R4624" s="55"/>
      <c r="S4624" s="55"/>
      <c r="T4624" s="55"/>
      <c r="U4624" s="55"/>
      <c r="V4624" s="55"/>
      <c r="W4624" s="55"/>
      <c r="X4624" s="55"/>
      <c r="Y4624" s="55"/>
      <c r="Z4624" s="55"/>
    </row>
    <row r="4625" spans="17:26">
      <c r="Q4625" s="55"/>
      <c r="R4625" s="55"/>
      <c r="S4625" s="55"/>
      <c r="T4625" s="55"/>
      <c r="U4625" s="55"/>
      <c r="V4625" s="55"/>
      <c r="W4625" s="55"/>
      <c r="X4625" s="55"/>
      <c r="Y4625" s="55"/>
      <c r="Z4625" s="55"/>
    </row>
    <row r="4626" spans="17:26">
      <c r="Q4626" s="55"/>
      <c r="R4626" s="55"/>
      <c r="S4626" s="55"/>
      <c r="T4626" s="55"/>
      <c r="U4626" s="55"/>
      <c r="V4626" s="55"/>
      <c r="W4626" s="55"/>
      <c r="X4626" s="55"/>
      <c r="Y4626" s="55"/>
      <c r="Z4626" s="55"/>
    </row>
    <row r="4627" spans="17:26">
      <c r="Q4627" s="55"/>
      <c r="R4627" s="55"/>
      <c r="S4627" s="55"/>
      <c r="T4627" s="55"/>
      <c r="U4627" s="55"/>
      <c r="V4627" s="55"/>
      <c r="W4627" s="55"/>
      <c r="X4627" s="55"/>
      <c r="Y4627" s="55"/>
      <c r="Z4627" s="55"/>
    </row>
    <row r="4628" spans="17:26">
      <c r="Q4628" s="55"/>
      <c r="R4628" s="55"/>
      <c r="S4628" s="55"/>
      <c r="T4628" s="55"/>
      <c r="U4628" s="55"/>
      <c r="V4628" s="55"/>
      <c r="W4628" s="55"/>
      <c r="X4628" s="55"/>
      <c r="Y4628" s="55"/>
      <c r="Z4628" s="55"/>
    </row>
    <row r="4629" spans="17:26">
      <c r="Q4629" s="55"/>
      <c r="R4629" s="55"/>
      <c r="S4629" s="55"/>
      <c r="T4629" s="55"/>
      <c r="U4629" s="55"/>
      <c r="V4629" s="55"/>
      <c r="W4629" s="55"/>
      <c r="X4629" s="55"/>
      <c r="Y4629" s="55"/>
      <c r="Z4629" s="55"/>
    </row>
    <row r="4630" spans="17:26">
      <c r="Q4630" s="55"/>
      <c r="R4630" s="55"/>
      <c r="S4630" s="55"/>
      <c r="T4630" s="55"/>
      <c r="U4630" s="55"/>
      <c r="V4630" s="55"/>
      <c r="W4630" s="55"/>
      <c r="X4630" s="55"/>
      <c r="Y4630" s="55"/>
      <c r="Z4630" s="55"/>
    </row>
    <row r="4631" spans="17:26">
      <c r="Q4631" s="55"/>
      <c r="R4631" s="55"/>
      <c r="S4631" s="55"/>
      <c r="T4631" s="55"/>
      <c r="U4631" s="55"/>
      <c r="V4631" s="55"/>
      <c r="W4631" s="55"/>
      <c r="X4631" s="55"/>
      <c r="Y4631" s="55"/>
      <c r="Z4631" s="55"/>
    </row>
    <row r="4632" spans="17:26">
      <c r="Q4632" s="55"/>
      <c r="R4632" s="55"/>
      <c r="S4632" s="55"/>
      <c r="T4632" s="55"/>
      <c r="U4632" s="55"/>
      <c r="V4632" s="55"/>
      <c r="W4632" s="55"/>
      <c r="X4632" s="55"/>
      <c r="Y4632" s="55"/>
      <c r="Z4632" s="55"/>
    </row>
    <row r="4633" spans="17:26">
      <c r="Q4633" s="55"/>
      <c r="R4633" s="55"/>
      <c r="S4633" s="55"/>
      <c r="T4633" s="55"/>
      <c r="U4633" s="55"/>
      <c r="V4633" s="55"/>
      <c r="W4633" s="55"/>
      <c r="X4633" s="55"/>
      <c r="Y4633" s="55"/>
      <c r="Z4633" s="55"/>
    </row>
    <row r="4634" spans="17:26">
      <c r="Q4634" s="55"/>
      <c r="R4634" s="55"/>
      <c r="S4634" s="55"/>
      <c r="T4634" s="55"/>
      <c r="U4634" s="55"/>
      <c r="V4634" s="55"/>
      <c r="W4634" s="55"/>
      <c r="X4634" s="55"/>
      <c r="Y4634" s="55"/>
      <c r="Z4634" s="55"/>
    </row>
    <row r="4635" spans="17:26">
      <c r="Q4635" s="55"/>
      <c r="R4635" s="55"/>
      <c r="S4635" s="55"/>
      <c r="T4635" s="55"/>
      <c r="U4635" s="55"/>
      <c r="V4635" s="55"/>
      <c r="W4635" s="55"/>
      <c r="X4635" s="55"/>
      <c r="Y4635" s="55"/>
      <c r="Z4635" s="55"/>
    </row>
    <row r="4636" spans="17:26">
      <c r="Q4636" s="55"/>
      <c r="R4636" s="55"/>
      <c r="S4636" s="55"/>
      <c r="T4636" s="55"/>
      <c r="U4636" s="55"/>
      <c r="V4636" s="55"/>
      <c r="W4636" s="55"/>
      <c r="X4636" s="55"/>
      <c r="Y4636" s="55"/>
      <c r="Z4636" s="55"/>
    </row>
    <row r="4637" spans="17:26">
      <c r="Q4637" s="55"/>
      <c r="R4637" s="55"/>
      <c r="S4637" s="55"/>
      <c r="T4637" s="55"/>
      <c r="U4637" s="55"/>
      <c r="V4637" s="55"/>
      <c r="W4637" s="55"/>
      <c r="X4637" s="55"/>
      <c r="Y4637" s="55"/>
      <c r="Z4637" s="55"/>
    </row>
    <row r="4638" spans="17:26">
      <c r="Q4638" s="55"/>
      <c r="R4638" s="55"/>
      <c r="S4638" s="55"/>
      <c r="T4638" s="55"/>
      <c r="U4638" s="55"/>
      <c r="V4638" s="55"/>
      <c r="W4638" s="55"/>
      <c r="X4638" s="55"/>
      <c r="Y4638" s="55"/>
      <c r="Z4638" s="55"/>
    </row>
    <row r="4639" spans="17:26">
      <c r="Q4639" s="55"/>
      <c r="R4639" s="55"/>
      <c r="S4639" s="55"/>
      <c r="T4639" s="55"/>
      <c r="U4639" s="55"/>
      <c r="V4639" s="55"/>
      <c r="W4639" s="55"/>
      <c r="X4639" s="55"/>
      <c r="Y4639" s="55"/>
      <c r="Z4639" s="55"/>
    </row>
    <row r="4640" spans="17:26">
      <c r="Q4640" s="55"/>
      <c r="R4640" s="55"/>
      <c r="S4640" s="55"/>
      <c r="T4640" s="55"/>
      <c r="U4640" s="55"/>
      <c r="V4640" s="55"/>
      <c r="W4640" s="55"/>
      <c r="X4640" s="55"/>
      <c r="Y4640" s="55"/>
      <c r="Z4640" s="55"/>
    </row>
    <row r="4641" spans="17:26">
      <c r="Q4641" s="55"/>
      <c r="R4641" s="55"/>
      <c r="S4641" s="55"/>
      <c r="T4641" s="55"/>
      <c r="U4641" s="55"/>
      <c r="V4641" s="55"/>
      <c r="W4641" s="55"/>
      <c r="X4641" s="55"/>
      <c r="Y4641" s="55"/>
      <c r="Z4641" s="55"/>
    </row>
    <row r="4642" spans="17:26">
      <c r="Q4642" s="55"/>
      <c r="R4642" s="55"/>
      <c r="S4642" s="55"/>
      <c r="T4642" s="55"/>
      <c r="U4642" s="55"/>
      <c r="V4642" s="55"/>
      <c r="W4642" s="55"/>
      <c r="X4642" s="55"/>
      <c r="Y4642" s="55"/>
      <c r="Z4642" s="55"/>
    </row>
    <row r="4643" spans="17:26">
      <c r="Q4643" s="55"/>
      <c r="R4643" s="55"/>
      <c r="S4643" s="55"/>
      <c r="T4643" s="55"/>
      <c r="U4643" s="55"/>
      <c r="V4643" s="55"/>
      <c r="W4643" s="55"/>
      <c r="X4643" s="55"/>
      <c r="Y4643" s="55"/>
      <c r="Z4643" s="55"/>
    </row>
    <row r="4644" spans="17:26">
      <c r="Q4644" s="55"/>
      <c r="R4644" s="55"/>
      <c r="S4644" s="55"/>
      <c r="T4644" s="55"/>
      <c r="U4644" s="55"/>
      <c r="V4644" s="55"/>
      <c r="W4644" s="55"/>
      <c r="X4644" s="55"/>
      <c r="Y4644" s="55"/>
      <c r="Z4644" s="55"/>
    </row>
    <row r="4645" spans="17:26">
      <c r="Q4645" s="55"/>
      <c r="R4645" s="55"/>
      <c r="S4645" s="55"/>
      <c r="T4645" s="55"/>
      <c r="U4645" s="55"/>
      <c r="V4645" s="55"/>
      <c r="W4645" s="55"/>
      <c r="X4645" s="55"/>
      <c r="Y4645" s="55"/>
      <c r="Z4645" s="55"/>
    </row>
    <row r="4646" spans="17:26">
      <c r="Q4646" s="55"/>
      <c r="R4646" s="55"/>
      <c r="S4646" s="55"/>
      <c r="T4646" s="55"/>
      <c r="U4646" s="55"/>
      <c r="V4646" s="55"/>
      <c r="W4646" s="55"/>
      <c r="X4646" s="55"/>
      <c r="Y4646" s="55"/>
      <c r="Z4646" s="55"/>
    </row>
    <row r="4647" spans="17:26">
      <c r="Q4647" s="55"/>
      <c r="R4647" s="55"/>
      <c r="S4647" s="55"/>
      <c r="T4647" s="55"/>
      <c r="U4647" s="55"/>
      <c r="V4647" s="55"/>
      <c r="W4647" s="55"/>
      <c r="X4647" s="55"/>
      <c r="Y4647" s="55"/>
      <c r="Z4647" s="55"/>
    </row>
    <row r="4648" spans="17:26">
      <c r="Q4648" s="55"/>
      <c r="R4648" s="55"/>
      <c r="S4648" s="55"/>
      <c r="T4648" s="55"/>
      <c r="U4648" s="55"/>
      <c r="V4648" s="55"/>
      <c r="W4648" s="55"/>
      <c r="X4648" s="55"/>
      <c r="Y4648" s="55"/>
      <c r="Z4648" s="55"/>
    </row>
    <row r="4649" spans="17:26">
      <c r="Q4649" s="55"/>
      <c r="R4649" s="55"/>
      <c r="S4649" s="55"/>
      <c r="T4649" s="55"/>
      <c r="U4649" s="55"/>
      <c r="V4649" s="55"/>
      <c r="W4649" s="55"/>
      <c r="X4649" s="55"/>
      <c r="Y4649" s="55"/>
      <c r="Z4649" s="55"/>
    </row>
    <row r="4650" spans="17:26">
      <c r="Q4650" s="55"/>
      <c r="R4650" s="55"/>
      <c r="S4650" s="55"/>
      <c r="T4650" s="55"/>
      <c r="U4650" s="55"/>
      <c r="V4650" s="55"/>
      <c r="W4650" s="55"/>
      <c r="X4650" s="55"/>
      <c r="Y4650" s="55"/>
      <c r="Z4650" s="55"/>
    </row>
    <row r="4651" spans="17:26">
      <c r="Q4651" s="55"/>
      <c r="R4651" s="55"/>
      <c r="S4651" s="55"/>
      <c r="T4651" s="55"/>
      <c r="U4651" s="55"/>
      <c r="V4651" s="55"/>
      <c r="W4651" s="55"/>
      <c r="X4651" s="55"/>
      <c r="Y4651" s="55"/>
      <c r="Z4651" s="55"/>
    </row>
    <row r="4652" spans="17:26">
      <c r="Q4652" s="55"/>
      <c r="R4652" s="55"/>
      <c r="S4652" s="55"/>
      <c r="T4652" s="55"/>
      <c r="U4652" s="55"/>
      <c r="V4652" s="55"/>
      <c r="W4652" s="55"/>
      <c r="X4652" s="55"/>
      <c r="Y4652" s="55"/>
      <c r="Z4652" s="55"/>
    </row>
    <row r="4653" spans="17:26">
      <c r="Q4653" s="55"/>
      <c r="R4653" s="55"/>
      <c r="S4653" s="55"/>
      <c r="T4653" s="55"/>
      <c r="U4653" s="55"/>
      <c r="V4653" s="55"/>
      <c r="W4653" s="55"/>
      <c r="X4653" s="55"/>
      <c r="Y4653" s="55"/>
      <c r="Z4653" s="55"/>
    </row>
    <row r="4654" spans="17:26">
      <c r="Q4654" s="55"/>
      <c r="R4654" s="55"/>
      <c r="S4654" s="55"/>
      <c r="T4654" s="55"/>
      <c r="U4654" s="55"/>
      <c r="V4654" s="55"/>
      <c r="W4654" s="55"/>
      <c r="X4654" s="55"/>
      <c r="Y4654" s="55"/>
      <c r="Z4654" s="55"/>
    </row>
    <row r="4655" spans="17:26">
      <c r="Q4655" s="55"/>
      <c r="R4655" s="55"/>
      <c r="S4655" s="55"/>
      <c r="T4655" s="55"/>
      <c r="U4655" s="55"/>
      <c r="V4655" s="55"/>
      <c r="W4655" s="55"/>
      <c r="X4655" s="55"/>
      <c r="Y4655" s="55"/>
      <c r="Z4655" s="55"/>
    </row>
    <row r="4656" spans="17:26">
      <c r="Q4656" s="55"/>
      <c r="R4656" s="55"/>
      <c r="S4656" s="55"/>
      <c r="T4656" s="55"/>
      <c r="U4656" s="55"/>
      <c r="V4656" s="55"/>
      <c r="W4656" s="55"/>
      <c r="X4656" s="55"/>
      <c r="Y4656" s="55"/>
      <c r="Z4656" s="55"/>
    </row>
    <row r="4657" spans="17:26">
      <c r="Q4657" s="55"/>
      <c r="R4657" s="55"/>
      <c r="S4657" s="55"/>
      <c r="T4657" s="55"/>
      <c r="U4657" s="55"/>
      <c r="V4657" s="55"/>
      <c r="W4657" s="55"/>
      <c r="X4657" s="55"/>
      <c r="Y4657" s="55"/>
      <c r="Z4657" s="55"/>
    </row>
    <row r="4658" spans="17:26">
      <c r="Q4658" s="55"/>
      <c r="R4658" s="55"/>
      <c r="S4658" s="55"/>
      <c r="T4658" s="55"/>
      <c r="U4658" s="55"/>
      <c r="V4658" s="55"/>
      <c r="W4658" s="55"/>
      <c r="X4658" s="55"/>
      <c r="Y4658" s="55"/>
      <c r="Z4658" s="55"/>
    </row>
    <row r="4659" spans="17:26">
      <c r="Q4659" s="55"/>
      <c r="R4659" s="55"/>
      <c r="S4659" s="55"/>
      <c r="T4659" s="55"/>
      <c r="U4659" s="55"/>
      <c r="V4659" s="55"/>
      <c r="W4659" s="55"/>
      <c r="X4659" s="55"/>
      <c r="Y4659" s="55"/>
      <c r="Z4659" s="55"/>
    </row>
    <row r="4660" spans="17:26">
      <c r="Q4660" s="55"/>
      <c r="R4660" s="55"/>
      <c r="S4660" s="55"/>
      <c r="T4660" s="55"/>
      <c r="U4660" s="55"/>
      <c r="V4660" s="55"/>
      <c r="W4660" s="55"/>
      <c r="X4660" s="55"/>
      <c r="Y4660" s="55"/>
      <c r="Z4660" s="55"/>
    </row>
    <row r="4661" spans="17:26">
      <c r="Q4661" s="55"/>
      <c r="R4661" s="55"/>
      <c r="S4661" s="55"/>
      <c r="T4661" s="55"/>
      <c r="U4661" s="55"/>
      <c r="V4661" s="55"/>
      <c r="W4661" s="55"/>
      <c r="X4661" s="55"/>
      <c r="Y4661" s="55"/>
      <c r="Z4661" s="55"/>
    </row>
    <row r="4662" spans="17:26">
      <c r="Q4662" s="55"/>
      <c r="R4662" s="55"/>
      <c r="S4662" s="55"/>
      <c r="T4662" s="55"/>
      <c r="U4662" s="55"/>
      <c r="V4662" s="55"/>
      <c r="W4662" s="55"/>
      <c r="X4662" s="55"/>
      <c r="Y4662" s="55"/>
      <c r="Z4662" s="55"/>
    </row>
    <row r="4663" spans="17:26">
      <c r="Q4663" s="55"/>
      <c r="R4663" s="55"/>
      <c r="S4663" s="55"/>
      <c r="T4663" s="55"/>
      <c r="U4663" s="55"/>
      <c r="V4663" s="55"/>
      <c r="W4663" s="55"/>
      <c r="X4663" s="55"/>
      <c r="Y4663" s="55"/>
      <c r="Z4663" s="55"/>
    </row>
    <row r="4664" spans="17:26">
      <c r="Q4664" s="55"/>
      <c r="R4664" s="55"/>
      <c r="S4664" s="55"/>
      <c r="T4664" s="55"/>
      <c r="U4664" s="55"/>
      <c r="V4664" s="55"/>
      <c r="W4664" s="55"/>
      <c r="X4664" s="55"/>
      <c r="Y4664" s="55"/>
      <c r="Z4664" s="55"/>
    </row>
    <row r="4665" spans="17:26">
      <c r="Q4665" s="55"/>
      <c r="R4665" s="55"/>
      <c r="S4665" s="55"/>
      <c r="T4665" s="55"/>
      <c r="U4665" s="55"/>
      <c r="V4665" s="55"/>
      <c r="W4665" s="55"/>
      <c r="X4665" s="55"/>
      <c r="Y4665" s="55"/>
      <c r="Z4665" s="55"/>
    </row>
    <row r="4666" spans="17:26">
      <c r="Q4666" s="55"/>
      <c r="R4666" s="55"/>
      <c r="S4666" s="55"/>
      <c r="T4666" s="55"/>
      <c r="U4666" s="55"/>
      <c r="V4666" s="55"/>
      <c r="W4666" s="55"/>
      <c r="X4666" s="55"/>
      <c r="Y4666" s="55"/>
      <c r="Z4666" s="55"/>
    </row>
    <row r="4667" spans="17:26">
      <c r="Q4667" s="55"/>
      <c r="R4667" s="55"/>
      <c r="S4667" s="55"/>
      <c r="T4667" s="55"/>
      <c r="U4667" s="55"/>
      <c r="V4667" s="55"/>
      <c r="W4667" s="55"/>
      <c r="X4667" s="55"/>
      <c r="Y4667" s="55"/>
      <c r="Z4667" s="55"/>
    </row>
    <row r="4668" spans="17:26">
      <c r="Q4668" s="55"/>
      <c r="R4668" s="55"/>
      <c r="S4668" s="55"/>
      <c r="T4668" s="55"/>
      <c r="U4668" s="55"/>
      <c r="V4668" s="55"/>
      <c r="W4668" s="55"/>
      <c r="X4668" s="55"/>
      <c r="Y4668" s="55"/>
      <c r="Z4668" s="55"/>
    </row>
    <row r="4669" spans="17:26">
      <c r="Q4669" s="55"/>
      <c r="R4669" s="55"/>
      <c r="S4669" s="55"/>
      <c r="T4669" s="55"/>
      <c r="U4669" s="55"/>
      <c r="V4669" s="55"/>
      <c r="W4669" s="55"/>
      <c r="X4669" s="55"/>
      <c r="Y4669" s="55"/>
      <c r="Z4669" s="55"/>
    </row>
    <row r="4670" spans="17:26">
      <c r="Q4670" s="55"/>
      <c r="R4670" s="55"/>
      <c r="S4670" s="55"/>
      <c r="T4670" s="55"/>
      <c r="U4670" s="55"/>
      <c r="V4670" s="55"/>
      <c r="W4670" s="55"/>
      <c r="X4670" s="55"/>
      <c r="Y4670" s="55"/>
      <c r="Z4670" s="55"/>
    </row>
    <row r="4671" spans="17:26">
      <c r="Q4671" s="55"/>
      <c r="R4671" s="55"/>
      <c r="S4671" s="55"/>
      <c r="T4671" s="55"/>
      <c r="U4671" s="55"/>
      <c r="V4671" s="55"/>
      <c r="W4671" s="55"/>
      <c r="X4671" s="55"/>
      <c r="Y4671" s="55"/>
      <c r="Z4671" s="55"/>
    </row>
    <row r="4672" spans="17:26">
      <c r="Q4672" s="55"/>
      <c r="R4672" s="55"/>
      <c r="S4672" s="55"/>
      <c r="T4672" s="55"/>
      <c r="U4672" s="55"/>
      <c r="V4672" s="55"/>
      <c r="W4672" s="55"/>
      <c r="X4672" s="55"/>
      <c r="Y4672" s="55"/>
      <c r="Z4672" s="55"/>
    </row>
    <row r="4673" spans="17:26">
      <c r="Q4673" s="55"/>
      <c r="R4673" s="55"/>
      <c r="S4673" s="55"/>
      <c r="T4673" s="55"/>
      <c r="U4673" s="55"/>
      <c r="V4673" s="55"/>
      <c r="W4673" s="55"/>
      <c r="X4673" s="55"/>
      <c r="Y4673" s="55"/>
      <c r="Z4673" s="55"/>
    </row>
    <row r="4674" spans="17:26">
      <c r="Q4674" s="55"/>
      <c r="R4674" s="55"/>
      <c r="S4674" s="55"/>
      <c r="T4674" s="55"/>
      <c r="U4674" s="55"/>
      <c r="V4674" s="55"/>
      <c r="W4674" s="55"/>
      <c r="X4674" s="55"/>
      <c r="Y4674" s="55"/>
      <c r="Z4674" s="55"/>
    </row>
    <row r="4675" spans="17:26">
      <c r="Q4675" s="55"/>
      <c r="R4675" s="55"/>
      <c r="S4675" s="55"/>
      <c r="T4675" s="55"/>
      <c r="U4675" s="55"/>
      <c r="V4675" s="55"/>
      <c r="W4675" s="55"/>
      <c r="X4675" s="55"/>
      <c r="Y4675" s="55"/>
      <c r="Z4675" s="55"/>
    </row>
    <row r="4676" spans="17:26">
      <c r="Q4676" s="55"/>
      <c r="R4676" s="55"/>
      <c r="S4676" s="55"/>
      <c r="T4676" s="55"/>
      <c r="U4676" s="55"/>
      <c r="V4676" s="55"/>
      <c r="W4676" s="55"/>
      <c r="X4676" s="55"/>
      <c r="Y4676" s="55"/>
      <c r="Z4676" s="55"/>
    </row>
    <row r="4677" spans="17:26">
      <c r="Q4677" s="55"/>
      <c r="R4677" s="55"/>
      <c r="S4677" s="55"/>
      <c r="T4677" s="55"/>
      <c r="U4677" s="55"/>
      <c r="V4677" s="55"/>
      <c r="W4677" s="55"/>
      <c r="X4677" s="55"/>
      <c r="Y4677" s="55"/>
      <c r="Z4677" s="55"/>
    </row>
    <row r="4678" spans="17:26">
      <c r="Q4678" s="55"/>
      <c r="R4678" s="55"/>
      <c r="S4678" s="55"/>
      <c r="T4678" s="55"/>
      <c r="U4678" s="55"/>
      <c r="V4678" s="55"/>
      <c r="W4678" s="55"/>
      <c r="X4678" s="55"/>
      <c r="Y4678" s="55"/>
      <c r="Z4678" s="55"/>
    </row>
    <row r="4679" spans="17:26">
      <c r="Q4679" s="55"/>
      <c r="R4679" s="55"/>
      <c r="S4679" s="55"/>
      <c r="T4679" s="55"/>
      <c r="U4679" s="55"/>
      <c r="V4679" s="55"/>
      <c r="W4679" s="55"/>
      <c r="X4679" s="55"/>
      <c r="Y4679" s="55"/>
      <c r="Z4679" s="55"/>
    </row>
    <row r="4680" spans="17:26">
      <c r="Q4680" s="55"/>
      <c r="R4680" s="55"/>
      <c r="S4680" s="55"/>
      <c r="T4680" s="55"/>
      <c r="U4680" s="55"/>
      <c r="V4680" s="55"/>
      <c r="W4680" s="55"/>
      <c r="X4680" s="55"/>
      <c r="Y4680" s="55"/>
      <c r="Z4680" s="55"/>
    </row>
    <row r="4681" spans="17:26">
      <c r="Q4681" s="55"/>
      <c r="R4681" s="55"/>
      <c r="S4681" s="55"/>
      <c r="T4681" s="55"/>
      <c r="U4681" s="55"/>
      <c r="V4681" s="55"/>
      <c r="W4681" s="55"/>
      <c r="X4681" s="55"/>
      <c r="Y4681" s="55"/>
      <c r="Z4681" s="55"/>
    </row>
    <row r="4682" spans="17:26">
      <c r="Q4682" s="55"/>
      <c r="R4682" s="55"/>
      <c r="S4682" s="55"/>
      <c r="T4682" s="55"/>
      <c r="U4682" s="55"/>
      <c r="V4682" s="55"/>
      <c r="W4682" s="55"/>
      <c r="X4682" s="55"/>
      <c r="Y4682" s="55"/>
      <c r="Z4682" s="55"/>
    </row>
    <row r="4683" spans="17:26">
      <c r="Q4683" s="55"/>
      <c r="R4683" s="55"/>
      <c r="S4683" s="55"/>
      <c r="T4683" s="55"/>
      <c r="U4683" s="55"/>
      <c r="V4683" s="55"/>
      <c r="W4683" s="55"/>
      <c r="X4683" s="55"/>
      <c r="Y4683" s="55"/>
      <c r="Z4683" s="55"/>
    </row>
    <row r="4684" spans="17:26">
      <c r="Q4684" s="55"/>
      <c r="R4684" s="55"/>
      <c r="S4684" s="55"/>
      <c r="T4684" s="55"/>
      <c r="U4684" s="55"/>
      <c r="V4684" s="55"/>
      <c r="W4684" s="55"/>
      <c r="X4684" s="55"/>
      <c r="Y4684" s="55"/>
      <c r="Z4684" s="55"/>
    </row>
    <row r="4685" spans="17:26">
      <c r="Q4685" s="55"/>
      <c r="R4685" s="55"/>
      <c r="S4685" s="55"/>
      <c r="T4685" s="55"/>
      <c r="U4685" s="55"/>
      <c r="V4685" s="55"/>
      <c r="W4685" s="55"/>
      <c r="X4685" s="55"/>
      <c r="Y4685" s="55"/>
      <c r="Z4685" s="55"/>
    </row>
    <row r="4686" spans="17:26">
      <c r="Q4686" s="55"/>
      <c r="R4686" s="55"/>
      <c r="S4686" s="55"/>
      <c r="T4686" s="55"/>
      <c r="U4686" s="55"/>
      <c r="V4686" s="55"/>
      <c r="W4686" s="55"/>
      <c r="X4686" s="55"/>
      <c r="Y4686" s="55"/>
      <c r="Z4686" s="55"/>
    </row>
    <row r="4687" spans="17:26">
      <c r="Q4687" s="55"/>
      <c r="R4687" s="55"/>
      <c r="S4687" s="55"/>
      <c r="T4687" s="55"/>
      <c r="U4687" s="55"/>
      <c r="V4687" s="55"/>
      <c r="W4687" s="55"/>
      <c r="X4687" s="55"/>
      <c r="Y4687" s="55"/>
      <c r="Z4687" s="55"/>
    </row>
    <row r="4688" spans="17:26">
      <c r="Q4688" s="55"/>
      <c r="R4688" s="55"/>
      <c r="S4688" s="55"/>
      <c r="T4688" s="55"/>
      <c r="U4688" s="55"/>
      <c r="V4688" s="55"/>
      <c r="W4688" s="55"/>
      <c r="X4688" s="55"/>
      <c r="Y4688" s="55"/>
      <c r="Z4688" s="55"/>
    </row>
    <row r="4689" spans="17:26">
      <c r="Q4689" s="55"/>
      <c r="R4689" s="55"/>
      <c r="S4689" s="55"/>
      <c r="T4689" s="55"/>
      <c r="U4689" s="55"/>
      <c r="V4689" s="55"/>
      <c r="W4689" s="55"/>
      <c r="X4689" s="55"/>
      <c r="Y4689" s="55"/>
      <c r="Z4689" s="55"/>
    </row>
    <row r="4690" spans="17:26">
      <c r="Q4690" s="55"/>
      <c r="R4690" s="55"/>
      <c r="S4690" s="55"/>
      <c r="T4690" s="55"/>
      <c r="U4690" s="55"/>
      <c r="V4690" s="55"/>
      <c r="W4690" s="55"/>
      <c r="X4690" s="55"/>
      <c r="Y4690" s="55"/>
      <c r="Z4690" s="55"/>
    </row>
    <row r="4691" spans="17:26">
      <c r="Q4691" s="55"/>
      <c r="R4691" s="55"/>
      <c r="S4691" s="55"/>
      <c r="T4691" s="55"/>
      <c r="U4691" s="55"/>
      <c r="V4691" s="55"/>
      <c r="W4691" s="55"/>
      <c r="X4691" s="55"/>
      <c r="Y4691" s="55"/>
      <c r="Z4691" s="55"/>
    </row>
    <row r="4692" spans="17:26">
      <c r="Q4692" s="55"/>
      <c r="R4692" s="55"/>
      <c r="S4692" s="55"/>
      <c r="T4692" s="55"/>
      <c r="U4692" s="55"/>
      <c r="V4692" s="55"/>
      <c r="W4692" s="55"/>
      <c r="X4692" s="55"/>
      <c r="Y4692" s="55"/>
      <c r="Z4692" s="55"/>
    </row>
    <row r="4693" spans="17:26">
      <c r="Q4693" s="55"/>
      <c r="R4693" s="55"/>
      <c r="S4693" s="55"/>
      <c r="T4693" s="55"/>
      <c r="U4693" s="55"/>
      <c r="V4693" s="55"/>
      <c r="W4693" s="55"/>
      <c r="X4693" s="55"/>
      <c r="Y4693" s="55"/>
      <c r="Z4693" s="55"/>
    </row>
    <row r="4694" spans="17:26">
      <c r="Q4694" s="55"/>
      <c r="R4694" s="55"/>
      <c r="S4694" s="55"/>
      <c r="T4694" s="55"/>
      <c r="U4694" s="55"/>
      <c r="V4694" s="55"/>
      <c r="W4694" s="55"/>
      <c r="X4694" s="55"/>
      <c r="Y4694" s="55"/>
      <c r="Z4694" s="55"/>
    </row>
    <row r="4695" spans="17:26">
      <c r="Q4695" s="55"/>
      <c r="R4695" s="55"/>
      <c r="S4695" s="55"/>
      <c r="T4695" s="55"/>
      <c r="U4695" s="55"/>
      <c r="V4695" s="55"/>
      <c r="W4695" s="55"/>
      <c r="X4695" s="55"/>
      <c r="Y4695" s="55"/>
      <c r="Z4695" s="55"/>
    </row>
    <row r="4696" spans="17:26">
      <c r="Q4696" s="55"/>
      <c r="R4696" s="55"/>
      <c r="S4696" s="55"/>
      <c r="T4696" s="55"/>
      <c r="U4696" s="55"/>
      <c r="V4696" s="55"/>
      <c r="W4696" s="55"/>
      <c r="X4696" s="55"/>
      <c r="Y4696" s="55"/>
      <c r="Z4696" s="55"/>
    </row>
    <row r="4697" spans="17:26">
      <c r="Q4697" s="55"/>
      <c r="R4697" s="55"/>
      <c r="S4697" s="55"/>
      <c r="T4697" s="55"/>
      <c r="U4697" s="55"/>
      <c r="V4697" s="55"/>
      <c r="W4697" s="55"/>
      <c r="X4697" s="55"/>
      <c r="Y4697" s="55"/>
      <c r="Z4697" s="55"/>
    </row>
    <row r="4698" spans="17:26">
      <c r="Q4698" s="55"/>
      <c r="R4698" s="55"/>
      <c r="S4698" s="55"/>
      <c r="T4698" s="55"/>
      <c r="U4698" s="55"/>
      <c r="V4698" s="55"/>
      <c r="W4698" s="55"/>
      <c r="X4698" s="55"/>
      <c r="Y4698" s="55"/>
      <c r="Z4698" s="55"/>
    </row>
    <row r="4699" spans="17:26">
      <c r="Q4699" s="55"/>
      <c r="R4699" s="55"/>
      <c r="S4699" s="55"/>
      <c r="T4699" s="55"/>
      <c r="U4699" s="55"/>
      <c r="V4699" s="55"/>
      <c r="W4699" s="55"/>
      <c r="X4699" s="55"/>
      <c r="Y4699" s="55"/>
      <c r="Z4699" s="55"/>
    </row>
    <row r="4700" spans="17:26">
      <c r="Q4700" s="55"/>
      <c r="R4700" s="55"/>
      <c r="S4700" s="55"/>
      <c r="T4700" s="55"/>
      <c r="U4700" s="55"/>
      <c r="V4700" s="55"/>
      <c r="W4700" s="55"/>
      <c r="X4700" s="55"/>
      <c r="Y4700" s="55"/>
      <c r="Z4700" s="55"/>
    </row>
    <row r="4701" spans="17:26">
      <c r="Q4701" s="55"/>
      <c r="R4701" s="55"/>
      <c r="S4701" s="55"/>
      <c r="T4701" s="55"/>
      <c r="U4701" s="55"/>
      <c r="V4701" s="55"/>
      <c r="W4701" s="55"/>
      <c r="X4701" s="55"/>
      <c r="Y4701" s="55"/>
      <c r="Z4701" s="55"/>
    </row>
    <row r="4702" spans="17:26">
      <c r="Q4702" s="55"/>
      <c r="R4702" s="55"/>
      <c r="S4702" s="55"/>
      <c r="T4702" s="55"/>
      <c r="U4702" s="55"/>
      <c r="V4702" s="55"/>
      <c r="W4702" s="55"/>
      <c r="X4702" s="55"/>
      <c r="Y4702" s="55"/>
      <c r="Z4702" s="55"/>
    </row>
    <row r="4703" spans="17:26">
      <c r="Q4703" s="55"/>
      <c r="R4703" s="55"/>
      <c r="S4703" s="55"/>
      <c r="T4703" s="55"/>
      <c r="U4703" s="55"/>
      <c r="V4703" s="55"/>
      <c r="W4703" s="55"/>
      <c r="X4703" s="55"/>
      <c r="Y4703" s="55"/>
      <c r="Z4703" s="55"/>
    </row>
    <row r="4704" spans="17:26">
      <c r="Q4704" s="55"/>
      <c r="R4704" s="55"/>
      <c r="S4704" s="55"/>
      <c r="T4704" s="55"/>
      <c r="U4704" s="55"/>
      <c r="V4704" s="55"/>
      <c r="W4704" s="55"/>
      <c r="X4704" s="55"/>
      <c r="Y4704" s="55"/>
      <c r="Z4704" s="55"/>
    </row>
    <row r="4705" spans="17:26">
      <c r="Q4705" s="55"/>
      <c r="R4705" s="55"/>
      <c r="S4705" s="55"/>
      <c r="T4705" s="55"/>
      <c r="U4705" s="55"/>
      <c r="V4705" s="55"/>
      <c r="W4705" s="55"/>
      <c r="X4705" s="55"/>
      <c r="Y4705" s="55"/>
      <c r="Z4705" s="55"/>
    </row>
    <row r="4706" spans="17:26">
      <c r="Q4706" s="55"/>
      <c r="R4706" s="55"/>
      <c r="S4706" s="55"/>
      <c r="T4706" s="55"/>
      <c r="U4706" s="55"/>
      <c r="V4706" s="55"/>
      <c r="W4706" s="55"/>
      <c r="X4706" s="55"/>
      <c r="Y4706" s="55"/>
      <c r="Z4706" s="55"/>
    </row>
    <row r="4707" spans="17:26">
      <c r="Q4707" s="55"/>
      <c r="R4707" s="55"/>
      <c r="S4707" s="55"/>
      <c r="T4707" s="55"/>
      <c r="U4707" s="55"/>
      <c r="V4707" s="55"/>
      <c r="W4707" s="55"/>
      <c r="X4707" s="55"/>
      <c r="Y4707" s="55"/>
      <c r="Z4707" s="55"/>
    </row>
    <row r="4708" spans="17:26">
      <c r="Q4708" s="55"/>
      <c r="R4708" s="55"/>
      <c r="S4708" s="55"/>
      <c r="T4708" s="55"/>
      <c r="U4708" s="55"/>
      <c r="V4708" s="55"/>
      <c r="W4708" s="55"/>
      <c r="X4708" s="55"/>
      <c r="Y4708" s="55"/>
      <c r="Z4708" s="55"/>
    </row>
    <row r="4709" spans="17:26">
      <c r="Q4709" s="55"/>
      <c r="R4709" s="55"/>
      <c r="S4709" s="55"/>
      <c r="T4709" s="55"/>
      <c r="U4709" s="55"/>
      <c r="V4709" s="55"/>
      <c r="W4709" s="55"/>
      <c r="X4709" s="55"/>
      <c r="Y4709" s="55"/>
      <c r="Z4709" s="55"/>
    </row>
    <row r="4710" spans="17:26">
      <c r="Q4710" s="55"/>
      <c r="R4710" s="55"/>
      <c r="S4710" s="55"/>
      <c r="T4710" s="55"/>
      <c r="U4710" s="55"/>
      <c r="V4710" s="55"/>
      <c r="W4710" s="55"/>
      <c r="X4710" s="55"/>
      <c r="Y4710" s="55"/>
      <c r="Z4710" s="55"/>
    </row>
    <row r="4711" spans="17:26">
      <c r="Q4711" s="55"/>
      <c r="R4711" s="55"/>
      <c r="S4711" s="55"/>
      <c r="T4711" s="55"/>
      <c r="U4711" s="55"/>
      <c r="V4711" s="55"/>
      <c r="W4711" s="55"/>
      <c r="X4711" s="55"/>
      <c r="Y4711" s="55"/>
      <c r="Z4711" s="55"/>
    </row>
    <row r="4712" spans="17:26">
      <c r="Q4712" s="55"/>
      <c r="R4712" s="55"/>
      <c r="S4712" s="55"/>
      <c r="T4712" s="55"/>
      <c r="U4712" s="55"/>
      <c r="V4712" s="55"/>
      <c r="W4712" s="55"/>
      <c r="X4712" s="55"/>
      <c r="Y4712" s="55"/>
      <c r="Z4712" s="55"/>
    </row>
    <row r="4713" spans="17:26">
      <c r="Q4713" s="55"/>
      <c r="R4713" s="55"/>
      <c r="S4713" s="55"/>
      <c r="T4713" s="55"/>
      <c r="U4713" s="55"/>
      <c r="V4713" s="55"/>
      <c r="W4713" s="55"/>
      <c r="X4713" s="55"/>
      <c r="Y4713" s="55"/>
      <c r="Z4713" s="55"/>
    </row>
    <row r="4714" spans="17:26">
      <c r="Q4714" s="55"/>
      <c r="R4714" s="55"/>
      <c r="S4714" s="55"/>
      <c r="T4714" s="55"/>
      <c r="U4714" s="55"/>
      <c r="V4714" s="55"/>
      <c r="W4714" s="55"/>
      <c r="X4714" s="55"/>
      <c r="Y4714" s="55"/>
      <c r="Z4714" s="55"/>
    </row>
    <row r="4715" spans="17:26">
      <c r="Q4715" s="55"/>
      <c r="R4715" s="55"/>
      <c r="S4715" s="55"/>
      <c r="T4715" s="55"/>
      <c r="U4715" s="55"/>
      <c r="V4715" s="55"/>
      <c r="W4715" s="55"/>
      <c r="X4715" s="55"/>
      <c r="Y4715" s="55"/>
      <c r="Z4715" s="55"/>
    </row>
    <row r="4716" spans="17:26">
      <c r="Q4716" s="55"/>
      <c r="R4716" s="55"/>
      <c r="S4716" s="55"/>
      <c r="T4716" s="55"/>
      <c r="U4716" s="55"/>
      <c r="V4716" s="55"/>
      <c r="W4716" s="55"/>
      <c r="X4716" s="55"/>
      <c r="Y4716" s="55"/>
      <c r="Z4716" s="55"/>
    </row>
    <row r="4717" spans="17:26">
      <c r="Q4717" s="55"/>
      <c r="R4717" s="55"/>
      <c r="S4717" s="55"/>
      <c r="T4717" s="55"/>
      <c r="U4717" s="55"/>
      <c r="V4717" s="55"/>
      <c r="W4717" s="55"/>
      <c r="X4717" s="55"/>
      <c r="Y4717" s="55"/>
      <c r="Z4717" s="55"/>
    </row>
    <row r="4718" spans="17:26">
      <c r="Q4718" s="55"/>
      <c r="R4718" s="55"/>
      <c r="S4718" s="55"/>
      <c r="T4718" s="55"/>
      <c r="U4718" s="55"/>
      <c r="V4718" s="55"/>
      <c r="W4718" s="55"/>
      <c r="X4718" s="55"/>
      <c r="Y4718" s="55"/>
      <c r="Z4718" s="55"/>
    </row>
    <row r="4719" spans="17:26">
      <c r="Q4719" s="55"/>
      <c r="R4719" s="55"/>
      <c r="S4719" s="55"/>
      <c r="T4719" s="55"/>
      <c r="U4719" s="55"/>
      <c r="V4719" s="55"/>
      <c r="W4719" s="55"/>
      <c r="X4719" s="55"/>
      <c r="Y4719" s="55"/>
      <c r="Z4719" s="55"/>
    </row>
    <row r="4720" spans="17:26">
      <c r="Q4720" s="55"/>
      <c r="R4720" s="55"/>
      <c r="S4720" s="55"/>
      <c r="T4720" s="55"/>
      <c r="U4720" s="55"/>
      <c r="V4720" s="55"/>
      <c r="W4720" s="55"/>
      <c r="X4720" s="55"/>
      <c r="Y4720" s="55"/>
      <c r="Z4720" s="55"/>
    </row>
    <row r="4721" spans="17:26">
      <c r="Q4721" s="55"/>
      <c r="R4721" s="55"/>
      <c r="S4721" s="55"/>
      <c r="T4721" s="55"/>
      <c r="U4721" s="55"/>
      <c r="V4721" s="55"/>
      <c r="W4721" s="55"/>
      <c r="X4721" s="55"/>
      <c r="Y4721" s="55"/>
      <c r="Z4721" s="55"/>
    </row>
    <row r="4722" spans="17:26">
      <c r="Q4722" s="55"/>
      <c r="R4722" s="55"/>
      <c r="S4722" s="55"/>
      <c r="T4722" s="55"/>
      <c r="U4722" s="55"/>
      <c r="V4722" s="55"/>
      <c r="W4722" s="55"/>
      <c r="X4722" s="55"/>
      <c r="Y4722" s="55"/>
      <c r="Z4722" s="55"/>
    </row>
    <row r="4723" spans="17:26">
      <c r="Q4723" s="55"/>
      <c r="R4723" s="55"/>
      <c r="S4723" s="55"/>
      <c r="T4723" s="55"/>
      <c r="U4723" s="55"/>
      <c r="V4723" s="55"/>
      <c r="W4723" s="55"/>
      <c r="X4723" s="55"/>
      <c r="Y4723" s="55"/>
      <c r="Z4723" s="55"/>
    </row>
    <row r="4724" spans="17:26">
      <c r="Q4724" s="55"/>
      <c r="R4724" s="55"/>
      <c r="S4724" s="55"/>
      <c r="T4724" s="55"/>
      <c r="U4724" s="55"/>
      <c r="V4724" s="55"/>
      <c r="W4724" s="55"/>
      <c r="X4724" s="55"/>
      <c r="Y4724" s="55"/>
      <c r="Z4724" s="55"/>
    </row>
    <row r="4725" spans="17:26">
      <c r="Q4725" s="55"/>
      <c r="R4725" s="55"/>
      <c r="S4725" s="55"/>
      <c r="T4725" s="55"/>
      <c r="U4725" s="55"/>
      <c r="V4725" s="55"/>
      <c r="W4725" s="55"/>
      <c r="X4725" s="55"/>
      <c r="Y4725" s="55"/>
      <c r="Z4725" s="55"/>
    </row>
    <row r="4726" spans="17:26">
      <c r="Q4726" s="55"/>
      <c r="R4726" s="55"/>
      <c r="S4726" s="55"/>
      <c r="T4726" s="55"/>
      <c r="U4726" s="55"/>
      <c r="V4726" s="55"/>
      <c r="W4726" s="55"/>
      <c r="X4726" s="55"/>
      <c r="Y4726" s="55"/>
      <c r="Z4726" s="55"/>
    </row>
    <row r="4727" spans="17:26">
      <c r="Q4727" s="55"/>
      <c r="R4727" s="55"/>
      <c r="S4727" s="55"/>
      <c r="T4727" s="55"/>
      <c r="U4727" s="55"/>
      <c r="V4727" s="55"/>
      <c r="W4727" s="55"/>
      <c r="X4727" s="55"/>
      <c r="Y4727" s="55"/>
      <c r="Z4727" s="55"/>
    </row>
    <row r="4728" spans="17:26">
      <c r="Q4728" s="55"/>
      <c r="R4728" s="55"/>
      <c r="S4728" s="55"/>
      <c r="T4728" s="55"/>
      <c r="U4728" s="55"/>
      <c r="V4728" s="55"/>
      <c r="W4728" s="55"/>
      <c r="X4728" s="55"/>
      <c r="Y4728" s="55"/>
      <c r="Z4728" s="55"/>
    </row>
    <row r="4729" spans="17:26">
      <c r="Q4729" s="55"/>
      <c r="R4729" s="55"/>
      <c r="S4729" s="55"/>
      <c r="T4729" s="55"/>
      <c r="U4729" s="55"/>
      <c r="V4729" s="55"/>
      <c r="W4729" s="55"/>
      <c r="X4729" s="55"/>
      <c r="Y4729" s="55"/>
      <c r="Z4729" s="55"/>
    </row>
    <row r="4730" spans="17:26">
      <c r="Q4730" s="55"/>
      <c r="R4730" s="55"/>
      <c r="S4730" s="55"/>
      <c r="T4730" s="55"/>
      <c r="U4730" s="55"/>
      <c r="V4730" s="55"/>
      <c r="W4730" s="55"/>
      <c r="X4730" s="55"/>
      <c r="Y4730" s="55"/>
      <c r="Z4730" s="55"/>
    </row>
    <row r="4731" spans="17:26">
      <c r="Q4731" s="55"/>
      <c r="R4731" s="55"/>
      <c r="S4731" s="55"/>
      <c r="T4731" s="55"/>
      <c r="U4731" s="55"/>
      <c r="V4731" s="55"/>
      <c r="W4731" s="55"/>
      <c r="X4731" s="55"/>
      <c r="Y4731" s="55"/>
      <c r="Z4731" s="55"/>
    </row>
    <row r="4732" spans="17:26">
      <c r="Q4732" s="55"/>
      <c r="R4732" s="55"/>
      <c r="S4732" s="55"/>
      <c r="T4732" s="55"/>
      <c r="U4732" s="55"/>
      <c r="V4732" s="55"/>
      <c r="W4732" s="55"/>
      <c r="X4732" s="55"/>
      <c r="Y4732" s="55"/>
      <c r="Z4732" s="55"/>
    </row>
    <row r="4733" spans="17:26">
      <c r="Q4733" s="55"/>
      <c r="R4733" s="55"/>
      <c r="S4733" s="55"/>
      <c r="T4733" s="55"/>
      <c r="U4733" s="55"/>
      <c r="V4733" s="55"/>
      <c r="W4733" s="55"/>
      <c r="X4733" s="55"/>
      <c r="Y4733" s="55"/>
      <c r="Z4733" s="55"/>
    </row>
    <row r="4734" spans="17:26">
      <c r="Q4734" s="55"/>
      <c r="R4734" s="55"/>
      <c r="S4734" s="55"/>
      <c r="T4734" s="55"/>
      <c r="U4734" s="55"/>
      <c r="V4734" s="55"/>
      <c r="W4734" s="55"/>
      <c r="X4734" s="55"/>
      <c r="Y4734" s="55"/>
      <c r="Z4734" s="55"/>
    </row>
    <row r="4735" spans="17:26">
      <c r="Q4735" s="55"/>
      <c r="R4735" s="55"/>
      <c r="S4735" s="55"/>
      <c r="T4735" s="55"/>
      <c r="U4735" s="55"/>
      <c r="V4735" s="55"/>
      <c r="W4735" s="55"/>
      <c r="X4735" s="55"/>
      <c r="Y4735" s="55"/>
      <c r="Z4735" s="55"/>
    </row>
    <row r="4736" spans="17:26">
      <c r="Q4736" s="55"/>
      <c r="R4736" s="55"/>
      <c r="S4736" s="55"/>
      <c r="T4736" s="55"/>
      <c r="U4736" s="55"/>
      <c r="V4736" s="55"/>
      <c r="W4736" s="55"/>
      <c r="X4736" s="55"/>
      <c r="Y4736" s="55"/>
      <c r="Z4736" s="55"/>
    </row>
    <row r="4737" spans="17:26">
      <c r="Q4737" s="55"/>
      <c r="R4737" s="55"/>
      <c r="S4737" s="55"/>
      <c r="T4737" s="55"/>
      <c r="U4737" s="55"/>
      <c r="V4737" s="55"/>
      <c r="W4737" s="55"/>
      <c r="X4737" s="55"/>
      <c r="Y4737" s="55"/>
      <c r="Z4737" s="55"/>
    </row>
    <row r="4738" spans="17:26">
      <c r="Q4738" s="55"/>
      <c r="R4738" s="55"/>
      <c r="S4738" s="55"/>
      <c r="T4738" s="55"/>
      <c r="U4738" s="55"/>
      <c r="V4738" s="55"/>
      <c r="W4738" s="55"/>
      <c r="X4738" s="55"/>
      <c r="Y4738" s="55"/>
      <c r="Z4738" s="55"/>
    </row>
    <row r="4739" spans="17:26">
      <c r="Q4739" s="55"/>
      <c r="R4739" s="55"/>
      <c r="S4739" s="55"/>
      <c r="T4739" s="55"/>
      <c r="U4739" s="55"/>
      <c r="V4739" s="55"/>
      <c r="W4739" s="55"/>
      <c r="X4739" s="55"/>
      <c r="Y4739" s="55"/>
      <c r="Z4739" s="55"/>
    </row>
    <row r="4740" spans="17:26">
      <c r="Q4740" s="55"/>
      <c r="R4740" s="55"/>
      <c r="S4740" s="55"/>
      <c r="T4740" s="55"/>
      <c r="U4740" s="55"/>
      <c r="V4740" s="55"/>
      <c r="W4740" s="55"/>
      <c r="X4740" s="55"/>
      <c r="Y4740" s="55"/>
      <c r="Z4740" s="55"/>
    </row>
    <row r="4741" spans="17:26">
      <c r="Q4741" s="55"/>
      <c r="R4741" s="55"/>
      <c r="S4741" s="55"/>
      <c r="T4741" s="55"/>
      <c r="U4741" s="55"/>
      <c r="V4741" s="55"/>
      <c r="W4741" s="55"/>
      <c r="X4741" s="55"/>
      <c r="Y4741" s="55"/>
      <c r="Z4741" s="55"/>
    </row>
    <row r="4742" spans="17:26">
      <c r="Q4742" s="55"/>
      <c r="R4742" s="55"/>
      <c r="S4742" s="55"/>
      <c r="T4742" s="55"/>
      <c r="U4742" s="55"/>
      <c r="V4742" s="55"/>
      <c r="W4742" s="55"/>
      <c r="X4742" s="55"/>
      <c r="Y4742" s="55"/>
      <c r="Z4742" s="55"/>
    </row>
    <row r="4743" spans="17:26">
      <c r="Q4743" s="55"/>
      <c r="R4743" s="55"/>
      <c r="S4743" s="55"/>
      <c r="T4743" s="55"/>
      <c r="U4743" s="55"/>
      <c r="V4743" s="55"/>
      <c r="W4743" s="55"/>
      <c r="X4743" s="55"/>
      <c r="Y4743" s="55"/>
      <c r="Z4743" s="55"/>
    </row>
    <row r="4744" spans="17:26">
      <c r="Q4744" s="55"/>
      <c r="R4744" s="55"/>
      <c r="S4744" s="55"/>
      <c r="T4744" s="55"/>
      <c r="U4744" s="55"/>
      <c r="V4744" s="55"/>
      <c r="W4744" s="55"/>
      <c r="X4744" s="55"/>
      <c r="Y4744" s="55"/>
      <c r="Z4744" s="55"/>
    </row>
    <row r="4745" spans="17:26">
      <c r="Q4745" s="55"/>
      <c r="R4745" s="55"/>
      <c r="S4745" s="55"/>
      <c r="T4745" s="55"/>
      <c r="U4745" s="55"/>
      <c r="V4745" s="55"/>
      <c r="W4745" s="55"/>
      <c r="X4745" s="55"/>
      <c r="Y4745" s="55"/>
      <c r="Z4745" s="55"/>
    </row>
    <row r="4746" spans="17:26">
      <c r="Q4746" s="55"/>
      <c r="R4746" s="55"/>
      <c r="S4746" s="55"/>
      <c r="T4746" s="55"/>
      <c r="U4746" s="55"/>
      <c r="V4746" s="55"/>
      <c r="W4746" s="55"/>
      <c r="X4746" s="55"/>
      <c r="Y4746" s="55"/>
      <c r="Z4746" s="55"/>
    </row>
    <row r="4747" spans="17:26">
      <c r="Q4747" s="55"/>
      <c r="R4747" s="55"/>
      <c r="S4747" s="55"/>
      <c r="T4747" s="55"/>
      <c r="U4747" s="55"/>
      <c r="V4747" s="55"/>
      <c r="W4747" s="55"/>
      <c r="X4747" s="55"/>
      <c r="Y4747" s="55"/>
      <c r="Z4747" s="55"/>
    </row>
    <row r="4748" spans="17:26">
      <c r="Q4748" s="55"/>
      <c r="R4748" s="55"/>
      <c r="S4748" s="55"/>
      <c r="T4748" s="55"/>
      <c r="U4748" s="55"/>
      <c r="V4748" s="55"/>
      <c r="W4748" s="55"/>
      <c r="X4748" s="55"/>
      <c r="Y4748" s="55"/>
      <c r="Z4748" s="55"/>
    </row>
    <row r="4749" spans="17:26">
      <c r="Q4749" s="55"/>
      <c r="R4749" s="55"/>
      <c r="S4749" s="55"/>
      <c r="T4749" s="55"/>
      <c r="U4749" s="55"/>
      <c r="V4749" s="55"/>
      <c r="W4749" s="55"/>
      <c r="X4749" s="55"/>
      <c r="Y4749" s="55"/>
      <c r="Z4749" s="55"/>
    </row>
    <row r="4750" spans="17:26">
      <c r="Q4750" s="55"/>
      <c r="R4750" s="55"/>
      <c r="S4750" s="55"/>
      <c r="T4750" s="55"/>
      <c r="U4750" s="55"/>
      <c r="V4750" s="55"/>
      <c r="W4750" s="55"/>
      <c r="X4750" s="55"/>
      <c r="Y4750" s="55"/>
      <c r="Z4750" s="55"/>
    </row>
    <row r="4751" spans="17:26">
      <c r="Q4751" s="55"/>
      <c r="R4751" s="55"/>
      <c r="S4751" s="55"/>
      <c r="T4751" s="55"/>
      <c r="U4751" s="55"/>
      <c r="V4751" s="55"/>
      <c r="W4751" s="55"/>
      <c r="X4751" s="55"/>
      <c r="Y4751" s="55"/>
      <c r="Z4751" s="55"/>
    </row>
    <row r="4752" spans="17:26">
      <c r="Q4752" s="55"/>
      <c r="R4752" s="55"/>
      <c r="S4752" s="55"/>
      <c r="T4752" s="55"/>
      <c r="U4752" s="55"/>
      <c r="V4752" s="55"/>
      <c r="W4752" s="55"/>
      <c r="X4752" s="55"/>
      <c r="Y4752" s="55"/>
      <c r="Z4752" s="55"/>
    </row>
    <row r="4753" spans="17:26">
      <c r="Q4753" s="55"/>
      <c r="R4753" s="55"/>
      <c r="S4753" s="55"/>
      <c r="T4753" s="55"/>
      <c r="U4753" s="55"/>
      <c r="V4753" s="55"/>
      <c r="W4753" s="55"/>
      <c r="X4753" s="55"/>
      <c r="Y4753" s="55"/>
      <c r="Z4753" s="55"/>
    </row>
    <row r="4754" spans="17:26">
      <c r="Q4754" s="55"/>
      <c r="R4754" s="55"/>
      <c r="S4754" s="55"/>
      <c r="T4754" s="55"/>
      <c r="U4754" s="55"/>
      <c r="V4754" s="55"/>
      <c r="W4754" s="55"/>
      <c r="X4754" s="55"/>
      <c r="Y4754" s="55"/>
      <c r="Z4754" s="55"/>
    </row>
    <row r="4755" spans="17:26">
      <c r="Q4755" s="55"/>
      <c r="R4755" s="55"/>
      <c r="S4755" s="55"/>
      <c r="T4755" s="55"/>
      <c r="U4755" s="55"/>
      <c r="V4755" s="55"/>
      <c r="W4755" s="55"/>
      <c r="X4755" s="55"/>
      <c r="Y4755" s="55"/>
      <c r="Z4755" s="55"/>
    </row>
    <row r="4756" spans="17:26">
      <c r="Q4756" s="55"/>
      <c r="R4756" s="55"/>
      <c r="S4756" s="55"/>
      <c r="T4756" s="55"/>
      <c r="U4756" s="55"/>
      <c r="V4756" s="55"/>
      <c r="W4756" s="55"/>
      <c r="X4756" s="55"/>
      <c r="Y4756" s="55"/>
      <c r="Z4756" s="55"/>
    </row>
    <row r="4757" spans="17:26">
      <c r="Q4757" s="55"/>
      <c r="R4757" s="55"/>
      <c r="S4757" s="55"/>
      <c r="T4757" s="55"/>
      <c r="U4757" s="55"/>
      <c r="V4757" s="55"/>
      <c r="W4757" s="55"/>
      <c r="X4757" s="55"/>
      <c r="Y4757" s="55"/>
      <c r="Z4757" s="55"/>
    </row>
    <row r="4758" spans="17:26">
      <c r="Q4758" s="55"/>
      <c r="R4758" s="55"/>
      <c r="S4758" s="55"/>
      <c r="T4758" s="55"/>
      <c r="U4758" s="55"/>
      <c r="V4758" s="55"/>
      <c r="W4758" s="55"/>
      <c r="X4758" s="55"/>
      <c r="Y4758" s="55"/>
      <c r="Z4758" s="55"/>
    </row>
    <row r="4759" spans="17:26">
      <c r="Q4759" s="55"/>
      <c r="R4759" s="55"/>
      <c r="S4759" s="55"/>
      <c r="T4759" s="55"/>
      <c r="U4759" s="55"/>
      <c r="V4759" s="55"/>
      <c r="W4759" s="55"/>
      <c r="X4759" s="55"/>
      <c r="Y4759" s="55"/>
      <c r="Z4759" s="55"/>
    </row>
    <row r="4760" spans="17:26">
      <c r="Q4760" s="55"/>
      <c r="R4760" s="55"/>
      <c r="S4760" s="55"/>
      <c r="T4760" s="55"/>
      <c r="U4760" s="55"/>
      <c r="V4760" s="55"/>
      <c r="W4760" s="55"/>
      <c r="X4760" s="55"/>
      <c r="Y4760" s="55"/>
      <c r="Z4760" s="55"/>
    </row>
    <row r="4761" spans="17:26">
      <c r="Q4761" s="55"/>
      <c r="R4761" s="55"/>
      <c r="S4761" s="55"/>
      <c r="T4761" s="55"/>
      <c r="U4761" s="55"/>
      <c r="V4761" s="55"/>
      <c r="W4761" s="55"/>
      <c r="X4761" s="55"/>
      <c r="Y4761" s="55"/>
      <c r="Z4761" s="55"/>
    </row>
    <row r="4762" spans="17:26">
      <c r="Q4762" s="55"/>
      <c r="R4762" s="55"/>
      <c r="S4762" s="55"/>
      <c r="T4762" s="55"/>
      <c r="U4762" s="55"/>
      <c r="V4762" s="55"/>
      <c r="W4762" s="55"/>
      <c r="X4762" s="55"/>
      <c r="Y4762" s="55"/>
      <c r="Z4762" s="55"/>
    </row>
    <row r="4763" spans="17:26">
      <c r="Q4763" s="55"/>
      <c r="R4763" s="55"/>
      <c r="S4763" s="55"/>
      <c r="T4763" s="55"/>
      <c r="U4763" s="55"/>
      <c r="V4763" s="55"/>
      <c r="W4763" s="55"/>
      <c r="X4763" s="55"/>
      <c r="Y4763" s="55"/>
      <c r="Z4763" s="55"/>
    </row>
    <row r="4764" spans="17:26">
      <c r="Q4764" s="55"/>
      <c r="R4764" s="55"/>
      <c r="S4764" s="55"/>
      <c r="T4764" s="55"/>
      <c r="U4764" s="55"/>
      <c r="V4764" s="55"/>
      <c r="W4764" s="55"/>
      <c r="X4764" s="55"/>
      <c r="Y4764" s="55"/>
      <c r="Z4764" s="55"/>
    </row>
    <row r="4765" spans="17:26">
      <c r="Q4765" s="55"/>
      <c r="R4765" s="55"/>
      <c r="S4765" s="55"/>
      <c r="T4765" s="55"/>
      <c r="U4765" s="55"/>
      <c r="V4765" s="55"/>
      <c r="W4765" s="55"/>
      <c r="X4765" s="55"/>
      <c r="Y4765" s="55"/>
      <c r="Z4765" s="55"/>
    </row>
    <row r="4766" spans="17:26">
      <c r="Q4766" s="55"/>
      <c r="R4766" s="55"/>
      <c r="S4766" s="55"/>
      <c r="T4766" s="55"/>
      <c r="U4766" s="55"/>
      <c r="V4766" s="55"/>
      <c r="W4766" s="55"/>
      <c r="X4766" s="55"/>
      <c r="Y4766" s="55"/>
      <c r="Z4766" s="55"/>
    </row>
    <row r="4767" spans="17:26">
      <c r="Q4767" s="55"/>
      <c r="R4767" s="55"/>
      <c r="S4767" s="55"/>
      <c r="T4767" s="55"/>
      <c r="U4767" s="55"/>
      <c r="V4767" s="55"/>
      <c r="W4767" s="55"/>
      <c r="X4767" s="55"/>
      <c r="Y4767" s="55"/>
      <c r="Z4767" s="55"/>
    </row>
    <row r="4768" spans="17:26">
      <c r="Q4768" s="55"/>
      <c r="R4768" s="55"/>
      <c r="S4768" s="55"/>
      <c r="T4768" s="55"/>
      <c r="U4768" s="55"/>
      <c r="V4768" s="55"/>
      <c r="W4768" s="55"/>
      <c r="X4768" s="55"/>
      <c r="Y4768" s="55"/>
      <c r="Z4768" s="55"/>
    </row>
    <row r="4769" spans="17:26">
      <c r="Q4769" s="55"/>
      <c r="R4769" s="55"/>
      <c r="S4769" s="55"/>
      <c r="T4769" s="55"/>
      <c r="U4769" s="55"/>
      <c r="V4769" s="55"/>
      <c r="W4769" s="55"/>
      <c r="X4769" s="55"/>
      <c r="Y4769" s="55"/>
      <c r="Z4769" s="55"/>
    </row>
    <row r="4770" spans="17:26">
      <c r="Q4770" s="55"/>
      <c r="R4770" s="55"/>
      <c r="S4770" s="55"/>
      <c r="T4770" s="55"/>
      <c r="U4770" s="55"/>
      <c r="V4770" s="55"/>
      <c r="W4770" s="55"/>
      <c r="X4770" s="55"/>
      <c r="Y4770" s="55"/>
      <c r="Z4770" s="55"/>
    </row>
    <row r="4771" spans="17:26">
      <c r="Q4771" s="55"/>
      <c r="R4771" s="55"/>
      <c r="S4771" s="55"/>
      <c r="T4771" s="55"/>
      <c r="U4771" s="55"/>
      <c r="V4771" s="55"/>
      <c r="W4771" s="55"/>
      <c r="X4771" s="55"/>
      <c r="Y4771" s="55"/>
      <c r="Z4771" s="55"/>
    </row>
    <row r="4772" spans="17:26">
      <c r="Q4772" s="55"/>
      <c r="R4772" s="55"/>
      <c r="S4772" s="55"/>
      <c r="T4772" s="55"/>
      <c r="U4772" s="55"/>
      <c r="V4772" s="55"/>
      <c r="W4772" s="55"/>
      <c r="X4772" s="55"/>
      <c r="Y4772" s="55"/>
      <c r="Z4772" s="55"/>
    </row>
    <row r="4773" spans="17:26">
      <c r="Q4773" s="55"/>
      <c r="R4773" s="55"/>
      <c r="S4773" s="55"/>
      <c r="T4773" s="55"/>
      <c r="U4773" s="55"/>
      <c r="V4773" s="55"/>
      <c r="W4773" s="55"/>
      <c r="X4773" s="55"/>
      <c r="Y4773" s="55"/>
      <c r="Z4773" s="55"/>
    </row>
    <row r="4774" spans="17:26">
      <c r="Q4774" s="55"/>
      <c r="R4774" s="55"/>
      <c r="S4774" s="55"/>
      <c r="T4774" s="55"/>
      <c r="U4774" s="55"/>
      <c r="V4774" s="55"/>
      <c r="W4774" s="55"/>
      <c r="X4774" s="55"/>
      <c r="Y4774" s="55"/>
      <c r="Z4774" s="55"/>
    </row>
    <row r="4775" spans="17:26">
      <c r="Q4775" s="55"/>
      <c r="R4775" s="55"/>
      <c r="S4775" s="55"/>
      <c r="T4775" s="55"/>
      <c r="U4775" s="55"/>
      <c r="V4775" s="55"/>
      <c r="W4775" s="55"/>
      <c r="X4775" s="55"/>
      <c r="Y4775" s="55"/>
      <c r="Z4775" s="55"/>
    </row>
    <row r="4776" spans="17:26">
      <c r="Q4776" s="55"/>
      <c r="R4776" s="55"/>
      <c r="S4776" s="55"/>
      <c r="T4776" s="55"/>
      <c r="U4776" s="55"/>
      <c r="V4776" s="55"/>
      <c r="W4776" s="55"/>
      <c r="X4776" s="55"/>
      <c r="Y4776" s="55"/>
      <c r="Z4776" s="55"/>
    </row>
    <row r="4777" spans="17:26">
      <c r="Q4777" s="55"/>
      <c r="R4777" s="55"/>
      <c r="S4777" s="55"/>
      <c r="T4777" s="55"/>
      <c r="U4777" s="55"/>
      <c r="V4777" s="55"/>
      <c r="W4777" s="55"/>
      <c r="X4777" s="55"/>
      <c r="Y4777" s="55"/>
      <c r="Z4777" s="55"/>
    </row>
    <row r="4778" spans="17:26">
      <c r="Q4778" s="55"/>
      <c r="R4778" s="55"/>
      <c r="S4778" s="55"/>
      <c r="T4778" s="55"/>
      <c r="U4778" s="55"/>
      <c r="V4778" s="55"/>
      <c r="W4778" s="55"/>
      <c r="X4778" s="55"/>
      <c r="Y4778" s="55"/>
      <c r="Z4778" s="55"/>
    </row>
    <row r="4779" spans="17:26">
      <c r="Q4779" s="55"/>
      <c r="R4779" s="55"/>
      <c r="S4779" s="55"/>
      <c r="T4779" s="55"/>
      <c r="U4779" s="55"/>
      <c r="V4779" s="55"/>
      <c r="W4779" s="55"/>
      <c r="X4779" s="55"/>
      <c r="Y4779" s="55"/>
      <c r="Z4779" s="55"/>
    </row>
    <row r="4780" spans="17:26">
      <c r="Q4780" s="55"/>
      <c r="R4780" s="55"/>
      <c r="S4780" s="55"/>
      <c r="T4780" s="55"/>
      <c r="U4780" s="55"/>
      <c r="V4780" s="55"/>
      <c r="W4780" s="55"/>
      <c r="X4780" s="55"/>
      <c r="Y4780" s="55"/>
      <c r="Z4780" s="55"/>
    </row>
    <row r="4781" spans="17:26">
      <c r="Q4781" s="55"/>
      <c r="R4781" s="55"/>
      <c r="S4781" s="55"/>
      <c r="T4781" s="55"/>
      <c r="U4781" s="55"/>
      <c r="V4781" s="55"/>
      <c r="W4781" s="55"/>
      <c r="X4781" s="55"/>
      <c r="Y4781" s="55"/>
      <c r="Z4781" s="55"/>
    </row>
    <row r="4782" spans="17:26">
      <c r="Q4782" s="55"/>
      <c r="R4782" s="55"/>
      <c r="S4782" s="55"/>
      <c r="T4782" s="55"/>
      <c r="U4782" s="55"/>
      <c r="V4782" s="55"/>
      <c r="W4782" s="55"/>
      <c r="X4782" s="55"/>
      <c r="Y4782" s="55"/>
      <c r="Z4782" s="55"/>
    </row>
    <row r="4783" spans="17:26">
      <c r="Q4783" s="55"/>
      <c r="R4783" s="55"/>
      <c r="S4783" s="55"/>
      <c r="T4783" s="55"/>
      <c r="U4783" s="55"/>
      <c r="V4783" s="55"/>
      <c r="W4783" s="55"/>
      <c r="X4783" s="55"/>
      <c r="Y4783" s="55"/>
      <c r="Z4783" s="55"/>
    </row>
    <row r="4784" spans="17:26">
      <c r="Q4784" s="55"/>
      <c r="R4784" s="55"/>
      <c r="S4784" s="55"/>
      <c r="T4784" s="55"/>
      <c r="U4784" s="55"/>
      <c r="V4784" s="55"/>
      <c r="W4784" s="55"/>
      <c r="X4784" s="55"/>
      <c r="Y4784" s="55"/>
      <c r="Z4784" s="55"/>
    </row>
    <row r="4785" spans="17:26">
      <c r="Q4785" s="55"/>
      <c r="R4785" s="55"/>
      <c r="S4785" s="55"/>
      <c r="T4785" s="55"/>
      <c r="U4785" s="55"/>
      <c r="V4785" s="55"/>
      <c r="W4785" s="55"/>
      <c r="X4785" s="55"/>
      <c r="Y4785" s="55"/>
      <c r="Z4785" s="55"/>
    </row>
    <row r="4786" spans="17:26">
      <c r="Q4786" s="55"/>
      <c r="R4786" s="55"/>
      <c r="S4786" s="55"/>
      <c r="T4786" s="55"/>
      <c r="U4786" s="55"/>
      <c r="V4786" s="55"/>
      <c r="W4786" s="55"/>
      <c r="X4786" s="55"/>
      <c r="Y4786" s="55"/>
      <c r="Z4786" s="55"/>
    </row>
    <row r="4787" spans="17:26">
      <c r="Q4787" s="55"/>
      <c r="R4787" s="55"/>
      <c r="S4787" s="55"/>
      <c r="T4787" s="55"/>
      <c r="U4787" s="55"/>
      <c r="V4787" s="55"/>
      <c r="W4787" s="55"/>
      <c r="X4787" s="55"/>
      <c r="Y4787" s="55"/>
      <c r="Z4787" s="55"/>
    </row>
    <row r="4788" spans="17:26">
      <c r="Q4788" s="55"/>
      <c r="R4788" s="55"/>
      <c r="S4788" s="55"/>
      <c r="T4788" s="55"/>
      <c r="U4788" s="55"/>
      <c r="V4788" s="55"/>
      <c r="W4788" s="55"/>
      <c r="X4788" s="55"/>
      <c r="Y4788" s="55"/>
      <c r="Z4788" s="55"/>
    </row>
    <row r="4789" spans="17:26">
      <c r="Q4789" s="55"/>
      <c r="R4789" s="55"/>
      <c r="S4789" s="55"/>
      <c r="T4789" s="55"/>
      <c r="U4789" s="55"/>
      <c r="V4789" s="55"/>
      <c r="W4789" s="55"/>
      <c r="X4789" s="55"/>
      <c r="Y4789" s="55"/>
      <c r="Z4789" s="55"/>
    </row>
    <row r="4790" spans="17:26">
      <c r="Q4790" s="55"/>
      <c r="R4790" s="55"/>
      <c r="S4790" s="55"/>
      <c r="T4790" s="55"/>
      <c r="U4790" s="55"/>
      <c r="V4790" s="55"/>
      <c r="W4790" s="55"/>
      <c r="X4790" s="55"/>
      <c r="Y4790" s="55"/>
      <c r="Z4790" s="55"/>
    </row>
    <row r="4791" spans="17:26">
      <c r="Q4791" s="55"/>
      <c r="R4791" s="55"/>
      <c r="S4791" s="55"/>
      <c r="T4791" s="55"/>
      <c r="U4791" s="55"/>
      <c r="V4791" s="55"/>
      <c r="W4791" s="55"/>
      <c r="X4791" s="55"/>
      <c r="Y4791" s="55"/>
      <c r="Z4791" s="55"/>
    </row>
    <row r="4792" spans="17:26">
      <c r="Q4792" s="55"/>
      <c r="R4792" s="55"/>
      <c r="S4792" s="55"/>
      <c r="T4792" s="55"/>
      <c r="U4792" s="55"/>
      <c r="V4792" s="55"/>
      <c r="W4792" s="55"/>
      <c r="X4792" s="55"/>
      <c r="Y4792" s="55"/>
      <c r="Z4792" s="55"/>
    </row>
    <row r="4793" spans="17:26">
      <c r="Q4793" s="55"/>
      <c r="R4793" s="55"/>
      <c r="S4793" s="55"/>
      <c r="T4793" s="55"/>
      <c r="U4793" s="55"/>
      <c r="V4793" s="55"/>
      <c r="W4793" s="55"/>
      <c r="X4793" s="55"/>
      <c r="Y4793" s="55"/>
      <c r="Z4793" s="55"/>
    </row>
    <row r="4794" spans="17:26">
      <c r="Q4794" s="55"/>
      <c r="R4794" s="55"/>
      <c r="S4794" s="55"/>
      <c r="T4794" s="55"/>
      <c r="U4794" s="55"/>
      <c r="V4794" s="55"/>
      <c r="W4794" s="55"/>
      <c r="X4794" s="55"/>
      <c r="Y4794" s="55"/>
      <c r="Z4794" s="55"/>
    </row>
    <row r="4795" spans="17:26">
      <c r="Q4795" s="55"/>
      <c r="R4795" s="55"/>
      <c r="S4795" s="55"/>
      <c r="T4795" s="55"/>
      <c r="U4795" s="55"/>
      <c r="V4795" s="55"/>
      <c r="W4795" s="55"/>
      <c r="X4795" s="55"/>
      <c r="Y4795" s="55"/>
      <c r="Z4795" s="55"/>
    </row>
    <row r="4796" spans="17:26">
      <c r="Q4796" s="55"/>
      <c r="R4796" s="55"/>
      <c r="S4796" s="55"/>
      <c r="T4796" s="55"/>
      <c r="U4796" s="55"/>
      <c r="V4796" s="55"/>
      <c r="W4796" s="55"/>
      <c r="X4796" s="55"/>
      <c r="Y4796" s="55"/>
      <c r="Z4796" s="55"/>
    </row>
    <row r="4797" spans="17:26">
      <c r="Q4797" s="55"/>
      <c r="R4797" s="55"/>
      <c r="S4797" s="55"/>
      <c r="T4797" s="55"/>
      <c r="U4797" s="55"/>
      <c r="V4797" s="55"/>
      <c r="W4797" s="55"/>
      <c r="X4797" s="55"/>
      <c r="Y4797" s="55"/>
      <c r="Z4797" s="55"/>
    </row>
    <row r="4798" spans="17:26">
      <c r="Q4798" s="55"/>
      <c r="R4798" s="55"/>
      <c r="S4798" s="55"/>
      <c r="T4798" s="55"/>
      <c r="U4798" s="55"/>
      <c r="V4798" s="55"/>
      <c r="W4798" s="55"/>
      <c r="X4798" s="55"/>
      <c r="Y4798" s="55"/>
      <c r="Z4798" s="55"/>
    </row>
    <row r="4799" spans="17:26">
      <c r="Q4799" s="55"/>
      <c r="R4799" s="55"/>
      <c r="S4799" s="55"/>
      <c r="T4799" s="55"/>
      <c r="U4799" s="55"/>
      <c r="V4799" s="55"/>
      <c r="W4799" s="55"/>
      <c r="X4799" s="55"/>
      <c r="Y4799" s="55"/>
      <c r="Z4799" s="55"/>
    </row>
    <row r="4800" spans="17:26">
      <c r="Q4800" s="55"/>
      <c r="R4800" s="55"/>
      <c r="S4800" s="55"/>
      <c r="T4800" s="55"/>
      <c r="U4800" s="55"/>
      <c r="V4800" s="55"/>
      <c r="W4800" s="55"/>
      <c r="X4800" s="55"/>
      <c r="Y4800" s="55"/>
      <c r="Z4800" s="55"/>
    </row>
    <row r="4801" spans="17:26">
      <c r="Q4801" s="55"/>
      <c r="R4801" s="55"/>
      <c r="S4801" s="55"/>
      <c r="T4801" s="55"/>
      <c r="U4801" s="55"/>
      <c r="V4801" s="55"/>
      <c r="W4801" s="55"/>
      <c r="X4801" s="55"/>
      <c r="Y4801" s="55"/>
      <c r="Z4801" s="55"/>
    </row>
    <row r="4802" spans="17:26">
      <c r="Q4802" s="55"/>
      <c r="R4802" s="55"/>
      <c r="S4802" s="55"/>
      <c r="T4802" s="55"/>
      <c r="U4802" s="55"/>
      <c r="V4802" s="55"/>
      <c r="W4802" s="55"/>
      <c r="X4802" s="55"/>
      <c r="Y4802" s="55"/>
      <c r="Z4802" s="55"/>
    </row>
    <row r="4803" spans="17:26">
      <c r="Q4803" s="55"/>
      <c r="R4803" s="55"/>
      <c r="S4803" s="55"/>
      <c r="T4803" s="55"/>
      <c r="U4803" s="55"/>
      <c r="V4803" s="55"/>
      <c r="W4803" s="55"/>
      <c r="X4803" s="55"/>
      <c r="Y4803" s="55"/>
      <c r="Z4803" s="55"/>
    </row>
    <row r="4804" spans="17:26">
      <c r="Q4804" s="55"/>
      <c r="R4804" s="55"/>
      <c r="S4804" s="55"/>
      <c r="T4804" s="55"/>
      <c r="U4804" s="55"/>
      <c r="V4804" s="55"/>
      <c r="W4804" s="55"/>
      <c r="X4804" s="55"/>
      <c r="Y4804" s="55"/>
      <c r="Z4804" s="55"/>
    </row>
    <row r="4805" spans="17:26">
      <c r="Q4805" s="55"/>
      <c r="R4805" s="55"/>
      <c r="S4805" s="55"/>
      <c r="T4805" s="55"/>
      <c r="U4805" s="55"/>
      <c r="V4805" s="55"/>
      <c r="W4805" s="55"/>
      <c r="X4805" s="55"/>
      <c r="Y4805" s="55"/>
      <c r="Z4805" s="55"/>
    </row>
    <row r="4806" spans="17:26">
      <c r="Q4806" s="55"/>
      <c r="R4806" s="55"/>
      <c r="S4806" s="55"/>
      <c r="T4806" s="55"/>
      <c r="U4806" s="55"/>
      <c r="V4806" s="55"/>
      <c r="W4806" s="55"/>
      <c r="X4806" s="55"/>
      <c r="Y4806" s="55"/>
      <c r="Z4806" s="55"/>
    </row>
    <row r="4807" spans="17:26">
      <c r="Q4807" s="55"/>
      <c r="R4807" s="55"/>
      <c r="S4807" s="55"/>
      <c r="T4807" s="55"/>
      <c r="U4807" s="55"/>
      <c r="V4807" s="55"/>
      <c r="W4807" s="55"/>
      <c r="X4807" s="55"/>
      <c r="Y4807" s="55"/>
      <c r="Z4807" s="55"/>
    </row>
    <row r="4808" spans="17:26">
      <c r="Q4808" s="55"/>
      <c r="R4808" s="55"/>
      <c r="S4808" s="55"/>
      <c r="T4808" s="55"/>
      <c r="U4808" s="55"/>
      <c r="V4808" s="55"/>
      <c r="W4808" s="55"/>
      <c r="X4808" s="55"/>
      <c r="Y4808" s="55"/>
      <c r="Z4808" s="55"/>
    </row>
    <row r="4809" spans="17:26">
      <c r="Q4809" s="55"/>
      <c r="R4809" s="55"/>
      <c r="S4809" s="55"/>
      <c r="T4809" s="55"/>
      <c r="U4809" s="55"/>
      <c r="V4809" s="55"/>
      <c r="W4809" s="55"/>
      <c r="X4809" s="55"/>
      <c r="Y4809" s="55"/>
      <c r="Z4809" s="55"/>
    </row>
    <row r="4810" spans="17:26">
      <c r="Q4810" s="55"/>
      <c r="R4810" s="55"/>
      <c r="S4810" s="55"/>
      <c r="T4810" s="55"/>
      <c r="U4810" s="55"/>
      <c r="V4810" s="55"/>
      <c r="W4810" s="55"/>
      <c r="X4810" s="55"/>
      <c r="Y4810" s="55"/>
      <c r="Z4810" s="55"/>
    </row>
    <row r="4811" spans="17:26">
      <c r="Q4811" s="55"/>
      <c r="R4811" s="55"/>
      <c r="S4811" s="55"/>
      <c r="T4811" s="55"/>
      <c r="U4811" s="55"/>
      <c r="V4811" s="55"/>
      <c r="W4811" s="55"/>
      <c r="X4811" s="55"/>
      <c r="Y4811" s="55"/>
      <c r="Z4811" s="55"/>
    </row>
    <row r="4812" spans="17:26">
      <c r="Q4812" s="55"/>
      <c r="R4812" s="55"/>
      <c r="S4812" s="55"/>
      <c r="T4812" s="55"/>
      <c r="U4812" s="55"/>
      <c r="V4812" s="55"/>
      <c r="W4812" s="55"/>
      <c r="X4812" s="55"/>
      <c r="Y4812" s="55"/>
      <c r="Z4812" s="55"/>
    </row>
    <row r="4813" spans="17:26">
      <c r="Q4813" s="55"/>
      <c r="R4813" s="55"/>
      <c r="S4813" s="55"/>
      <c r="T4813" s="55"/>
      <c r="U4813" s="55"/>
      <c r="V4813" s="55"/>
      <c r="W4813" s="55"/>
      <c r="X4813" s="55"/>
      <c r="Y4813" s="55"/>
      <c r="Z4813" s="55"/>
    </row>
    <row r="4814" spans="17:26">
      <c r="Q4814" s="55"/>
      <c r="R4814" s="55"/>
      <c r="S4814" s="55"/>
      <c r="T4814" s="55"/>
      <c r="U4814" s="55"/>
      <c r="V4814" s="55"/>
      <c r="W4814" s="55"/>
      <c r="X4814" s="55"/>
      <c r="Y4814" s="55"/>
      <c r="Z4814" s="55"/>
    </row>
    <row r="4815" spans="17:26">
      <c r="Q4815" s="55"/>
      <c r="R4815" s="55"/>
      <c r="S4815" s="55"/>
      <c r="T4815" s="55"/>
      <c r="U4815" s="55"/>
      <c r="V4815" s="55"/>
      <c r="W4815" s="55"/>
      <c r="X4815" s="55"/>
      <c r="Y4815" s="55"/>
      <c r="Z4815" s="55"/>
    </row>
    <row r="4816" spans="17:26">
      <c r="Q4816" s="55"/>
      <c r="R4816" s="55"/>
      <c r="S4816" s="55"/>
      <c r="T4816" s="55"/>
      <c r="U4816" s="55"/>
      <c r="V4816" s="55"/>
      <c r="W4816" s="55"/>
      <c r="X4816" s="55"/>
      <c r="Y4816" s="55"/>
      <c r="Z4816" s="55"/>
    </row>
    <row r="4817" spans="17:26">
      <c r="Q4817" s="55"/>
      <c r="R4817" s="55"/>
      <c r="S4817" s="55"/>
      <c r="T4817" s="55"/>
      <c r="U4817" s="55"/>
      <c r="V4817" s="55"/>
      <c r="W4817" s="55"/>
      <c r="X4817" s="55"/>
      <c r="Y4817" s="55"/>
      <c r="Z4817" s="55"/>
    </row>
    <row r="4818" spans="17:26">
      <c r="Q4818" s="55"/>
      <c r="R4818" s="55"/>
      <c r="S4818" s="55"/>
      <c r="T4818" s="55"/>
      <c r="U4818" s="55"/>
      <c r="V4818" s="55"/>
      <c r="W4818" s="55"/>
      <c r="X4818" s="55"/>
      <c r="Y4818" s="55"/>
      <c r="Z4818" s="55"/>
    </row>
    <row r="4819" spans="17:26">
      <c r="Q4819" s="55"/>
      <c r="R4819" s="55"/>
      <c r="S4819" s="55"/>
      <c r="T4819" s="55"/>
      <c r="U4819" s="55"/>
      <c r="V4819" s="55"/>
      <c r="W4819" s="55"/>
      <c r="X4819" s="55"/>
      <c r="Y4819" s="55"/>
      <c r="Z4819" s="55"/>
    </row>
    <row r="4820" spans="17:26">
      <c r="Q4820" s="55"/>
      <c r="R4820" s="55"/>
      <c r="S4820" s="55"/>
      <c r="T4820" s="55"/>
      <c r="U4820" s="55"/>
      <c r="V4820" s="55"/>
      <c r="W4820" s="55"/>
      <c r="X4820" s="55"/>
      <c r="Y4820" s="55"/>
      <c r="Z4820" s="55"/>
    </row>
    <row r="4821" spans="17:26">
      <c r="Q4821" s="55"/>
      <c r="R4821" s="55"/>
      <c r="S4821" s="55"/>
      <c r="T4821" s="55"/>
      <c r="U4821" s="55"/>
      <c r="V4821" s="55"/>
      <c r="W4821" s="55"/>
      <c r="X4821" s="55"/>
      <c r="Y4821" s="55"/>
      <c r="Z4821" s="55"/>
    </row>
    <row r="4822" spans="17:26">
      <c r="Q4822" s="55"/>
      <c r="R4822" s="55"/>
      <c r="S4822" s="55"/>
      <c r="T4822" s="55"/>
      <c r="U4822" s="55"/>
      <c r="V4822" s="55"/>
      <c r="W4822" s="55"/>
      <c r="X4822" s="55"/>
      <c r="Y4822" s="55"/>
      <c r="Z4822" s="55"/>
    </row>
    <row r="4823" spans="17:26">
      <c r="Q4823" s="55"/>
      <c r="R4823" s="55"/>
      <c r="S4823" s="55"/>
      <c r="T4823" s="55"/>
      <c r="U4823" s="55"/>
      <c r="V4823" s="55"/>
      <c r="W4823" s="55"/>
      <c r="X4823" s="55"/>
      <c r="Y4823" s="55"/>
      <c r="Z4823" s="55"/>
    </row>
    <row r="4824" spans="17:26">
      <c r="Q4824" s="55"/>
      <c r="R4824" s="55"/>
      <c r="S4824" s="55"/>
      <c r="T4824" s="55"/>
      <c r="U4824" s="55"/>
      <c r="V4824" s="55"/>
      <c r="W4824" s="55"/>
      <c r="X4824" s="55"/>
      <c r="Y4824" s="55"/>
      <c r="Z4824" s="55"/>
    </row>
    <row r="4825" spans="17:26">
      <c r="Q4825" s="55"/>
      <c r="R4825" s="55"/>
      <c r="S4825" s="55"/>
      <c r="T4825" s="55"/>
      <c r="U4825" s="55"/>
      <c r="V4825" s="55"/>
      <c r="W4825" s="55"/>
      <c r="X4825" s="55"/>
      <c r="Y4825" s="55"/>
      <c r="Z4825" s="55"/>
    </row>
    <row r="4826" spans="17:26">
      <c r="Q4826" s="55"/>
      <c r="R4826" s="55"/>
      <c r="S4826" s="55"/>
      <c r="T4826" s="55"/>
      <c r="U4826" s="55"/>
      <c r="V4826" s="55"/>
      <c r="W4826" s="55"/>
      <c r="X4826" s="55"/>
      <c r="Y4826" s="55"/>
      <c r="Z4826" s="55"/>
    </row>
    <row r="4827" spans="17:26">
      <c r="Q4827" s="55"/>
      <c r="R4827" s="55"/>
      <c r="S4827" s="55"/>
      <c r="T4827" s="55"/>
      <c r="U4827" s="55"/>
      <c r="V4827" s="55"/>
      <c r="W4827" s="55"/>
      <c r="X4827" s="55"/>
      <c r="Y4827" s="55"/>
      <c r="Z4827" s="55"/>
    </row>
    <row r="4828" spans="17:26">
      <c r="Q4828" s="55"/>
      <c r="R4828" s="55"/>
      <c r="S4828" s="55"/>
      <c r="T4828" s="55"/>
      <c r="U4828" s="55"/>
      <c r="V4828" s="55"/>
      <c r="W4828" s="55"/>
      <c r="X4828" s="55"/>
      <c r="Y4828" s="55"/>
      <c r="Z4828" s="55"/>
    </row>
    <row r="4829" spans="17:26">
      <c r="Q4829" s="55"/>
      <c r="R4829" s="55"/>
      <c r="S4829" s="55"/>
      <c r="T4829" s="55"/>
      <c r="U4829" s="55"/>
      <c r="V4829" s="55"/>
      <c r="W4829" s="55"/>
      <c r="X4829" s="55"/>
      <c r="Y4829" s="55"/>
      <c r="Z4829" s="55"/>
    </row>
    <row r="4830" spans="17:26">
      <c r="Q4830" s="55"/>
      <c r="R4830" s="55"/>
      <c r="S4830" s="55"/>
      <c r="T4830" s="55"/>
      <c r="U4830" s="55"/>
      <c r="V4830" s="55"/>
      <c r="W4830" s="55"/>
      <c r="X4830" s="55"/>
      <c r="Y4830" s="55"/>
      <c r="Z4830" s="55"/>
    </row>
    <row r="4831" spans="17:26">
      <c r="Q4831" s="55"/>
      <c r="R4831" s="55"/>
      <c r="S4831" s="55"/>
      <c r="T4831" s="55"/>
      <c r="U4831" s="55"/>
      <c r="V4831" s="55"/>
      <c r="W4831" s="55"/>
      <c r="X4831" s="55"/>
      <c r="Y4831" s="55"/>
      <c r="Z4831" s="55"/>
    </row>
    <row r="4832" spans="17:26">
      <c r="Q4832" s="55"/>
      <c r="R4832" s="55"/>
      <c r="S4832" s="55"/>
      <c r="T4832" s="55"/>
      <c r="U4832" s="55"/>
      <c r="V4832" s="55"/>
      <c r="W4832" s="55"/>
      <c r="X4832" s="55"/>
      <c r="Y4832" s="55"/>
      <c r="Z4832" s="55"/>
    </row>
    <row r="4833" spans="17:26">
      <c r="Q4833" s="55"/>
      <c r="R4833" s="55"/>
      <c r="S4833" s="55"/>
      <c r="T4833" s="55"/>
      <c r="U4833" s="55"/>
      <c r="V4833" s="55"/>
      <c r="W4833" s="55"/>
      <c r="X4833" s="55"/>
      <c r="Y4833" s="55"/>
      <c r="Z4833" s="55"/>
    </row>
    <row r="4834" spans="17:26">
      <c r="Q4834" s="55"/>
      <c r="R4834" s="55"/>
      <c r="S4834" s="55"/>
      <c r="T4834" s="55"/>
      <c r="U4834" s="55"/>
      <c r="V4834" s="55"/>
      <c r="W4834" s="55"/>
      <c r="X4834" s="55"/>
      <c r="Y4834" s="55"/>
      <c r="Z4834" s="55"/>
    </row>
    <row r="4835" spans="17:26">
      <c r="Q4835" s="55"/>
      <c r="R4835" s="55"/>
      <c r="S4835" s="55"/>
      <c r="T4835" s="55"/>
      <c r="U4835" s="55"/>
      <c r="V4835" s="55"/>
      <c r="W4835" s="55"/>
      <c r="X4835" s="55"/>
      <c r="Y4835" s="55"/>
      <c r="Z4835" s="55"/>
    </row>
    <row r="4836" spans="17:26">
      <c r="Q4836" s="55"/>
      <c r="R4836" s="55"/>
      <c r="S4836" s="55"/>
      <c r="T4836" s="55"/>
      <c r="U4836" s="55"/>
      <c r="V4836" s="55"/>
      <c r="W4836" s="55"/>
      <c r="X4836" s="55"/>
      <c r="Y4836" s="55"/>
      <c r="Z4836" s="55"/>
    </row>
    <row r="4837" spans="17:26">
      <c r="Q4837" s="55"/>
      <c r="R4837" s="55"/>
      <c r="S4837" s="55"/>
      <c r="T4837" s="55"/>
      <c r="U4837" s="55"/>
      <c r="V4837" s="55"/>
      <c r="W4837" s="55"/>
      <c r="X4837" s="55"/>
      <c r="Y4837" s="55"/>
      <c r="Z4837" s="55"/>
    </row>
    <row r="4838" spans="17:26">
      <c r="Q4838" s="55"/>
      <c r="R4838" s="55"/>
      <c r="S4838" s="55"/>
      <c r="T4838" s="55"/>
      <c r="U4838" s="55"/>
      <c r="V4838" s="55"/>
      <c r="W4838" s="55"/>
      <c r="X4838" s="55"/>
      <c r="Y4838" s="55"/>
      <c r="Z4838" s="55"/>
    </row>
    <row r="4839" spans="17:26">
      <c r="Q4839" s="55"/>
      <c r="R4839" s="55"/>
      <c r="S4839" s="55"/>
      <c r="T4839" s="55"/>
      <c r="U4839" s="55"/>
      <c r="V4839" s="55"/>
      <c r="W4839" s="55"/>
      <c r="X4839" s="55"/>
      <c r="Y4839" s="55"/>
      <c r="Z4839" s="55"/>
    </row>
    <row r="4840" spans="17:26">
      <c r="Q4840" s="55"/>
      <c r="R4840" s="55"/>
      <c r="S4840" s="55"/>
      <c r="T4840" s="55"/>
      <c r="U4840" s="55"/>
      <c r="V4840" s="55"/>
      <c r="W4840" s="55"/>
      <c r="X4840" s="55"/>
      <c r="Y4840" s="55"/>
      <c r="Z4840" s="55"/>
    </row>
    <row r="4841" spans="17:26">
      <c r="Q4841" s="55"/>
      <c r="R4841" s="55"/>
      <c r="S4841" s="55"/>
      <c r="T4841" s="55"/>
      <c r="U4841" s="55"/>
      <c r="V4841" s="55"/>
      <c r="W4841" s="55"/>
      <c r="X4841" s="55"/>
      <c r="Y4841" s="55"/>
      <c r="Z4841" s="55"/>
    </row>
    <row r="4842" spans="17:26">
      <c r="Q4842" s="55"/>
      <c r="R4842" s="55"/>
      <c r="S4842" s="55"/>
      <c r="T4842" s="55"/>
      <c r="U4842" s="55"/>
      <c r="V4842" s="55"/>
      <c r="W4842" s="55"/>
      <c r="X4842" s="55"/>
      <c r="Y4842" s="55"/>
      <c r="Z4842" s="55"/>
    </row>
    <row r="4843" spans="17:26">
      <c r="Q4843" s="55"/>
      <c r="R4843" s="55"/>
      <c r="S4843" s="55"/>
      <c r="T4843" s="55"/>
      <c r="U4843" s="55"/>
      <c r="V4843" s="55"/>
      <c r="W4843" s="55"/>
      <c r="X4843" s="55"/>
      <c r="Y4843" s="55"/>
      <c r="Z4843" s="55"/>
    </row>
    <row r="4844" spans="17:26">
      <c r="Q4844" s="55"/>
      <c r="R4844" s="55"/>
      <c r="S4844" s="55"/>
      <c r="T4844" s="55"/>
      <c r="U4844" s="55"/>
      <c r="V4844" s="55"/>
      <c r="W4844" s="55"/>
      <c r="X4844" s="55"/>
      <c r="Y4844" s="55"/>
      <c r="Z4844" s="55"/>
    </row>
    <row r="4845" spans="17:26">
      <c r="Q4845" s="55"/>
      <c r="R4845" s="55"/>
      <c r="S4845" s="55"/>
      <c r="T4845" s="55"/>
      <c r="U4845" s="55"/>
      <c r="V4845" s="55"/>
      <c r="W4845" s="55"/>
      <c r="X4845" s="55"/>
      <c r="Y4845" s="55"/>
      <c r="Z4845" s="55"/>
    </row>
    <row r="4846" spans="17:26">
      <c r="Q4846" s="55"/>
      <c r="R4846" s="55"/>
      <c r="S4846" s="55"/>
      <c r="T4846" s="55"/>
      <c r="U4846" s="55"/>
      <c r="V4846" s="55"/>
      <c r="W4846" s="55"/>
      <c r="X4846" s="55"/>
      <c r="Y4846" s="55"/>
      <c r="Z4846" s="55"/>
    </row>
    <row r="4847" spans="17:26">
      <c r="Q4847" s="55"/>
      <c r="R4847" s="55"/>
      <c r="S4847" s="55"/>
      <c r="T4847" s="55"/>
      <c r="U4847" s="55"/>
      <c r="V4847" s="55"/>
      <c r="W4847" s="55"/>
      <c r="X4847" s="55"/>
      <c r="Y4847" s="55"/>
      <c r="Z4847" s="55"/>
    </row>
    <row r="4848" spans="17:26">
      <c r="Q4848" s="55"/>
      <c r="R4848" s="55"/>
      <c r="S4848" s="55"/>
      <c r="T4848" s="55"/>
      <c r="U4848" s="55"/>
      <c r="V4848" s="55"/>
      <c r="W4848" s="55"/>
      <c r="X4848" s="55"/>
      <c r="Y4848" s="55"/>
      <c r="Z4848" s="55"/>
    </row>
    <row r="4849" spans="17:26">
      <c r="Q4849" s="55"/>
      <c r="R4849" s="55"/>
      <c r="S4849" s="55"/>
      <c r="T4849" s="55"/>
      <c r="U4849" s="55"/>
      <c r="V4849" s="55"/>
      <c r="W4849" s="55"/>
      <c r="X4849" s="55"/>
      <c r="Y4849" s="55"/>
      <c r="Z4849" s="55"/>
    </row>
    <row r="4850" spans="17:26">
      <c r="Q4850" s="55"/>
      <c r="R4850" s="55"/>
      <c r="S4850" s="55"/>
      <c r="T4850" s="55"/>
      <c r="U4850" s="55"/>
      <c r="V4850" s="55"/>
      <c r="W4850" s="55"/>
      <c r="X4850" s="55"/>
      <c r="Y4850" s="55"/>
      <c r="Z4850" s="55"/>
    </row>
    <row r="4851" spans="17:26">
      <c r="Q4851" s="55"/>
      <c r="R4851" s="55"/>
      <c r="S4851" s="55"/>
      <c r="T4851" s="55"/>
      <c r="U4851" s="55"/>
      <c r="V4851" s="55"/>
      <c r="W4851" s="55"/>
      <c r="X4851" s="55"/>
      <c r="Y4851" s="55"/>
      <c r="Z4851" s="55"/>
    </row>
    <row r="4852" spans="17:26">
      <c r="Q4852" s="55"/>
      <c r="R4852" s="55"/>
      <c r="S4852" s="55"/>
      <c r="T4852" s="55"/>
      <c r="U4852" s="55"/>
      <c r="V4852" s="55"/>
      <c r="W4852" s="55"/>
      <c r="X4852" s="55"/>
      <c r="Y4852" s="55"/>
      <c r="Z4852" s="55"/>
    </row>
    <row r="4853" spans="17:26">
      <c r="Q4853" s="55"/>
      <c r="R4853" s="55"/>
      <c r="S4853" s="55"/>
      <c r="T4853" s="55"/>
      <c r="U4853" s="55"/>
      <c r="V4853" s="55"/>
      <c r="W4853" s="55"/>
      <c r="X4853" s="55"/>
      <c r="Y4853" s="55"/>
      <c r="Z4853" s="55"/>
    </row>
    <row r="4854" spans="17:26">
      <c r="Q4854" s="55"/>
      <c r="R4854" s="55"/>
      <c r="S4854" s="55"/>
      <c r="T4854" s="55"/>
      <c r="U4854" s="55"/>
      <c r="V4854" s="55"/>
      <c r="W4854" s="55"/>
      <c r="X4854" s="55"/>
      <c r="Y4854" s="55"/>
      <c r="Z4854" s="55"/>
    </row>
    <row r="4855" spans="17:26">
      <c r="Q4855" s="55"/>
      <c r="R4855" s="55"/>
      <c r="S4855" s="55"/>
      <c r="T4855" s="55"/>
      <c r="U4855" s="55"/>
      <c r="V4855" s="55"/>
      <c r="W4855" s="55"/>
      <c r="X4855" s="55"/>
      <c r="Y4855" s="55"/>
      <c r="Z4855" s="55"/>
    </row>
    <row r="4856" spans="17:26">
      <c r="Q4856" s="55"/>
      <c r="R4856" s="55"/>
      <c r="S4856" s="55"/>
      <c r="T4856" s="55"/>
      <c r="U4856" s="55"/>
      <c r="V4856" s="55"/>
      <c r="W4856" s="55"/>
      <c r="X4856" s="55"/>
      <c r="Y4856" s="55"/>
      <c r="Z4856" s="55"/>
    </row>
    <row r="4857" spans="17:26">
      <c r="Q4857" s="55"/>
      <c r="R4857" s="55"/>
      <c r="S4857" s="55"/>
      <c r="T4857" s="55"/>
      <c r="U4857" s="55"/>
      <c r="V4857" s="55"/>
      <c r="W4857" s="55"/>
      <c r="X4857" s="55"/>
      <c r="Y4857" s="55"/>
      <c r="Z4857" s="55"/>
    </row>
    <row r="4858" spans="17:26">
      <c r="Q4858" s="55"/>
      <c r="R4858" s="55"/>
      <c r="S4858" s="55"/>
      <c r="T4858" s="55"/>
      <c r="U4858" s="55"/>
      <c r="V4858" s="55"/>
      <c r="W4858" s="55"/>
      <c r="X4858" s="55"/>
      <c r="Y4858" s="55"/>
      <c r="Z4858" s="55"/>
    </row>
    <row r="4859" spans="17:26">
      <c r="Q4859" s="55"/>
      <c r="R4859" s="55"/>
      <c r="S4859" s="55"/>
      <c r="T4859" s="55"/>
      <c r="U4859" s="55"/>
      <c r="V4859" s="55"/>
      <c r="W4859" s="55"/>
      <c r="X4859" s="55"/>
      <c r="Y4859" s="55"/>
      <c r="Z4859" s="55"/>
    </row>
    <row r="4860" spans="17:26">
      <c r="Q4860" s="55"/>
      <c r="R4860" s="55"/>
      <c r="S4860" s="55"/>
      <c r="T4860" s="55"/>
      <c r="U4860" s="55"/>
      <c r="V4860" s="55"/>
      <c r="W4860" s="55"/>
      <c r="X4860" s="55"/>
      <c r="Y4860" s="55"/>
      <c r="Z4860" s="55"/>
    </row>
    <row r="4861" spans="17:26">
      <c r="Q4861" s="55"/>
      <c r="R4861" s="55"/>
      <c r="S4861" s="55"/>
      <c r="T4861" s="55"/>
      <c r="U4861" s="55"/>
      <c r="V4861" s="55"/>
      <c r="W4861" s="55"/>
      <c r="X4861" s="55"/>
      <c r="Y4861" s="55"/>
      <c r="Z4861" s="55"/>
    </row>
    <row r="4862" spans="17:26">
      <c r="Q4862" s="55"/>
      <c r="R4862" s="55"/>
      <c r="S4862" s="55"/>
      <c r="T4862" s="55"/>
      <c r="U4862" s="55"/>
      <c r="V4862" s="55"/>
      <c r="W4862" s="55"/>
      <c r="X4862" s="55"/>
      <c r="Y4862" s="55"/>
      <c r="Z4862" s="55"/>
    </row>
    <row r="4863" spans="17:26">
      <c r="Q4863" s="55"/>
      <c r="R4863" s="55"/>
      <c r="S4863" s="55"/>
      <c r="T4863" s="55"/>
      <c r="U4863" s="55"/>
      <c r="V4863" s="55"/>
      <c r="W4863" s="55"/>
      <c r="X4863" s="55"/>
      <c r="Y4863" s="55"/>
      <c r="Z4863" s="55"/>
    </row>
    <row r="4864" spans="17:26">
      <c r="Q4864" s="55"/>
      <c r="R4864" s="55"/>
      <c r="S4864" s="55"/>
      <c r="T4864" s="55"/>
      <c r="U4864" s="55"/>
      <c r="V4864" s="55"/>
      <c r="W4864" s="55"/>
      <c r="X4864" s="55"/>
      <c r="Y4864" s="55"/>
      <c r="Z4864" s="55"/>
    </row>
    <row r="4865" spans="17:26">
      <c r="Q4865" s="55"/>
      <c r="R4865" s="55"/>
      <c r="S4865" s="55"/>
      <c r="T4865" s="55"/>
      <c r="U4865" s="55"/>
      <c r="V4865" s="55"/>
      <c r="W4865" s="55"/>
      <c r="X4865" s="55"/>
      <c r="Y4865" s="55"/>
      <c r="Z4865" s="55"/>
    </row>
    <row r="4866" spans="17:26">
      <c r="Q4866" s="55"/>
      <c r="R4866" s="55"/>
      <c r="S4866" s="55"/>
      <c r="T4866" s="55"/>
      <c r="U4866" s="55"/>
      <c r="V4866" s="55"/>
      <c r="W4866" s="55"/>
      <c r="X4866" s="55"/>
      <c r="Y4866" s="55"/>
      <c r="Z4866" s="55"/>
    </row>
    <row r="4867" spans="17:26">
      <c r="Q4867" s="55"/>
      <c r="R4867" s="55"/>
      <c r="S4867" s="55"/>
      <c r="T4867" s="55"/>
      <c r="U4867" s="55"/>
      <c r="V4867" s="55"/>
      <c r="W4867" s="55"/>
      <c r="X4867" s="55"/>
      <c r="Y4867" s="55"/>
      <c r="Z4867" s="55"/>
    </row>
    <row r="4868" spans="17:26">
      <c r="Q4868" s="55"/>
      <c r="R4868" s="55"/>
      <c r="S4868" s="55"/>
      <c r="T4868" s="55"/>
      <c r="U4868" s="55"/>
      <c r="V4868" s="55"/>
      <c r="W4868" s="55"/>
      <c r="X4868" s="55"/>
      <c r="Y4868" s="55"/>
      <c r="Z4868" s="55"/>
    </row>
    <row r="4869" spans="17:26">
      <c r="Q4869" s="55"/>
      <c r="R4869" s="55"/>
      <c r="S4869" s="55"/>
      <c r="T4869" s="55"/>
      <c r="U4869" s="55"/>
      <c r="V4869" s="55"/>
      <c r="W4869" s="55"/>
      <c r="X4869" s="55"/>
      <c r="Y4869" s="55"/>
      <c r="Z4869" s="55"/>
    </row>
    <row r="4870" spans="17:26">
      <c r="Q4870" s="55"/>
      <c r="R4870" s="55"/>
      <c r="S4870" s="55"/>
      <c r="T4870" s="55"/>
      <c r="U4870" s="55"/>
      <c r="V4870" s="55"/>
      <c r="W4870" s="55"/>
      <c r="X4870" s="55"/>
      <c r="Y4870" s="55"/>
      <c r="Z4870" s="55"/>
    </row>
    <row r="4871" spans="17:26">
      <c r="Q4871" s="55"/>
      <c r="R4871" s="55"/>
      <c r="S4871" s="55"/>
      <c r="T4871" s="55"/>
      <c r="U4871" s="55"/>
      <c r="V4871" s="55"/>
      <c r="W4871" s="55"/>
      <c r="X4871" s="55"/>
      <c r="Y4871" s="55"/>
      <c r="Z4871" s="55"/>
    </row>
    <row r="4872" spans="17:26">
      <c r="Q4872" s="55"/>
      <c r="R4872" s="55"/>
      <c r="S4872" s="55"/>
      <c r="T4872" s="55"/>
      <c r="U4872" s="55"/>
      <c r="V4872" s="55"/>
      <c r="W4872" s="55"/>
      <c r="X4872" s="55"/>
      <c r="Y4872" s="55"/>
      <c r="Z4872" s="55"/>
    </row>
    <row r="4873" spans="17:26">
      <c r="Q4873" s="55"/>
      <c r="R4873" s="55"/>
      <c r="S4873" s="55"/>
      <c r="T4873" s="55"/>
      <c r="U4873" s="55"/>
      <c r="V4873" s="55"/>
      <c r="W4873" s="55"/>
      <c r="X4873" s="55"/>
      <c r="Y4873" s="55"/>
      <c r="Z4873" s="55"/>
    </row>
    <row r="4874" spans="17:26">
      <c r="Q4874" s="55"/>
      <c r="R4874" s="55"/>
      <c r="S4874" s="55"/>
      <c r="T4874" s="55"/>
      <c r="U4874" s="55"/>
      <c r="V4874" s="55"/>
      <c r="W4874" s="55"/>
      <c r="X4874" s="55"/>
      <c r="Y4874" s="55"/>
      <c r="Z4874" s="55"/>
    </row>
    <row r="4875" spans="17:26">
      <c r="Q4875" s="55"/>
      <c r="R4875" s="55"/>
      <c r="S4875" s="55"/>
      <c r="T4875" s="55"/>
      <c r="U4875" s="55"/>
      <c r="V4875" s="55"/>
      <c r="W4875" s="55"/>
      <c r="X4875" s="55"/>
      <c r="Y4875" s="55"/>
      <c r="Z4875" s="55"/>
    </row>
    <row r="4876" spans="17:26">
      <c r="Q4876" s="55"/>
      <c r="R4876" s="55"/>
      <c r="S4876" s="55"/>
      <c r="T4876" s="55"/>
      <c r="U4876" s="55"/>
      <c r="V4876" s="55"/>
      <c r="W4876" s="55"/>
      <c r="X4876" s="55"/>
      <c r="Y4876" s="55"/>
      <c r="Z4876" s="55"/>
    </row>
    <row r="4877" spans="17:26">
      <c r="Q4877" s="55"/>
      <c r="R4877" s="55"/>
      <c r="S4877" s="55"/>
      <c r="T4877" s="55"/>
      <c r="U4877" s="55"/>
      <c r="V4877" s="55"/>
      <c r="W4877" s="55"/>
      <c r="X4877" s="55"/>
      <c r="Y4877" s="55"/>
      <c r="Z4877" s="55"/>
    </row>
    <row r="4878" spans="17:26">
      <c r="Q4878" s="55"/>
      <c r="R4878" s="55"/>
      <c r="S4878" s="55"/>
      <c r="T4878" s="55"/>
      <c r="U4878" s="55"/>
      <c r="V4878" s="55"/>
      <c r="W4878" s="55"/>
      <c r="X4878" s="55"/>
      <c r="Y4878" s="55"/>
      <c r="Z4878" s="55"/>
    </row>
    <row r="4879" spans="17:26">
      <c r="Q4879" s="55"/>
      <c r="R4879" s="55"/>
      <c r="S4879" s="55"/>
      <c r="T4879" s="55"/>
      <c r="U4879" s="55"/>
      <c r="V4879" s="55"/>
      <c r="W4879" s="55"/>
      <c r="X4879" s="55"/>
      <c r="Y4879" s="55"/>
      <c r="Z4879" s="55"/>
    </row>
    <row r="4880" spans="17:26">
      <c r="Q4880" s="55"/>
      <c r="R4880" s="55"/>
      <c r="S4880" s="55"/>
      <c r="T4880" s="55"/>
      <c r="U4880" s="55"/>
      <c r="V4880" s="55"/>
      <c r="W4880" s="55"/>
      <c r="X4880" s="55"/>
      <c r="Y4880" s="55"/>
      <c r="Z4880" s="55"/>
    </row>
    <row r="4881" spans="17:26">
      <c r="Q4881" s="55"/>
      <c r="R4881" s="55"/>
      <c r="S4881" s="55"/>
      <c r="T4881" s="55"/>
      <c r="U4881" s="55"/>
      <c r="V4881" s="55"/>
      <c r="W4881" s="55"/>
      <c r="X4881" s="55"/>
      <c r="Y4881" s="55"/>
      <c r="Z4881" s="55"/>
    </row>
    <row r="4882" spans="17:26">
      <c r="Q4882" s="55"/>
      <c r="R4882" s="55"/>
      <c r="S4882" s="55"/>
      <c r="T4882" s="55"/>
      <c r="U4882" s="55"/>
      <c r="V4882" s="55"/>
      <c r="W4882" s="55"/>
      <c r="X4882" s="55"/>
      <c r="Y4882" s="55"/>
      <c r="Z4882" s="55"/>
    </row>
    <row r="4883" spans="17:26">
      <c r="Q4883" s="55"/>
      <c r="R4883" s="55"/>
      <c r="S4883" s="55"/>
      <c r="T4883" s="55"/>
      <c r="U4883" s="55"/>
      <c r="V4883" s="55"/>
      <c r="W4883" s="55"/>
      <c r="X4883" s="55"/>
      <c r="Y4883" s="55"/>
      <c r="Z4883" s="55"/>
    </row>
    <row r="4884" spans="17:26">
      <c r="Q4884" s="55"/>
      <c r="R4884" s="55"/>
      <c r="S4884" s="55"/>
      <c r="T4884" s="55"/>
      <c r="U4884" s="55"/>
      <c r="V4884" s="55"/>
      <c r="W4884" s="55"/>
      <c r="X4884" s="55"/>
      <c r="Y4884" s="55"/>
      <c r="Z4884" s="55"/>
    </row>
    <row r="4885" spans="17:26">
      <c r="Q4885" s="55"/>
      <c r="R4885" s="55"/>
      <c r="S4885" s="55"/>
      <c r="T4885" s="55"/>
      <c r="U4885" s="55"/>
      <c r="V4885" s="55"/>
      <c r="W4885" s="55"/>
      <c r="X4885" s="55"/>
      <c r="Y4885" s="55"/>
      <c r="Z4885" s="55"/>
    </row>
    <row r="4886" spans="17:26">
      <c r="Q4886" s="55"/>
      <c r="R4886" s="55"/>
      <c r="S4886" s="55"/>
      <c r="T4886" s="55"/>
      <c r="U4886" s="55"/>
      <c r="V4886" s="55"/>
      <c r="W4886" s="55"/>
      <c r="X4886" s="55"/>
      <c r="Y4886" s="55"/>
      <c r="Z4886" s="55"/>
    </row>
    <row r="4887" spans="17:26">
      <c r="Q4887" s="55"/>
      <c r="R4887" s="55"/>
      <c r="S4887" s="55"/>
      <c r="T4887" s="55"/>
      <c r="U4887" s="55"/>
      <c r="V4887" s="55"/>
      <c r="W4887" s="55"/>
      <c r="X4887" s="55"/>
      <c r="Y4887" s="55"/>
      <c r="Z4887" s="55"/>
    </row>
    <row r="4888" spans="17:26">
      <c r="Q4888" s="55"/>
      <c r="R4888" s="55"/>
      <c r="S4888" s="55"/>
      <c r="T4888" s="55"/>
      <c r="U4888" s="55"/>
      <c r="V4888" s="55"/>
      <c r="W4888" s="55"/>
      <c r="X4888" s="55"/>
      <c r="Y4888" s="55"/>
      <c r="Z4888" s="55"/>
    </row>
    <row r="4889" spans="17:26">
      <c r="Q4889" s="55"/>
      <c r="R4889" s="55"/>
      <c r="S4889" s="55"/>
      <c r="T4889" s="55"/>
      <c r="U4889" s="55"/>
      <c r="V4889" s="55"/>
      <c r="W4889" s="55"/>
      <c r="X4889" s="55"/>
      <c r="Y4889" s="55"/>
      <c r="Z4889" s="55"/>
    </row>
    <row r="4890" spans="17:26">
      <c r="Q4890" s="55"/>
      <c r="R4890" s="55"/>
      <c r="S4890" s="55"/>
      <c r="T4890" s="55"/>
      <c r="U4890" s="55"/>
      <c r="V4890" s="55"/>
      <c r="W4890" s="55"/>
      <c r="X4890" s="55"/>
      <c r="Y4890" s="55"/>
      <c r="Z4890" s="55"/>
    </row>
    <row r="4891" spans="17:26">
      <c r="Q4891" s="55"/>
      <c r="R4891" s="55"/>
      <c r="S4891" s="55"/>
      <c r="T4891" s="55"/>
      <c r="U4891" s="55"/>
      <c r="V4891" s="55"/>
      <c r="W4891" s="55"/>
      <c r="X4891" s="55"/>
      <c r="Y4891" s="55"/>
      <c r="Z4891" s="55"/>
    </row>
    <row r="4892" spans="17:26">
      <c r="Q4892" s="55"/>
      <c r="R4892" s="55"/>
      <c r="S4892" s="55"/>
      <c r="T4892" s="55"/>
      <c r="U4892" s="55"/>
      <c r="V4892" s="55"/>
      <c r="W4892" s="55"/>
      <c r="X4892" s="55"/>
      <c r="Y4892" s="55"/>
      <c r="Z4892" s="55"/>
    </row>
    <row r="4893" spans="17:26">
      <c r="Q4893" s="55"/>
      <c r="R4893" s="55"/>
      <c r="S4893" s="55"/>
      <c r="T4893" s="55"/>
      <c r="U4893" s="55"/>
      <c r="V4893" s="55"/>
      <c r="W4893" s="55"/>
      <c r="X4893" s="55"/>
      <c r="Y4893" s="55"/>
      <c r="Z4893" s="55"/>
    </row>
    <row r="4894" spans="17:26">
      <c r="Q4894" s="55"/>
      <c r="R4894" s="55"/>
      <c r="S4894" s="55"/>
      <c r="T4894" s="55"/>
      <c r="U4894" s="55"/>
      <c r="V4894" s="55"/>
      <c r="W4894" s="55"/>
      <c r="X4894" s="55"/>
      <c r="Y4894" s="55"/>
      <c r="Z4894" s="55"/>
    </row>
    <row r="4895" spans="17:26">
      <c r="Q4895" s="55"/>
      <c r="R4895" s="55"/>
      <c r="S4895" s="55"/>
      <c r="T4895" s="55"/>
      <c r="U4895" s="55"/>
      <c r="V4895" s="55"/>
      <c r="W4895" s="55"/>
      <c r="X4895" s="55"/>
      <c r="Y4895" s="55"/>
      <c r="Z4895" s="55"/>
    </row>
    <row r="4896" spans="17:26">
      <c r="Q4896" s="55"/>
      <c r="R4896" s="55"/>
      <c r="S4896" s="55"/>
      <c r="T4896" s="55"/>
      <c r="U4896" s="55"/>
      <c r="V4896" s="55"/>
      <c r="W4896" s="55"/>
      <c r="X4896" s="55"/>
      <c r="Y4896" s="55"/>
      <c r="Z4896" s="55"/>
    </row>
    <row r="4897" spans="17:26">
      <c r="Q4897" s="55"/>
      <c r="R4897" s="55"/>
      <c r="S4897" s="55"/>
      <c r="T4897" s="55"/>
      <c r="U4897" s="55"/>
      <c r="V4897" s="55"/>
      <c r="W4897" s="55"/>
      <c r="X4897" s="55"/>
      <c r="Y4897" s="55"/>
      <c r="Z4897" s="55"/>
    </row>
    <row r="4898" spans="17:26">
      <c r="Q4898" s="55"/>
      <c r="R4898" s="55"/>
      <c r="S4898" s="55"/>
      <c r="T4898" s="55"/>
      <c r="U4898" s="55"/>
      <c r="V4898" s="55"/>
      <c r="W4898" s="55"/>
      <c r="X4898" s="55"/>
      <c r="Y4898" s="55"/>
      <c r="Z4898" s="55"/>
    </row>
    <row r="4899" spans="17:26">
      <c r="Q4899" s="55"/>
      <c r="R4899" s="55"/>
      <c r="S4899" s="55"/>
      <c r="T4899" s="55"/>
      <c r="U4899" s="55"/>
      <c r="V4899" s="55"/>
      <c r="W4899" s="55"/>
      <c r="X4899" s="55"/>
      <c r="Y4899" s="55"/>
      <c r="Z4899" s="55"/>
    </row>
    <row r="4900" spans="17:26">
      <c r="Q4900" s="55"/>
      <c r="R4900" s="55"/>
      <c r="S4900" s="55"/>
      <c r="T4900" s="55"/>
      <c r="U4900" s="55"/>
      <c r="V4900" s="55"/>
      <c r="W4900" s="55"/>
      <c r="X4900" s="55"/>
      <c r="Y4900" s="55"/>
      <c r="Z4900" s="55"/>
    </row>
    <row r="4901" spans="17:26">
      <c r="Q4901" s="55"/>
      <c r="R4901" s="55"/>
      <c r="S4901" s="55"/>
      <c r="T4901" s="55"/>
      <c r="U4901" s="55"/>
      <c r="V4901" s="55"/>
      <c r="W4901" s="55"/>
      <c r="X4901" s="55"/>
      <c r="Y4901" s="55"/>
      <c r="Z4901" s="55"/>
    </row>
    <row r="4902" spans="17:26">
      <c r="Q4902" s="55"/>
      <c r="R4902" s="55"/>
      <c r="S4902" s="55"/>
      <c r="T4902" s="55"/>
      <c r="U4902" s="55"/>
      <c r="V4902" s="55"/>
      <c r="W4902" s="55"/>
      <c r="X4902" s="55"/>
      <c r="Y4902" s="55"/>
      <c r="Z4902" s="55"/>
    </row>
    <row r="4903" spans="17:26">
      <c r="Q4903" s="55"/>
      <c r="R4903" s="55"/>
      <c r="S4903" s="55"/>
      <c r="T4903" s="55"/>
      <c r="U4903" s="55"/>
      <c r="V4903" s="55"/>
      <c r="W4903" s="55"/>
      <c r="X4903" s="55"/>
      <c r="Y4903" s="55"/>
      <c r="Z4903" s="55"/>
    </row>
    <row r="4904" spans="17:26">
      <c r="Q4904" s="55"/>
      <c r="R4904" s="55"/>
      <c r="S4904" s="55"/>
      <c r="T4904" s="55"/>
      <c r="U4904" s="55"/>
      <c r="V4904" s="55"/>
      <c r="W4904" s="55"/>
      <c r="X4904" s="55"/>
      <c r="Y4904" s="55"/>
      <c r="Z4904" s="55"/>
    </row>
    <row r="4905" spans="17:26">
      <c r="Q4905" s="55"/>
      <c r="R4905" s="55"/>
      <c r="S4905" s="55"/>
      <c r="T4905" s="55"/>
      <c r="U4905" s="55"/>
      <c r="V4905" s="55"/>
      <c r="W4905" s="55"/>
      <c r="X4905" s="55"/>
      <c r="Y4905" s="55"/>
      <c r="Z4905" s="55"/>
    </row>
    <row r="4906" spans="17:26">
      <c r="Q4906" s="55"/>
      <c r="R4906" s="55"/>
      <c r="S4906" s="55"/>
      <c r="T4906" s="55"/>
      <c r="U4906" s="55"/>
      <c r="V4906" s="55"/>
      <c r="W4906" s="55"/>
      <c r="X4906" s="55"/>
      <c r="Y4906" s="55"/>
      <c r="Z4906" s="55"/>
    </row>
    <row r="4907" spans="17:26">
      <c r="Q4907" s="55"/>
      <c r="R4907" s="55"/>
      <c r="S4907" s="55"/>
      <c r="T4907" s="55"/>
      <c r="U4907" s="55"/>
      <c r="V4907" s="55"/>
      <c r="W4907" s="55"/>
      <c r="X4907" s="55"/>
      <c r="Y4907" s="55"/>
      <c r="Z4907" s="55"/>
    </row>
    <row r="4908" spans="17:26">
      <c r="Q4908" s="55"/>
      <c r="R4908" s="55"/>
      <c r="S4908" s="55"/>
      <c r="T4908" s="55"/>
      <c r="U4908" s="55"/>
      <c r="V4908" s="55"/>
      <c r="W4908" s="55"/>
      <c r="X4908" s="55"/>
      <c r="Y4908" s="55"/>
      <c r="Z4908" s="55"/>
    </row>
    <row r="4909" spans="17:26">
      <c r="Q4909" s="55"/>
      <c r="R4909" s="55"/>
      <c r="S4909" s="55"/>
      <c r="T4909" s="55"/>
      <c r="U4909" s="55"/>
      <c r="V4909" s="55"/>
      <c r="W4909" s="55"/>
      <c r="X4909" s="55"/>
      <c r="Y4909" s="55"/>
      <c r="Z4909" s="55"/>
    </row>
    <row r="4910" spans="17:26">
      <c r="Q4910" s="55"/>
      <c r="R4910" s="55"/>
      <c r="S4910" s="55"/>
      <c r="T4910" s="55"/>
      <c r="U4910" s="55"/>
      <c r="V4910" s="55"/>
      <c r="W4910" s="55"/>
      <c r="X4910" s="55"/>
      <c r="Y4910" s="55"/>
      <c r="Z4910" s="55"/>
    </row>
    <row r="4911" spans="17:26">
      <c r="Q4911" s="55"/>
      <c r="R4911" s="55"/>
      <c r="S4911" s="55"/>
      <c r="T4911" s="55"/>
      <c r="U4911" s="55"/>
      <c r="V4911" s="55"/>
      <c r="W4911" s="55"/>
      <c r="X4911" s="55"/>
      <c r="Y4911" s="55"/>
      <c r="Z4911" s="55"/>
    </row>
    <row r="4912" spans="17:26">
      <c r="Q4912" s="55"/>
      <c r="R4912" s="55"/>
      <c r="S4912" s="55"/>
      <c r="T4912" s="55"/>
      <c r="U4912" s="55"/>
      <c r="V4912" s="55"/>
      <c r="W4912" s="55"/>
      <c r="X4912" s="55"/>
      <c r="Y4912" s="55"/>
      <c r="Z4912" s="55"/>
    </row>
    <row r="4913" spans="17:26">
      <c r="Q4913" s="55"/>
      <c r="R4913" s="55"/>
      <c r="S4913" s="55"/>
      <c r="T4913" s="55"/>
      <c r="U4913" s="55"/>
      <c r="V4913" s="55"/>
      <c r="W4913" s="55"/>
      <c r="X4913" s="55"/>
      <c r="Y4913" s="55"/>
      <c r="Z4913" s="55"/>
    </row>
    <row r="4914" spans="17:26">
      <c r="Q4914" s="55"/>
      <c r="R4914" s="55"/>
      <c r="S4914" s="55"/>
      <c r="T4914" s="55"/>
      <c r="U4914" s="55"/>
      <c r="V4914" s="55"/>
      <c r="W4914" s="55"/>
      <c r="X4914" s="55"/>
      <c r="Y4914" s="55"/>
      <c r="Z4914" s="55"/>
    </row>
    <row r="4915" spans="17:26">
      <c r="Q4915" s="55"/>
      <c r="R4915" s="55"/>
      <c r="S4915" s="55"/>
      <c r="T4915" s="55"/>
      <c r="U4915" s="55"/>
      <c r="V4915" s="55"/>
      <c r="W4915" s="55"/>
      <c r="X4915" s="55"/>
      <c r="Y4915" s="55"/>
      <c r="Z4915" s="55"/>
    </row>
    <row r="4916" spans="17:26">
      <c r="Q4916" s="55"/>
      <c r="R4916" s="55"/>
      <c r="S4916" s="55"/>
      <c r="T4916" s="55"/>
      <c r="U4916" s="55"/>
      <c r="V4916" s="55"/>
      <c r="W4916" s="55"/>
      <c r="X4916" s="55"/>
      <c r="Y4916" s="55"/>
      <c r="Z4916" s="55"/>
    </row>
    <row r="4917" spans="17:26">
      <c r="Q4917" s="55"/>
      <c r="R4917" s="55"/>
      <c r="S4917" s="55"/>
      <c r="T4917" s="55"/>
      <c r="U4917" s="55"/>
      <c r="V4917" s="55"/>
      <c r="W4917" s="55"/>
      <c r="X4917" s="55"/>
      <c r="Y4917" s="55"/>
      <c r="Z4917" s="55"/>
    </row>
    <row r="4918" spans="17:26">
      <c r="Q4918" s="55"/>
      <c r="R4918" s="55"/>
      <c r="S4918" s="55"/>
      <c r="T4918" s="55"/>
      <c r="U4918" s="55"/>
      <c r="V4918" s="55"/>
      <c r="W4918" s="55"/>
      <c r="X4918" s="55"/>
      <c r="Y4918" s="55"/>
      <c r="Z4918" s="55"/>
    </row>
    <row r="4919" spans="17:26">
      <c r="Q4919" s="55"/>
      <c r="R4919" s="55"/>
      <c r="S4919" s="55"/>
      <c r="T4919" s="55"/>
      <c r="U4919" s="55"/>
      <c r="V4919" s="55"/>
      <c r="W4919" s="55"/>
      <c r="X4919" s="55"/>
      <c r="Y4919" s="55"/>
      <c r="Z4919" s="55"/>
    </row>
    <row r="4920" spans="17:26">
      <c r="Q4920" s="55"/>
      <c r="R4920" s="55"/>
      <c r="S4920" s="55"/>
      <c r="T4920" s="55"/>
      <c r="U4920" s="55"/>
      <c r="V4920" s="55"/>
      <c r="W4920" s="55"/>
      <c r="X4920" s="55"/>
      <c r="Y4920" s="55"/>
      <c r="Z4920" s="55"/>
    </row>
    <row r="4921" spans="17:26">
      <c r="Q4921" s="55"/>
      <c r="R4921" s="55"/>
      <c r="S4921" s="55"/>
      <c r="T4921" s="55"/>
      <c r="U4921" s="55"/>
      <c r="V4921" s="55"/>
      <c r="W4921" s="55"/>
      <c r="X4921" s="55"/>
      <c r="Y4921" s="55"/>
      <c r="Z4921" s="55"/>
    </row>
    <row r="4922" spans="17:26">
      <c r="Q4922" s="55"/>
      <c r="R4922" s="55"/>
      <c r="S4922" s="55"/>
      <c r="T4922" s="55"/>
      <c r="U4922" s="55"/>
      <c r="V4922" s="55"/>
      <c r="W4922" s="55"/>
      <c r="X4922" s="55"/>
      <c r="Y4922" s="55"/>
      <c r="Z4922" s="55"/>
    </row>
    <row r="4923" spans="17:26">
      <c r="Q4923" s="55"/>
      <c r="R4923" s="55"/>
      <c r="S4923" s="55"/>
      <c r="T4923" s="55"/>
      <c r="U4923" s="55"/>
      <c r="V4923" s="55"/>
      <c r="W4923" s="55"/>
      <c r="X4923" s="55"/>
      <c r="Y4923" s="55"/>
      <c r="Z4923" s="55"/>
    </row>
    <row r="4924" spans="17:26">
      <c r="Q4924" s="55"/>
      <c r="R4924" s="55"/>
      <c r="S4924" s="55"/>
      <c r="T4924" s="55"/>
      <c r="U4924" s="55"/>
      <c r="V4924" s="55"/>
      <c r="W4924" s="55"/>
      <c r="X4924" s="55"/>
      <c r="Y4924" s="55"/>
      <c r="Z4924" s="55"/>
    </row>
    <row r="4925" spans="17:26">
      <c r="Q4925" s="55"/>
      <c r="R4925" s="55"/>
      <c r="S4925" s="55"/>
      <c r="T4925" s="55"/>
      <c r="U4925" s="55"/>
      <c r="V4925" s="55"/>
      <c r="W4925" s="55"/>
      <c r="X4925" s="55"/>
      <c r="Y4925" s="55"/>
      <c r="Z4925" s="55"/>
    </row>
    <row r="4926" spans="17:26">
      <c r="Q4926" s="55"/>
      <c r="R4926" s="55"/>
      <c r="S4926" s="55"/>
      <c r="T4926" s="55"/>
      <c r="U4926" s="55"/>
      <c r="V4926" s="55"/>
      <c r="W4926" s="55"/>
      <c r="X4926" s="55"/>
      <c r="Y4926" s="55"/>
      <c r="Z4926" s="55"/>
    </row>
    <row r="4927" spans="17:26">
      <c r="Q4927" s="55"/>
      <c r="R4927" s="55"/>
      <c r="S4927" s="55"/>
      <c r="T4927" s="55"/>
      <c r="U4927" s="55"/>
      <c r="V4927" s="55"/>
      <c r="W4927" s="55"/>
      <c r="X4927" s="55"/>
      <c r="Y4927" s="55"/>
      <c r="Z4927" s="55"/>
    </row>
    <row r="4928" spans="17:26">
      <c r="Q4928" s="55"/>
      <c r="R4928" s="55"/>
      <c r="S4928" s="55"/>
      <c r="T4928" s="55"/>
      <c r="U4928" s="55"/>
      <c r="V4928" s="55"/>
      <c r="W4928" s="55"/>
      <c r="X4928" s="55"/>
      <c r="Y4928" s="55"/>
      <c r="Z4928" s="55"/>
    </row>
    <row r="4929" spans="17:26">
      <c r="Q4929" s="55"/>
      <c r="R4929" s="55"/>
      <c r="S4929" s="55"/>
      <c r="T4929" s="55"/>
      <c r="U4929" s="55"/>
      <c r="V4929" s="55"/>
      <c r="W4929" s="55"/>
      <c r="X4929" s="55"/>
      <c r="Y4929" s="55"/>
      <c r="Z4929" s="55"/>
    </row>
    <row r="4930" spans="17:26">
      <c r="Q4930" s="55"/>
      <c r="R4930" s="55"/>
      <c r="S4930" s="55"/>
      <c r="T4930" s="55"/>
      <c r="U4930" s="55"/>
      <c r="V4930" s="55"/>
      <c r="W4930" s="55"/>
      <c r="X4930" s="55"/>
      <c r="Y4930" s="55"/>
      <c r="Z4930" s="55"/>
    </row>
    <row r="4931" spans="17:26">
      <c r="Q4931" s="55"/>
      <c r="R4931" s="55"/>
      <c r="S4931" s="55"/>
      <c r="T4931" s="55"/>
      <c r="U4931" s="55"/>
      <c r="V4931" s="55"/>
      <c r="W4931" s="55"/>
      <c r="X4931" s="55"/>
      <c r="Y4931" s="55"/>
      <c r="Z4931" s="55"/>
    </row>
    <row r="4932" spans="17:26">
      <c r="Q4932" s="55"/>
      <c r="R4932" s="55"/>
      <c r="S4932" s="55"/>
      <c r="T4932" s="55"/>
      <c r="U4932" s="55"/>
      <c r="V4932" s="55"/>
      <c r="W4932" s="55"/>
      <c r="X4932" s="55"/>
      <c r="Y4932" s="55"/>
      <c r="Z4932" s="55"/>
    </row>
    <row r="4933" spans="17:26">
      <c r="Q4933" s="55"/>
      <c r="R4933" s="55"/>
      <c r="S4933" s="55"/>
      <c r="T4933" s="55"/>
      <c r="U4933" s="55"/>
      <c r="V4933" s="55"/>
      <c r="W4933" s="55"/>
      <c r="X4933" s="55"/>
      <c r="Y4933" s="55"/>
      <c r="Z4933" s="55"/>
    </row>
    <row r="4934" spans="17:26">
      <c r="Q4934" s="55"/>
      <c r="R4934" s="55"/>
      <c r="S4934" s="55"/>
      <c r="T4934" s="55"/>
      <c r="U4934" s="55"/>
      <c r="V4934" s="55"/>
      <c r="W4934" s="55"/>
      <c r="X4934" s="55"/>
      <c r="Y4934" s="55"/>
      <c r="Z4934" s="55"/>
    </row>
    <row r="4935" spans="17:26">
      <c r="Q4935" s="55"/>
      <c r="R4935" s="55"/>
      <c r="S4935" s="55"/>
      <c r="T4935" s="55"/>
      <c r="U4935" s="55"/>
      <c r="V4935" s="55"/>
      <c r="W4935" s="55"/>
      <c r="X4935" s="55"/>
      <c r="Y4935" s="55"/>
      <c r="Z4935" s="55"/>
    </row>
    <row r="4936" spans="17:26">
      <c r="Q4936" s="55"/>
      <c r="R4936" s="55"/>
      <c r="S4936" s="55"/>
      <c r="T4936" s="55"/>
      <c r="U4936" s="55"/>
      <c r="V4936" s="55"/>
      <c r="W4936" s="55"/>
      <c r="X4936" s="55"/>
      <c r="Y4936" s="55"/>
      <c r="Z4936" s="55"/>
    </row>
    <row r="4937" spans="17:26">
      <c r="Q4937" s="55"/>
      <c r="R4937" s="55"/>
      <c r="S4937" s="55"/>
      <c r="T4937" s="55"/>
      <c r="U4937" s="55"/>
      <c r="V4937" s="55"/>
      <c r="W4937" s="55"/>
      <c r="X4937" s="55"/>
      <c r="Y4937" s="55"/>
      <c r="Z4937" s="55"/>
    </row>
    <row r="4938" spans="17:26">
      <c r="Q4938" s="55"/>
      <c r="R4938" s="55"/>
      <c r="S4938" s="55"/>
      <c r="T4938" s="55"/>
      <c r="U4938" s="55"/>
      <c r="V4938" s="55"/>
      <c r="W4938" s="55"/>
      <c r="X4938" s="55"/>
      <c r="Y4938" s="55"/>
      <c r="Z4938" s="55"/>
    </row>
    <row r="4939" spans="17:26">
      <c r="Q4939" s="55"/>
      <c r="R4939" s="55"/>
      <c r="S4939" s="55"/>
      <c r="T4939" s="55"/>
      <c r="U4939" s="55"/>
      <c r="V4939" s="55"/>
      <c r="W4939" s="55"/>
      <c r="X4939" s="55"/>
      <c r="Y4939" s="55"/>
      <c r="Z4939" s="55"/>
    </row>
    <row r="4940" spans="17:26">
      <c r="Q4940" s="55"/>
      <c r="R4940" s="55"/>
      <c r="S4940" s="55"/>
      <c r="T4940" s="55"/>
      <c r="U4940" s="55"/>
      <c r="V4940" s="55"/>
      <c r="W4940" s="55"/>
      <c r="X4940" s="55"/>
      <c r="Y4940" s="55"/>
      <c r="Z4940" s="55"/>
    </row>
    <row r="4941" spans="17:26">
      <c r="Q4941" s="55"/>
      <c r="R4941" s="55"/>
      <c r="S4941" s="55"/>
      <c r="T4941" s="55"/>
      <c r="U4941" s="55"/>
      <c r="V4941" s="55"/>
      <c r="W4941" s="55"/>
      <c r="X4941" s="55"/>
      <c r="Y4941" s="55"/>
      <c r="Z4941" s="55"/>
    </row>
    <row r="4942" spans="17:26">
      <c r="Q4942" s="55"/>
      <c r="R4942" s="55"/>
      <c r="S4942" s="55"/>
      <c r="T4942" s="55"/>
      <c r="U4942" s="55"/>
      <c r="V4942" s="55"/>
      <c r="W4942" s="55"/>
      <c r="X4942" s="55"/>
      <c r="Y4942" s="55"/>
      <c r="Z4942" s="55"/>
    </row>
    <row r="4943" spans="17:26">
      <c r="Q4943" s="55"/>
      <c r="R4943" s="55"/>
      <c r="S4943" s="55"/>
      <c r="T4943" s="55"/>
      <c r="U4943" s="55"/>
      <c r="V4943" s="55"/>
      <c r="W4943" s="55"/>
      <c r="X4943" s="55"/>
      <c r="Y4943" s="55"/>
      <c r="Z4943" s="55"/>
    </row>
    <row r="4944" spans="17:26">
      <c r="Q4944" s="55"/>
      <c r="R4944" s="55"/>
      <c r="S4944" s="55"/>
      <c r="T4944" s="55"/>
      <c r="U4944" s="55"/>
      <c r="V4944" s="55"/>
      <c r="W4944" s="55"/>
      <c r="X4944" s="55"/>
      <c r="Y4944" s="55"/>
      <c r="Z4944" s="55"/>
    </row>
    <row r="4945" spans="17:26">
      <c r="Q4945" s="55"/>
      <c r="R4945" s="55"/>
      <c r="S4945" s="55"/>
      <c r="T4945" s="55"/>
      <c r="U4945" s="55"/>
      <c r="V4945" s="55"/>
      <c r="W4945" s="55"/>
      <c r="X4945" s="55"/>
      <c r="Y4945" s="55"/>
      <c r="Z4945" s="55"/>
    </row>
    <row r="4946" spans="17:26">
      <c r="Q4946" s="55"/>
      <c r="R4946" s="55"/>
      <c r="S4946" s="55"/>
      <c r="T4946" s="55"/>
      <c r="U4946" s="55"/>
      <c r="V4946" s="55"/>
      <c r="W4946" s="55"/>
      <c r="X4946" s="55"/>
      <c r="Y4946" s="55"/>
      <c r="Z4946" s="55"/>
    </row>
    <row r="4947" spans="17:26">
      <c r="Q4947" s="55"/>
      <c r="R4947" s="55"/>
      <c r="S4947" s="55"/>
      <c r="T4947" s="55"/>
      <c r="U4947" s="55"/>
      <c r="V4947" s="55"/>
      <c r="W4947" s="55"/>
      <c r="X4947" s="55"/>
      <c r="Y4947" s="55"/>
      <c r="Z4947" s="55"/>
    </row>
    <row r="4948" spans="17:26">
      <c r="Q4948" s="55"/>
      <c r="R4948" s="55"/>
      <c r="S4948" s="55"/>
      <c r="T4948" s="55"/>
      <c r="U4948" s="55"/>
      <c r="V4948" s="55"/>
      <c r="W4948" s="55"/>
      <c r="X4948" s="55"/>
      <c r="Y4948" s="55"/>
      <c r="Z4948" s="55"/>
    </row>
    <row r="4949" spans="17:26">
      <c r="Q4949" s="55"/>
      <c r="R4949" s="55"/>
      <c r="S4949" s="55"/>
      <c r="T4949" s="55"/>
      <c r="U4949" s="55"/>
      <c r="V4949" s="55"/>
      <c r="W4949" s="55"/>
      <c r="X4949" s="55"/>
      <c r="Y4949" s="55"/>
      <c r="Z4949" s="55"/>
    </row>
    <row r="4950" spans="17:26">
      <c r="Q4950" s="55"/>
      <c r="R4950" s="55"/>
      <c r="S4950" s="55"/>
      <c r="T4950" s="55"/>
      <c r="U4950" s="55"/>
      <c r="V4950" s="55"/>
      <c r="W4950" s="55"/>
      <c r="X4950" s="55"/>
      <c r="Y4950" s="55"/>
      <c r="Z4950" s="55"/>
    </row>
    <row r="4951" spans="17:26">
      <c r="Q4951" s="55"/>
      <c r="R4951" s="55"/>
      <c r="S4951" s="55"/>
      <c r="T4951" s="55"/>
      <c r="U4951" s="55"/>
      <c r="V4951" s="55"/>
      <c r="W4951" s="55"/>
      <c r="X4951" s="55"/>
      <c r="Y4951" s="55"/>
      <c r="Z4951" s="55"/>
    </row>
    <row r="4952" spans="17:26">
      <c r="Q4952" s="55"/>
      <c r="R4952" s="55"/>
      <c r="S4952" s="55"/>
      <c r="T4952" s="55"/>
      <c r="U4952" s="55"/>
      <c r="V4952" s="55"/>
      <c r="W4952" s="55"/>
      <c r="X4952" s="55"/>
      <c r="Y4952" s="55"/>
      <c r="Z4952" s="55"/>
    </row>
    <row r="4953" spans="17:26">
      <c r="Q4953" s="55"/>
      <c r="R4953" s="55"/>
      <c r="S4953" s="55"/>
      <c r="T4953" s="55"/>
      <c r="U4953" s="55"/>
      <c r="V4953" s="55"/>
      <c r="W4953" s="55"/>
      <c r="X4953" s="55"/>
      <c r="Y4953" s="55"/>
      <c r="Z4953" s="55"/>
    </row>
    <row r="4954" spans="17:26">
      <c r="Q4954" s="55"/>
      <c r="R4954" s="55"/>
      <c r="S4954" s="55"/>
      <c r="T4954" s="55"/>
      <c r="U4954" s="55"/>
      <c r="V4954" s="55"/>
      <c r="W4954" s="55"/>
      <c r="X4954" s="55"/>
      <c r="Y4954" s="55"/>
      <c r="Z4954" s="55"/>
    </row>
    <row r="4955" spans="17:26">
      <c r="Q4955" s="55"/>
      <c r="R4955" s="55"/>
      <c r="S4955" s="55"/>
      <c r="T4955" s="55"/>
      <c r="U4955" s="55"/>
      <c r="V4955" s="55"/>
      <c r="W4955" s="55"/>
      <c r="X4955" s="55"/>
      <c r="Y4955" s="55"/>
      <c r="Z4955" s="55"/>
    </row>
    <row r="4956" spans="17:26">
      <c r="Q4956" s="55"/>
      <c r="R4956" s="55"/>
      <c r="S4956" s="55"/>
      <c r="T4956" s="55"/>
      <c r="U4956" s="55"/>
      <c r="V4956" s="55"/>
      <c r="W4956" s="55"/>
      <c r="X4956" s="55"/>
      <c r="Y4956" s="55"/>
      <c r="Z4956" s="55"/>
    </row>
    <row r="4957" spans="17:26">
      <c r="Q4957" s="55"/>
      <c r="R4957" s="55"/>
      <c r="S4957" s="55"/>
      <c r="T4957" s="55"/>
      <c r="U4957" s="55"/>
      <c r="V4957" s="55"/>
      <c r="W4957" s="55"/>
      <c r="X4957" s="55"/>
      <c r="Y4957" s="55"/>
      <c r="Z4957" s="55"/>
    </row>
    <row r="4958" spans="17:26">
      <c r="Q4958" s="55"/>
      <c r="R4958" s="55"/>
      <c r="S4958" s="55"/>
      <c r="T4958" s="55"/>
      <c r="U4958" s="55"/>
      <c r="V4958" s="55"/>
      <c r="W4958" s="55"/>
      <c r="X4958" s="55"/>
      <c r="Y4958" s="55"/>
      <c r="Z4958" s="55"/>
    </row>
    <row r="4959" spans="17:26">
      <c r="Q4959" s="55"/>
      <c r="R4959" s="55"/>
      <c r="S4959" s="55"/>
      <c r="T4959" s="55"/>
      <c r="U4959" s="55"/>
      <c r="V4959" s="55"/>
      <c r="W4959" s="55"/>
      <c r="X4959" s="55"/>
      <c r="Y4959" s="55"/>
      <c r="Z4959" s="55"/>
    </row>
    <row r="4960" spans="17:26">
      <c r="Q4960" s="55"/>
      <c r="R4960" s="55"/>
      <c r="S4960" s="55"/>
      <c r="T4960" s="55"/>
      <c r="U4960" s="55"/>
      <c r="V4960" s="55"/>
      <c r="W4960" s="55"/>
      <c r="X4960" s="55"/>
      <c r="Y4960" s="55"/>
      <c r="Z4960" s="55"/>
    </row>
    <row r="4961" spans="17:26">
      <c r="Q4961" s="55"/>
      <c r="R4961" s="55"/>
      <c r="S4961" s="55"/>
      <c r="T4961" s="55"/>
      <c r="U4961" s="55"/>
      <c r="V4961" s="55"/>
      <c r="W4961" s="55"/>
      <c r="X4961" s="55"/>
      <c r="Y4961" s="55"/>
      <c r="Z4961" s="55"/>
    </row>
    <row r="4962" spans="17:26">
      <c r="Q4962" s="55"/>
      <c r="R4962" s="55"/>
      <c r="S4962" s="55"/>
      <c r="T4962" s="55"/>
      <c r="U4962" s="55"/>
      <c r="V4962" s="55"/>
      <c r="W4962" s="55"/>
      <c r="X4962" s="55"/>
      <c r="Y4962" s="55"/>
      <c r="Z4962" s="55"/>
    </row>
    <row r="4963" spans="17:26">
      <c r="Q4963" s="55"/>
      <c r="R4963" s="55"/>
      <c r="S4963" s="55"/>
      <c r="T4963" s="55"/>
      <c r="U4963" s="55"/>
      <c r="V4963" s="55"/>
      <c r="W4963" s="55"/>
      <c r="X4963" s="55"/>
      <c r="Y4963" s="55"/>
      <c r="Z4963" s="55"/>
    </row>
    <row r="4964" spans="17:26">
      <c r="Q4964" s="55"/>
      <c r="R4964" s="55"/>
      <c r="S4964" s="55"/>
      <c r="T4964" s="55"/>
      <c r="U4964" s="55"/>
      <c r="V4964" s="55"/>
      <c r="W4964" s="55"/>
      <c r="X4964" s="55"/>
      <c r="Y4964" s="55"/>
      <c r="Z4964" s="55"/>
    </row>
    <row r="4965" spans="17:26">
      <c r="Q4965" s="55"/>
      <c r="R4965" s="55"/>
      <c r="S4965" s="55"/>
      <c r="T4965" s="55"/>
      <c r="U4965" s="55"/>
      <c r="V4965" s="55"/>
      <c r="W4965" s="55"/>
      <c r="X4965" s="55"/>
      <c r="Y4965" s="55"/>
      <c r="Z4965" s="55"/>
    </row>
    <row r="4966" spans="17:26">
      <c r="Q4966" s="55"/>
      <c r="R4966" s="55"/>
      <c r="S4966" s="55"/>
      <c r="T4966" s="55"/>
      <c r="U4966" s="55"/>
      <c r="V4966" s="55"/>
      <c r="W4966" s="55"/>
      <c r="X4966" s="55"/>
      <c r="Y4966" s="55"/>
      <c r="Z4966" s="55"/>
    </row>
    <row r="4967" spans="17:26">
      <c r="Q4967" s="55"/>
      <c r="R4967" s="55"/>
      <c r="S4967" s="55"/>
      <c r="T4967" s="55"/>
      <c r="U4967" s="55"/>
      <c r="V4967" s="55"/>
      <c r="W4967" s="55"/>
      <c r="X4967" s="55"/>
      <c r="Y4967" s="55"/>
      <c r="Z4967" s="55"/>
    </row>
    <row r="4968" spans="17:26">
      <c r="Q4968" s="55"/>
      <c r="R4968" s="55"/>
      <c r="S4968" s="55"/>
      <c r="T4968" s="55"/>
      <c r="U4968" s="55"/>
      <c r="V4968" s="55"/>
      <c r="W4968" s="55"/>
      <c r="X4968" s="55"/>
      <c r="Y4968" s="55"/>
      <c r="Z4968" s="55"/>
    </row>
    <row r="4969" spans="17:26">
      <c r="Q4969" s="55"/>
      <c r="R4969" s="55"/>
      <c r="S4969" s="55"/>
      <c r="T4969" s="55"/>
      <c r="U4969" s="55"/>
      <c r="V4969" s="55"/>
      <c r="W4969" s="55"/>
      <c r="X4969" s="55"/>
      <c r="Y4969" s="55"/>
      <c r="Z4969" s="55"/>
    </row>
    <row r="4970" spans="17:26">
      <c r="Q4970" s="55"/>
      <c r="R4970" s="55"/>
      <c r="S4970" s="55"/>
      <c r="T4970" s="55"/>
      <c r="U4970" s="55"/>
      <c r="V4970" s="55"/>
      <c r="W4970" s="55"/>
      <c r="X4970" s="55"/>
      <c r="Y4970" s="55"/>
      <c r="Z4970" s="55"/>
    </row>
    <row r="4971" spans="17:26">
      <c r="Q4971" s="55"/>
      <c r="R4971" s="55"/>
      <c r="S4971" s="55"/>
      <c r="T4971" s="55"/>
      <c r="U4971" s="55"/>
      <c r="V4971" s="55"/>
      <c r="W4971" s="55"/>
      <c r="X4971" s="55"/>
      <c r="Y4971" s="55"/>
      <c r="Z4971" s="55"/>
    </row>
    <row r="4972" spans="17:26">
      <c r="Q4972" s="55"/>
      <c r="R4972" s="55"/>
      <c r="S4972" s="55"/>
      <c r="T4972" s="55"/>
      <c r="U4972" s="55"/>
      <c r="V4972" s="55"/>
      <c r="W4972" s="55"/>
      <c r="X4972" s="55"/>
      <c r="Y4972" s="55"/>
      <c r="Z4972" s="55"/>
    </row>
    <row r="4973" spans="17:26">
      <c r="Q4973" s="55"/>
      <c r="R4973" s="55"/>
      <c r="S4973" s="55"/>
      <c r="T4973" s="55"/>
      <c r="U4973" s="55"/>
      <c r="V4973" s="55"/>
      <c r="W4973" s="55"/>
      <c r="X4973" s="55"/>
      <c r="Y4973" s="55"/>
      <c r="Z4973" s="55"/>
    </row>
    <row r="4974" spans="17:26">
      <c r="Q4974" s="55"/>
      <c r="R4974" s="55"/>
      <c r="S4974" s="55"/>
      <c r="T4974" s="55"/>
      <c r="U4974" s="55"/>
      <c r="V4974" s="55"/>
      <c r="W4974" s="55"/>
      <c r="X4974" s="55"/>
      <c r="Y4974" s="55"/>
      <c r="Z4974" s="55"/>
    </row>
    <row r="4975" spans="17:26">
      <c r="Q4975" s="55"/>
      <c r="R4975" s="55"/>
      <c r="S4975" s="55"/>
      <c r="T4975" s="55"/>
      <c r="U4975" s="55"/>
      <c r="V4975" s="55"/>
      <c r="W4975" s="55"/>
      <c r="X4975" s="55"/>
      <c r="Y4975" s="55"/>
      <c r="Z4975" s="55"/>
    </row>
    <row r="4976" spans="17:26">
      <c r="Q4976" s="55"/>
      <c r="R4976" s="55"/>
      <c r="S4976" s="55"/>
      <c r="T4976" s="55"/>
      <c r="U4976" s="55"/>
      <c r="V4976" s="55"/>
      <c r="W4976" s="55"/>
      <c r="X4976" s="55"/>
      <c r="Y4976" s="55"/>
      <c r="Z4976" s="55"/>
    </row>
    <row r="4977" spans="17:26">
      <c r="Q4977" s="55"/>
      <c r="R4977" s="55"/>
      <c r="S4977" s="55"/>
      <c r="T4977" s="55"/>
      <c r="U4977" s="55"/>
      <c r="V4977" s="55"/>
      <c r="W4977" s="55"/>
      <c r="X4977" s="55"/>
      <c r="Y4977" s="55"/>
      <c r="Z4977" s="55"/>
    </row>
    <row r="4978" spans="17:26">
      <c r="Q4978" s="55"/>
      <c r="R4978" s="55"/>
      <c r="S4978" s="55"/>
      <c r="T4978" s="55"/>
      <c r="U4978" s="55"/>
      <c r="V4978" s="55"/>
      <c r="W4978" s="55"/>
      <c r="X4978" s="55"/>
      <c r="Y4978" s="55"/>
      <c r="Z4978" s="55"/>
    </row>
    <row r="4979" spans="17:26">
      <c r="Q4979" s="55"/>
      <c r="R4979" s="55"/>
      <c r="S4979" s="55"/>
      <c r="T4979" s="55"/>
      <c r="U4979" s="55"/>
      <c r="V4979" s="55"/>
      <c r="W4979" s="55"/>
      <c r="X4979" s="55"/>
      <c r="Y4979" s="55"/>
      <c r="Z4979" s="55"/>
    </row>
    <row r="4980" spans="17:26">
      <c r="Q4980" s="55"/>
      <c r="R4980" s="55"/>
      <c r="S4980" s="55"/>
      <c r="T4980" s="55"/>
      <c r="U4980" s="55"/>
      <c r="V4980" s="55"/>
      <c r="W4980" s="55"/>
      <c r="X4980" s="55"/>
      <c r="Y4980" s="55"/>
      <c r="Z4980" s="55"/>
    </row>
    <row r="4981" spans="17:26">
      <c r="Q4981" s="55"/>
      <c r="R4981" s="55"/>
      <c r="S4981" s="55"/>
      <c r="T4981" s="55"/>
      <c r="U4981" s="55"/>
      <c r="V4981" s="55"/>
      <c r="W4981" s="55"/>
      <c r="X4981" s="55"/>
      <c r="Y4981" s="55"/>
      <c r="Z4981" s="55"/>
    </row>
    <row r="4982" spans="17:26">
      <c r="Q4982" s="55"/>
      <c r="R4982" s="55"/>
      <c r="S4982" s="55"/>
      <c r="T4982" s="55"/>
      <c r="U4982" s="55"/>
      <c r="V4982" s="55"/>
      <c r="W4982" s="55"/>
      <c r="X4982" s="55"/>
      <c r="Y4982" s="55"/>
      <c r="Z4982" s="55"/>
    </row>
    <row r="4983" spans="17:26">
      <c r="Q4983" s="55"/>
      <c r="R4983" s="55"/>
      <c r="S4983" s="55"/>
      <c r="T4983" s="55"/>
      <c r="U4983" s="55"/>
      <c r="V4983" s="55"/>
      <c r="W4983" s="55"/>
      <c r="X4983" s="55"/>
      <c r="Y4983" s="55"/>
      <c r="Z4983" s="55"/>
    </row>
    <row r="4984" spans="17:26">
      <c r="Q4984" s="55"/>
      <c r="R4984" s="55"/>
      <c r="S4984" s="55"/>
      <c r="T4984" s="55"/>
      <c r="U4984" s="55"/>
      <c r="V4984" s="55"/>
      <c r="W4984" s="55"/>
      <c r="X4984" s="55"/>
      <c r="Y4984" s="55"/>
      <c r="Z4984" s="55"/>
    </row>
    <row r="4985" spans="17:26">
      <c r="Q4985" s="55"/>
      <c r="R4985" s="55"/>
      <c r="S4985" s="55"/>
      <c r="T4985" s="55"/>
      <c r="U4985" s="55"/>
      <c r="V4985" s="55"/>
      <c r="W4985" s="55"/>
      <c r="X4985" s="55"/>
      <c r="Y4985" s="55"/>
      <c r="Z4985" s="55"/>
    </row>
    <row r="4986" spans="17:26">
      <c r="Q4986" s="55"/>
      <c r="R4986" s="55"/>
      <c r="S4986" s="55"/>
      <c r="T4986" s="55"/>
      <c r="U4986" s="55"/>
      <c r="V4986" s="55"/>
      <c r="W4986" s="55"/>
      <c r="X4986" s="55"/>
      <c r="Y4986" s="55"/>
      <c r="Z4986" s="55"/>
    </row>
    <row r="4987" spans="17:26">
      <c r="Q4987" s="55"/>
      <c r="R4987" s="55"/>
      <c r="S4987" s="55"/>
      <c r="T4987" s="55"/>
      <c r="U4987" s="55"/>
      <c r="V4987" s="55"/>
      <c r="W4987" s="55"/>
      <c r="X4987" s="55"/>
      <c r="Y4987" s="55"/>
      <c r="Z4987" s="55"/>
    </row>
    <row r="4988" spans="17:26">
      <c r="Q4988" s="55"/>
      <c r="R4988" s="55"/>
      <c r="S4988" s="55"/>
      <c r="T4988" s="55"/>
      <c r="U4988" s="55"/>
      <c r="V4988" s="55"/>
      <c r="W4988" s="55"/>
      <c r="X4988" s="55"/>
      <c r="Y4988" s="55"/>
      <c r="Z4988" s="55"/>
    </row>
    <row r="4989" spans="17:26">
      <c r="Q4989" s="55"/>
      <c r="R4989" s="55"/>
      <c r="S4989" s="55"/>
      <c r="T4989" s="55"/>
      <c r="U4989" s="55"/>
      <c r="V4989" s="55"/>
      <c r="W4989" s="55"/>
      <c r="X4989" s="55"/>
      <c r="Y4989" s="55"/>
      <c r="Z4989" s="55"/>
    </row>
    <row r="4990" spans="17:26">
      <c r="Q4990" s="55"/>
      <c r="R4990" s="55"/>
      <c r="S4990" s="55"/>
      <c r="T4990" s="55"/>
      <c r="U4990" s="55"/>
      <c r="V4990" s="55"/>
      <c r="W4990" s="55"/>
      <c r="X4990" s="55"/>
      <c r="Y4990" s="55"/>
      <c r="Z4990" s="55"/>
    </row>
    <row r="4991" spans="17:26">
      <c r="Q4991" s="55"/>
      <c r="R4991" s="55"/>
      <c r="S4991" s="55"/>
      <c r="T4991" s="55"/>
      <c r="U4991" s="55"/>
      <c r="V4991" s="55"/>
      <c r="W4991" s="55"/>
      <c r="X4991" s="55"/>
      <c r="Y4991" s="55"/>
      <c r="Z4991" s="55"/>
    </row>
    <row r="4992" spans="17:26">
      <c r="Q4992" s="55"/>
      <c r="R4992" s="55"/>
      <c r="S4992" s="55"/>
      <c r="T4992" s="55"/>
      <c r="U4992" s="55"/>
      <c r="V4992" s="55"/>
      <c r="W4992" s="55"/>
      <c r="X4992" s="55"/>
      <c r="Y4992" s="55"/>
      <c r="Z4992" s="55"/>
    </row>
    <row r="4993" spans="17:26">
      <c r="Q4993" s="55"/>
      <c r="R4993" s="55"/>
      <c r="S4993" s="55"/>
      <c r="T4993" s="55"/>
      <c r="U4993" s="55"/>
      <c r="V4993" s="55"/>
      <c r="W4993" s="55"/>
      <c r="X4993" s="55"/>
      <c r="Y4993" s="55"/>
      <c r="Z4993" s="55"/>
    </row>
    <row r="4994" spans="17:26">
      <c r="Q4994" s="55"/>
      <c r="R4994" s="55"/>
      <c r="S4994" s="55"/>
      <c r="T4994" s="55"/>
      <c r="U4994" s="55"/>
      <c r="V4994" s="55"/>
      <c r="W4994" s="55"/>
      <c r="X4994" s="55"/>
      <c r="Y4994" s="55"/>
      <c r="Z4994" s="55"/>
    </row>
    <row r="4995" spans="17:26">
      <c r="Q4995" s="55"/>
      <c r="R4995" s="55"/>
      <c r="S4995" s="55"/>
      <c r="T4995" s="55"/>
      <c r="U4995" s="55"/>
      <c r="V4995" s="55"/>
      <c r="W4995" s="55"/>
      <c r="X4995" s="55"/>
      <c r="Y4995" s="55"/>
      <c r="Z4995" s="55"/>
    </row>
    <row r="4996" spans="17:26">
      <c r="Q4996" s="55"/>
      <c r="R4996" s="55"/>
      <c r="S4996" s="55"/>
      <c r="T4996" s="55"/>
      <c r="U4996" s="55"/>
      <c r="V4996" s="55"/>
      <c r="W4996" s="55"/>
      <c r="X4996" s="55"/>
      <c r="Y4996" s="55"/>
      <c r="Z4996" s="55"/>
    </row>
    <row r="4997" spans="17:26">
      <c r="Q4997" s="55"/>
      <c r="R4997" s="55"/>
      <c r="S4997" s="55"/>
      <c r="T4997" s="55"/>
      <c r="U4997" s="55"/>
      <c r="V4997" s="55"/>
      <c r="W4997" s="55"/>
      <c r="X4997" s="55"/>
      <c r="Y4997" s="55"/>
      <c r="Z4997" s="55"/>
    </row>
    <row r="4998" spans="17:26">
      <c r="Q4998" s="55"/>
      <c r="R4998" s="55"/>
      <c r="S4998" s="55"/>
      <c r="T4998" s="55"/>
      <c r="U4998" s="55"/>
      <c r="V4998" s="55"/>
      <c r="W4998" s="55"/>
      <c r="X4998" s="55"/>
      <c r="Y4998" s="55"/>
      <c r="Z4998" s="55"/>
    </row>
    <row r="4999" spans="17:26">
      <c r="Q4999" s="55"/>
      <c r="R4999" s="55"/>
      <c r="S4999" s="55"/>
      <c r="T4999" s="55"/>
      <c r="U4999" s="55"/>
      <c r="V4999" s="55"/>
      <c r="W4999" s="55"/>
      <c r="X4999" s="55"/>
      <c r="Y4999" s="55"/>
      <c r="Z4999" s="55"/>
    </row>
    <row r="5000" spans="17:26">
      <c r="Q5000" s="55"/>
      <c r="R5000" s="55"/>
      <c r="S5000" s="55"/>
      <c r="T5000" s="55"/>
      <c r="U5000" s="55"/>
      <c r="V5000" s="55"/>
      <c r="W5000" s="55"/>
      <c r="X5000" s="55"/>
      <c r="Y5000" s="55"/>
      <c r="Z5000" s="55"/>
    </row>
    <row r="5001" spans="17:26">
      <c r="Q5001" s="55"/>
      <c r="R5001" s="55"/>
      <c r="S5001" s="55"/>
      <c r="T5001" s="55"/>
      <c r="U5001" s="55"/>
      <c r="V5001" s="55"/>
      <c r="W5001" s="55"/>
      <c r="X5001" s="55"/>
      <c r="Y5001" s="55"/>
      <c r="Z5001" s="55"/>
    </row>
    <row r="5002" spans="17:26">
      <c r="Q5002" s="55"/>
      <c r="R5002" s="55"/>
      <c r="S5002" s="55"/>
      <c r="T5002" s="55"/>
      <c r="U5002" s="55"/>
      <c r="V5002" s="55"/>
      <c r="W5002" s="55"/>
      <c r="X5002" s="55"/>
      <c r="Y5002" s="55"/>
      <c r="Z5002" s="55"/>
    </row>
    <row r="5003" spans="17:26">
      <c r="Q5003" s="55"/>
      <c r="R5003" s="55"/>
      <c r="S5003" s="55"/>
      <c r="T5003" s="55"/>
      <c r="U5003" s="55"/>
      <c r="V5003" s="55"/>
      <c r="W5003" s="55"/>
      <c r="X5003" s="55"/>
      <c r="Y5003" s="55"/>
      <c r="Z5003" s="55"/>
    </row>
    <row r="5004" spans="17:26">
      <c r="Q5004" s="55"/>
      <c r="R5004" s="55"/>
      <c r="S5004" s="55"/>
      <c r="T5004" s="55"/>
      <c r="U5004" s="55"/>
      <c r="V5004" s="55"/>
      <c r="W5004" s="55"/>
      <c r="X5004" s="55"/>
      <c r="Y5004" s="55"/>
      <c r="Z5004" s="55"/>
    </row>
    <row r="5005" spans="17:26">
      <c r="Q5005" s="55"/>
      <c r="R5005" s="55"/>
      <c r="S5005" s="55"/>
      <c r="T5005" s="55"/>
      <c r="U5005" s="55"/>
      <c r="V5005" s="55"/>
      <c r="W5005" s="55"/>
      <c r="X5005" s="55"/>
      <c r="Y5005" s="55"/>
      <c r="Z5005" s="55"/>
    </row>
    <row r="5006" spans="17:26">
      <c r="Q5006" s="55"/>
      <c r="R5006" s="55"/>
      <c r="S5006" s="55"/>
      <c r="T5006" s="55"/>
      <c r="U5006" s="55"/>
      <c r="V5006" s="55"/>
      <c r="W5006" s="55"/>
      <c r="X5006" s="55"/>
      <c r="Y5006" s="55"/>
      <c r="Z5006" s="55"/>
    </row>
    <row r="5007" spans="17:26">
      <c r="Q5007" s="55"/>
      <c r="R5007" s="55"/>
      <c r="S5007" s="55"/>
      <c r="T5007" s="55"/>
      <c r="U5007" s="55"/>
      <c r="V5007" s="55"/>
      <c r="W5007" s="55"/>
      <c r="X5007" s="55"/>
      <c r="Y5007" s="55"/>
      <c r="Z5007" s="55"/>
    </row>
    <row r="5008" spans="17:26">
      <c r="Q5008" s="55"/>
      <c r="R5008" s="55"/>
      <c r="S5008" s="55"/>
      <c r="T5008" s="55"/>
      <c r="U5008" s="55"/>
      <c r="V5008" s="55"/>
      <c r="W5008" s="55"/>
      <c r="X5008" s="55"/>
      <c r="Y5008" s="55"/>
      <c r="Z5008" s="55"/>
    </row>
    <row r="5009" spans="17:26">
      <c r="Q5009" s="55"/>
      <c r="R5009" s="55"/>
      <c r="S5009" s="55"/>
      <c r="T5009" s="55"/>
      <c r="U5009" s="55"/>
      <c r="V5009" s="55"/>
      <c r="W5009" s="55"/>
      <c r="X5009" s="55"/>
      <c r="Y5009" s="55"/>
      <c r="Z5009" s="55"/>
    </row>
    <row r="5010" spans="17:26">
      <c r="Q5010" s="55"/>
      <c r="R5010" s="55"/>
      <c r="S5010" s="55"/>
      <c r="T5010" s="55"/>
      <c r="U5010" s="55"/>
      <c r="V5010" s="55"/>
      <c r="W5010" s="55"/>
      <c r="X5010" s="55"/>
      <c r="Y5010" s="55"/>
      <c r="Z5010" s="55"/>
    </row>
  </sheetData>
  <mergeCells count="32">
    <mergeCell ref="A2:A7"/>
    <mergeCell ref="B2:B7"/>
    <mergeCell ref="C2:D2"/>
    <mergeCell ref="E2:E7"/>
    <mergeCell ref="C3:D3"/>
    <mergeCell ref="C4:C7"/>
    <mergeCell ref="D4:D7"/>
    <mergeCell ref="L4:L8"/>
    <mergeCell ref="M4:M8"/>
    <mergeCell ref="AA2:AA7"/>
    <mergeCell ref="X5:Z5"/>
    <mergeCell ref="O6:Z6"/>
    <mergeCell ref="O7:Q7"/>
    <mergeCell ref="O5:Q5"/>
    <mergeCell ref="R5:T5"/>
    <mergeCell ref="U5:W5"/>
    <mergeCell ref="F2:F7"/>
    <mergeCell ref="I2:N2"/>
    <mergeCell ref="O2:Z2"/>
    <mergeCell ref="R7:T7"/>
    <mergeCell ref="U7:W7"/>
    <mergeCell ref="X7:Z7"/>
    <mergeCell ref="O4:T4"/>
    <mergeCell ref="U4:Z4"/>
    <mergeCell ref="J3:M3"/>
    <mergeCell ref="J4:J8"/>
    <mergeCell ref="N3:N8"/>
    <mergeCell ref="G2:H2"/>
    <mergeCell ref="G3:G8"/>
    <mergeCell ref="H3:H8"/>
    <mergeCell ref="I3:I8"/>
    <mergeCell ref="K4:K8"/>
  </mergeCells>
  <phoneticPr fontId="17" type="noConversion"/>
  <pageMargins left="0.75" right="0.75" top="1" bottom="1" header="0.5" footer="0.5"/>
  <pageSetup paperSize="9" scale="50" orientation="landscape" horizontalDpi="1200" verticalDpi="12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ADED-F04B-C248-A386-9B170279234B}">
  <dimension ref="A1:BP49"/>
  <sheetViews>
    <sheetView zoomScaleNormal="100" zoomScaleSheetLayoutView="100" workbookViewId="0">
      <selection activeCell="AV11" sqref="AV11"/>
    </sheetView>
  </sheetViews>
  <sheetFormatPr baseColWidth="10" defaultColWidth="9" defaultRowHeight="20.25" customHeight="1"/>
  <cols>
    <col min="1" max="2" width="2.6640625" style="1" customWidth="1"/>
    <col min="3" max="3" width="4.83203125" style="1" customWidth="1"/>
    <col min="4" max="65" width="2.6640625" style="1" customWidth="1"/>
    <col min="66" max="16384" width="9" style="1"/>
  </cols>
  <sheetData>
    <row r="1" spans="1:68" s="115" customFormat="1" ht="19.5" customHeight="1"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7" t="s">
        <v>134</v>
      </c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</row>
    <row r="2" spans="1:68" s="115" customFormat="1" ht="20.25" customHeight="1">
      <c r="C2" s="118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9" t="s">
        <v>135</v>
      </c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</row>
    <row r="3" spans="1:68" s="115" customFormat="1" ht="15" customHeight="1">
      <c r="C3" s="116"/>
      <c r="V3" s="116"/>
      <c r="AT3" s="116"/>
    </row>
    <row r="4" spans="1:68" s="115" customFormat="1" ht="15" customHeight="1">
      <c r="A4" s="466" t="s">
        <v>306</v>
      </c>
      <c r="B4" s="467"/>
      <c r="C4" s="467"/>
      <c r="D4" s="467"/>
      <c r="E4" s="467"/>
      <c r="F4" s="467"/>
      <c r="G4" s="467"/>
      <c r="H4" s="468"/>
      <c r="I4" s="468"/>
      <c r="J4" s="468"/>
      <c r="K4" s="468"/>
      <c r="L4" s="468"/>
      <c r="Q4" s="121"/>
      <c r="R4" s="121"/>
      <c r="S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289" t="s">
        <v>305</v>
      </c>
      <c r="AW4" s="287"/>
      <c r="AX4" s="287"/>
      <c r="AY4" s="286"/>
      <c r="AZ4" s="287"/>
      <c r="BA4" s="287"/>
      <c r="BB4" s="287"/>
      <c r="BC4" s="287"/>
      <c r="BD4" s="287"/>
      <c r="BE4" s="287"/>
      <c r="BF4" s="287"/>
      <c r="BG4" s="287"/>
      <c r="BH4" s="287"/>
      <c r="BI4" s="120"/>
    </row>
    <row r="5" spans="1:68" s="115" customFormat="1" ht="15" customHeight="1">
      <c r="A5" s="122" t="s">
        <v>136</v>
      </c>
      <c r="B5" s="122"/>
      <c r="C5" s="122"/>
      <c r="D5" s="122"/>
      <c r="E5" s="122"/>
      <c r="F5" s="122"/>
      <c r="G5" s="122"/>
      <c r="H5" s="122"/>
      <c r="I5" s="123"/>
      <c r="J5" s="123"/>
      <c r="K5" s="123"/>
      <c r="V5" s="116"/>
      <c r="AT5" s="116"/>
      <c r="AV5" s="289" t="s">
        <v>307</v>
      </c>
      <c r="AW5" s="287"/>
      <c r="AX5" s="287"/>
      <c r="AY5" s="286"/>
      <c r="AZ5" s="290"/>
      <c r="BA5" s="290"/>
      <c r="BB5" s="290"/>
      <c r="BC5" s="290"/>
      <c r="BD5" s="290"/>
      <c r="BE5" s="290"/>
      <c r="BF5" s="290"/>
      <c r="BG5" s="290"/>
      <c r="BH5" s="290"/>
    </row>
    <row r="6" spans="1:68" s="115" customFormat="1" ht="15" customHeight="1">
      <c r="A6" s="125" t="s">
        <v>137</v>
      </c>
      <c r="B6" s="122"/>
      <c r="C6" s="122"/>
      <c r="D6" s="122"/>
      <c r="E6" s="122"/>
      <c r="F6" s="122"/>
      <c r="G6" s="122"/>
      <c r="H6" s="122"/>
      <c r="I6" s="122"/>
      <c r="J6" s="122"/>
      <c r="K6" s="116"/>
      <c r="L6" s="116"/>
      <c r="M6" s="116"/>
      <c r="AT6" s="116"/>
      <c r="AV6" s="291" t="s">
        <v>290</v>
      </c>
      <c r="AW6" s="288"/>
      <c r="AX6" s="288"/>
      <c r="AY6" s="286"/>
      <c r="AZ6" s="292"/>
      <c r="BA6" s="292"/>
      <c r="BB6" s="292"/>
      <c r="BC6" s="292"/>
      <c r="BD6" s="292"/>
      <c r="BE6" s="292"/>
      <c r="BF6" s="292"/>
      <c r="BG6" s="292"/>
      <c r="BH6" s="290"/>
      <c r="BI6" s="116"/>
    </row>
    <row r="7" spans="1:68" s="115" customFormat="1" ht="15" customHeight="1">
      <c r="A7" s="122" t="s">
        <v>295</v>
      </c>
      <c r="AT7" s="116"/>
      <c r="AV7" s="289" t="s">
        <v>308</v>
      </c>
      <c r="AW7" s="288"/>
      <c r="AX7" s="288"/>
      <c r="AY7" s="286"/>
      <c r="AZ7" s="289"/>
      <c r="BA7" s="289"/>
      <c r="BB7" s="289"/>
      <c r="BC7" s="289"/>
      <c r="BD7" s="289"/>
      <c r="BE7" s="289"/>
      <c r="BF7" s="289"/>
      <c r="BG7" s="289"/>
      <c r="BH7" s="292"/>
      <c r="BI7" s="124"/>
      <c r="BJ7" s="124"/>
    </row>
    <row r="8" spans="1:68" s="115" customFormat="1" ht="15" customHeight="1">
      <c r="A8" s="122"/>
      <c r="AT8" s="116"/>
      <c r="AV8" s="289"/>
      <c r="AW8" s="288"/>
      <c r="AX8" s="288"/>
      <c r="AY8" s="286"/>
      <c r="AZ8" s="289"/>
      <c r="BA8" s="289"/>
      <c r="BB8" s="289"/>
      <c r="BC8" s="289"/>
      <c r="BD8" s="289"/>
      <c r="BE8" s="289"/>
      <c r="BF8" s="289"/>
      <c r="BG8" s="289"/>
      <c r="BH8" s="292"/>
      <c r="BI8" s="124"/>
      <c r="BJ8" s="124"/>
    </row>
    <row r="9" spans="1:68" s="115" customFormat="1" ht="15" customHeight="1">
      <c r="A9" s="122"/>
      <c r="AT9" s="116"/>
      <c r="AV9" s="338" t="s">
        <v>305</v>
      </c>
      <c r="AW9" s="339"/>
      <c r="AX9" s="339"/>
      <c r="AY9" s="339"/>
      <c r="AZ9" s="339"/>
      <c r="BA9" s="339"/>
      <c r="BB9" s="340"/>
      <c r="BC9" s="340"/>
      <c r="BD9" s="340"/>
      <c r="BE9" s="339"/>
      <c r="BF9" s="339"/>
      <c r="BG9" s="339"/>
      <c r="BH9" s="339"/>
      <c r="BI9" s="339"/>
      <c r="BJ9" s="339"/>
      <c r="BK9" s="339"/>
      <c r="BL9" s="339"/>
      <c r="BM9" s="340"/>
      <c r="BN9" s="340"/>
      <c r="BO9" s="341"/>
      <c r="BP9" s="341"/>
    </row>
    <row r="10" spans="1:68" s="115" customFormat="1" ht="15" customHeight="1">
      <c r="A10" s="122"/>
      <c r="AT10" s="116"/>
      <c r="AV10" s="342" t="s">
        <v>313</v>
      </c>
      <c r="AW10" s="339"/>
      <c r="AX10" s="339"/>
      <c r="AY10" s="339"/>
      <c r="AZ10" s="339"/>
      <c r="BA10" s="339"/>
      <c r="BB10" s="340"/>
      <c r="BC10" s="340"/>
      <c r="BD10" s="340"/>
      <c r="BE10" s="339"/>
      <c r="BF10" s="339"/>
      <c r="BG10" s="339"/>
      <c r="BH10" s="339"/>
      <c r="BI10" s="339"/>
      <c r="BJ10" s="339"/>
      <c r="BK10" s="339"/>
      <c r="BL10" s="339"/>
      <c r="BM10" s="340"/>
      <c r="BN10" s="340"/>
      <c r="BO10" s="341"/>
      <c r="BP10" s="341"/>
    </row>
    <row r="11" spans="1:68" s="115" customFormat="1" ht="15" customHeight="1">
      <c r="A11" s="122"/>
      <c r="AT11" s="116"/>
      <c r="AV11" s="343" t="s">
        <v>314</v>
      </c>
      <c r="AW11" s="344"/>
      <c r="AX11" s="339"/>
      <c r="AY11" s="339"/>
      <c r="AZ11" s="339"/>
      <c r="BA11" s="339"/>
      <c r="BB11" s="340"/>
      <c r="BC11" s="340"/>
      <c r="BD11" s="340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41"/>
      <c r="BP11" s="341"/>
    </row>
    <row r="12" spans="1:68" s="115" customFormat="1" ht="15" customHeight="1">
      <c r="A12" s="122"/>
      <c r="AT12" s="116"/>
      <c r="AV12" s="585" t="s">
        <v>315</v>
      </c>
      <c r="AW12" s="586"/>
      <c r="AX12" s="586"/>
      <c r="AY12" s="586"/>
      <c r="AZ12" s="586"/>
      <c r="BA12" s="586"/>
      <c r="BB12" s="586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340"/>
      <c r="BN12" s="339"/>
      <c r="BO12" s="341"/>
      <c r="BP12" s="341"/>
    </row>
    <row r="13" spans="1:68" s="115" customFormat="1" ht="16"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587" t="s">
        <v>316</v>
      </c>
      <c r="AW13" s="588"/>
      <c r="AX13" s="588"/>
      <c r="AY13" s="589"/>
      <c r="AZ13" s="588"/>
      <c r="BA13" s="588"/>
      <c r="BB13" s="590"/>
      <c r="BC13" s="590"/>
      <c r="BD13" s="590"/>
      <c r="BE13" s="591"/>
      <c r="BF13" s="588"/>
      <c r="BG13" s="591"/>
      <c r="BH13" s="592"/>
      <c r="BI13" s="341"/>
      <c r="BJ13" s="341"/>
      <c r="BK13" s="341"/>
      <c r="BL13" s="340"/>
      <c r="BM13" s="340"/>
      <c r="BN13" s="340"/>
      <c r="BO13" s="341"/>
      <c r="BP13" s="341"/>
    </row>
    <row r="14" spans="1:68" s="115" customFormat="1" ht="15" customHeight="1">
      <c r="A14" s="482" t="s">
        <v>138</v>
      </c>
      <c r="B14" s="483"/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483"/>
      <c r="N14" s="483"/>
      <c r="O14" s="483"/>
      <c r="P14" s="483"/>
      <c r="Q14" s="483"/>
      <c r="R14" s="483"/>
      <c r="S14" s="483"/>
      <c r="T14" s="483"/>
      <c r="U14" s="483"/>
      <c r="V14" s="483"/>
      <c r="W14" s="483"/>
      <c r="X14" s="483"/>
      <c r="Y14" s="483"/>
      <c r="Z14" s="483"/>
      <c r="AA14" s="483"/>
      <c r="AB14" s="483"/>
      <c r="AC14" s="483"/>
      <c r="AD14" s="483"/>
      <c r="AE14" s="483"/>
      <c r="AF14" s="483"/>
      <c r="AG14" s="483"/>
      <c r="AH14" s="483"/>
      <c r="AI14" s="483"/>
      <c r="AJ14" s="483"/>
      <c r="AK14" s="483"/>
      <c r="AL14" s="483"/>
      <c r="AM14" s="483"/>
      <c r="AN14" s="483"/>
      <c r="AO14" s="483"/>
      <c r="AP14" s="483"/>
      <c r="AQ14" s="483"/>
      <c r="AR14" s="483"/>
      <c r="AS14" s="483"/>
      <c r="AT14" s="483"/>
      <c r="AU14" s="483"/>
      <c r="AV14" s="483"/>
      <c r="AW14" s="483"/>
      <c r="AX14" s="483"/>
      <c r="AY14" s="483"/>
      <c r="AZ14" s="483"/>
      <c r="BA14" s="483"/>
      <c r="BB14" s="116"/>
    </row>
    <row r="15" spans="1:68" s="115" customFormat="1" ht="15" customHeight="1">
      <c r="A15" s="484" t="s">
        <v>309</v>
      </c>
      <c r="B15" s="485"/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85"/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85"/>
      <c r="AV15" s="485"/>
      <c r="AW15" s="485"/>
      <c r="AX15" s="485"/>
      <c r="AY15" s="485"/>
      <c r="AZ15" s="485"/>
      <c r="BA15" s="485"/>
      <c r="BB15" s="118"/>
      <c r="BC15" s="125"/>
      <c r="BD15" s="125"/>
      <c r="BE15" s="125"/>
      <c r="BF15" s="125"/>
      <c r="BG15" s="125"/>
      <c r="BH15" s="125"/>
      <c r="BI15" s="125"/>
    </row>
    <row r="16" spans="1:68" s="9" customFormat="1" ht="15" customHeight="1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</row>
    <row r="17" spans="1:65" s="9" customFormat="1" ht="17.25" customHeight="1">
      <c r="A17" s="102"/>
      <c r="B17" s="102"/>
      <c r="C17" s="102"/>
      <c r="D17" s="102"/>
      <c r="E17" s="102"/>
      <c r="F17" s="103" t="s">
        <v>120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5" t="s">
        <v>139</v>
      </c>
      <c r="AB17" s="96"/>
      <c r="AC17" s="96"/>
      <c r="AD17" s="96"/>
      <c r="AE17" s="96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26" t="s">
        <v>140</v>
      </c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7"/>
    </row>
    <row r="18" spans="1:65" s="9" customFormat="1" ht="12.75" customHeight="1">
      <c r="A18" s="102"/>
      <c r="B18" s="102"/>
      <c r="C18" s="102"/>
      <c r="D18" s="102"/>
      <c r="E18" s="102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28" t="s">
        <v>234</v>
      </c>
      <c r="AV18" s="128"/>
      <c r="AW18" s="128"/>
      <c r="AX18" s="128"/>
      <c r="AY18" s="128"/>
      <c r="AZ18" s="128"/>
      <c r="BA18" s="127"/>
      <c r="BB18" s="128"/>
      <c r="BC18" s="128"/>
      <c r="BD18" s="128"/>
      <c r="BE18" s="128"/>
      <c r="BF18" s="128"/>
      <c r="BG18" s="128"/>
      <c r="BH18" s="128"/>
      <c r="BI18" s="128"/>
      <c r="BJ18" s="128"/>
      <c r="BK18" s="129"/>
    </row>
    <row r="19" spans="1:65" s="9" customFormat="1" ht="12.75" customHeight="1">
      <c r="A19" s="102"/>
      <c r="B19" s="102"/>
      <c r="C19" s="102"/>
      <c r="D19" s="102"/>
      <c r="E19" s="102"/>
      <c r="F19" s="146" t="s">
        <v>163</v>
      </c>
      <c r="G19" s="125"/>
      <c r="H19" s="125"/>
      <c r="I19" s="125"/>
      <c r="J19" s="125"/>
      <c r="K19" s="115"/>
      <c r="M19" s="115"/>
      <c r="N19" s="135" t="s">
        <v>296</v>
      </c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02"/>
      <c r="AU19" s="130" t="s">
        <v>236</v>
      </c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</row>
    <row r="20" spans="1:65" s="9" customFormat="1" ht="14.25" customHeight="1">
      <c r="A20" s="102"/>
      <c r="B20" s="102"/>
      <c r="C20" s="102"/>
      <c r="D20" s="102"/>
      <c r="E20" s="96"/>
      <c r="F20" s="95" t="s">
        <v>221</v>
      </c>
      <c r="G20" s="115"/>
      <c r="H20" s="115"/>
      <c r="I20" s="115"/>
      <c r="J20" s="115"/>
      <c r="K20" s="115"/>
      <c r="N20" s="180" t="s">
        <v>297</v>
      </c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96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30"/>
      <c r="BF20" s="130"/>
      <c r="BG20" s="130"/>
      <c r="BH20" s="130"/>
      <c r="BI20" s="130"/>
      <c r="BJ20" s="130"/>
      <c r="BK20" s="131"/>
      <c r="BM20" s="106"/>
    </row>
    <row r="21" spans="1:65" s="9" customFormat="1" ht="14.25" customHeight="1">
      <c r="A21" s="102"/>
      <c r="B21" s="102"/>
      <c r="C21" s="102"/>
      <c r="D21" s="102"/>
      <c r="E21" s="96"/>
      <c r="F21" s="95"/>
      <c r="G21" s="115"/>
      <c r="H21" s="115"/>
      <c r="I21" s="115"/>
      <c r="J21" s="115"/>
      <c r="K21" s="115"/>
      <c r="L21" s="12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9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32"/>
      <c r="BM21" s="106"/>
    </row>
    <row r="22" spans="1:65" s="9" customFormat="1" ht="14.25" customHeight="1">
      <c r="A22" s="102"/>
      <c r="B22" s="102"/>
      <c r="C22" s="102"/>
      <c r="D22" s="102"/>
      <c r="E22" s="102"/>
      <c r="F22" s="118" t="s">
        <v>164</v>
      </c>
      <c r="G22" s="121"/>
      <c r="H22" s="121"/>
      <c r="I22" s="121"/>
      <c r="J22" s="121"/>
      <c r="K22" s="121"/>
      <c r="L22" s="175"/>
      <c r="M22" s="121"/>
      <c r="N22" s="121"/>
      <c r="O22" s="121"/>
      <c r="P22" s="176" t="s">
        <v>298</v>
      </c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96"/>
      <c r="AU22" s="126" t="s">
        <v>141</v>
      </c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7"/>
      <c r="BM22" s="106"/>
    </row>
    <row r="23" spans="1:65" s="9" customFormat="1" ht="12.75" customHeight="1">
      <c r="A23" s="102"/>
      <c r="B23" s="102"/>
      <c r="C23" s="102"/>
      <c r="D23" s="102"/>
      <c r="E23" s="102"/>
      <c r="F23" s="148" t="s">
        <v>222</v>
      </c>
      <c r="G23" s="121"/>
      <c r="H23" s="121"/>
      <c r="I23" s="121"/>
      <c r="J23" s="121"/>
      <c r="K23" s="121"/>
      <c r="M23" s="121"/>
      <c r="N23" s="121"/>
      <c r="P23" s="153" t="s">
        <v>299</v>
      </c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96"/>
      <c r="AU23" s="126" t="s">
        <v>225</v>
      </c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7"/>
      <c r="BL23" s="5"/>
      <c r="BM23" s="106"/>
    </row>
    <row r="24" spans="1:65" s="9" customFormat="1" ht="12.75" customHeight="1">
      <c r="A24" s="102"/>
      <c r="B24" s="102"/>
      <c r="C24" s="102"/>
      <c r="D24" s="102"/>
      <c r="E24" s="102"/>
      <c r="F24" s="112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118"/>
      <c r="AV24" s="118"/>
      <c r="AW24" s="118"/>
      <c r="AX24" s="118"/>
      <c r="AY24" s="118"/>
      <c r="AZ24" s="118"/>
      <c r="BA24" s="133"/>
      <c r="BB24" s="133"/>
      <c r="BC24" s="133" t="s">
        <v>121</v>
      </c>
      <c r="BD24" s="133"/>
      <c r="BE24" s="133"/>
      <c r="BF24" s="133"/>
      <c r="BG24" s="133"/>
      <c r="BH24" s="133"/>
      <c r="BI24" s="133"/>
      <c r="BJ24" s="133"/>
      <c r="BK24" s="134"/>
      <c r="BL24" s="5"/>
      <c r="BM24" s="106"/>
    </row>
    <row r="25" spans="1:65" s="9" customFormat="1" ht="15.75" customHeight="1">
      <c r="A25" s="102"/>
      <c r="B25" s="102"/>
      <c r="C25" s="102"/>
      <c r="D25" s="102"/>
      <c r="E25" s="102"/>
      <c r="F25" s="118" t="s">
        <v>235</v>
      </c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49"/>
      <c r="R25" s="129" t="s">
        <v>232</v>
      </c>
      <c r="S25" s="150"/>
      <c r="T25" s="150"/>
      <c r="U25" s="150"/>
      <c r="V25" s="150"/>
      <c r="W25" s="150"/>
      <c r="X25" s="150"/>
      <c r="Y25" s="150"/>
      <c r="Z25" s="150"/>
      <c r="AA25" s="150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96"/>
      <c r="AU25" s="118"/>
      <c r="AV25" s="118"/>
      <c r="AW25" s="118"/>
      <c r="AX25" s="118"/>
      <c r="AY25" s="118"/>
      <c r="AZ25" s="118"/>
      <c r="BA25" s="136"/>
      <c r="BB25" s="136"/>
      <c r="BC25" s="136" t="s">
        <v>224</v>
      </c>
      <c r="BD25" s="136"/>
      <c r="BE25" s="136"/>
      <c r="BF25" s="136"/>
      <c r="BG25" s="136"/>
      <c r="BH25" s="136"/>
      <c r="BI25" s="136"/>
      <c r="BJ25" s="136"/>
      <c r="BK25" s="151"/>
      <c r="BL25" s="5"/>
      <c r="BM25" s="106"/>
    </row>
    <row r="26" spans="1:65" s="9" customFormat="1" ht="12.75" customHeight="1">
      <c r="A26" s="102"/>
      <c r="B26" s="102"/>
      <c r="C26" s="102"/>
      <c r="D26" s="102"/>
      <c r="E26" s="102"/>
      <c r="F26" s="95" t="s">
        <v>226</v>
      </c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31" t="s">
        <v>233</v>
      </c>
      <c r="S26" s="142"/>
      <c r="T26" s="138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96"/>
      <c r="AU26" s="114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13"/>
      <c r="BL26" s="5"/>
      <c r="BM26" s="106"/>
    </row>
    <row r="27" spans="1:65" s="9" customFormat="1" ht="12.75" customHeight="1">
      <c r="A27" s="102"/>
      <c r="B27" s="102"/>
      <c r="C27" s="102"/>
      <c r="D27" s="102"/>
      <c r="E27" s="102"/>
      <c r="F27" s="95"/>
      <c r="G27" s="96"/>
      <c r="H27" s="96"/>
      <c r="I27" s="96"/>
      <c r="J27" s="96"/>
      <c r="K27" s="96"/>
      <c r="L27" s="96"/>
      <c r="M27" s="96"/>
      <c r="N27" s="96"/>
      <c r="O27" s="96"/>
      <c r="P27" s="152"/>
      <c r="Q27" s="96"/>
      <c r="R27" s="96"/>
      <c r="S27" s="96"/>
      <c r="T27" s="96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118" t="s">
        <v>142</v>
      </c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5"/>
      <c r="BL27" s="5"/>
      <c r="BM27" s="106"/>
    </row>
    <row r="28" spans="1:65" s="9" customFormat="1" ht="13.5" customHeight="1">
      <c r="A28" s="102"/>
      <c r="B28" s="102"/>
      <c r="C28" s="102"/>
      <c r="D28" s="102"/>
      <c r="E28" s="102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96"/>
      <c r="R28" s="96"/>
      <c r="S28" s="96"/>
      <c r="T28" s="96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139" t="s">
        <v>143</v>
      </c>
      <c r="AV28" s="133"/>
      <c r="AW28" s="133"/>
      <c r="AX28" s="133"/>
      <c r="AY28" s="133"/>
      <c r="AZ28" s="133"/>
      <c r="BA28" s="125"/>
      <c r="BB28" s="133"/>
      <c r="BC28" s="133"/>
      <c r="BD28" s="133"/>
      <c r="BE28" s="133"/>
      <c r="BF28" s="133"/>
      <c r="BG28" s="133"/>
      <c r="BH28" s="133"/>
      <c r="BI28" s="133"/>
      <c r="BJ28" s="133"/>
      <c r="BK28" s="135"/>
      <c r="BL28" s="5"/>
      <c r="BM28" s="106"/>
    </row>
    <row r="29" spans="1:65" s="9" customFormat="1" ht="13.5" customHeight="1">
      <c r="A29" s="102"/>
      <c r="B29" s="102"/>
      <c r="C29" s="102"/>
      <c r="D29" s="102"/>
      <c r="E29" s="102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96"/>
      <c r="R29" s="96"/>
      <c r="S29" s="96"/>
      <c r="T29" s="96"/>
      <c r="U29" s="102"/>
      <c r="V29" s="102"/>
      <c r="W29" s="102"/>
      <c r="X29" s="102"/>
      <c r="Y29" s="102"/>
      <c r="Z29" s="102"/>
      <c r="AB29" s="102"/>
      <c r="AC29" s="102"/>
      <c r="AD29" s="102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140" t="s">
        <v>144</v>
      </c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7"/>
      <c r="BL29" s="5"/>
      <c r="BM29" s="106"/>
    </row>
    <row r="30" spans="1:65" s="9" customFormat="1" ht="13.5" customHeight="1">
      <c r="A30" s="102"/>
      <c r="B30" s="102"/>
      <c r="C30" s="102"/>
      <c r="D30" s="102"/>
      <c r="E30" s="102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96"/>
      <c r="R30" s="96"/>
      <c r="S30" s="96"/>
      <c r="T30" s="96"/>
      <c r="U30" s="102"/>
      <c r="V30" s="102"/>
      <c r="W30" s="102"/>
      <c r="X30" s="102"/>
      <c r="Y30" s="102"/>
      <c r="Z30" s="102"/>
      <c r="AA30" s="121" t="s">
        <v>146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0" t="s">
        <v>145</v>
      </c>
      <c r="AV30" s="144"/>
      <c r="AW30" s="144"/>
      <c r="AX30" s="136"/>
      <c r="AY30" s="136"/>
      <c r="AZ30" s="136"/>
      <c r="BA30" s="138"/>
      <c r="BB30" s="136"/>
      <c r="BC30" s="136"/>
      <c r="BD30" s="136"/>
      <c r="BE30" s="136"/>
      <c r="BF30" s="136"/>
      <c r="BG30" s="136"/>
      <c r="BH30" s="136"/>
      <c r="BI30" s="136"/>
      <c r="BJ30" s="136"/>
      <c r="BK30" s="137"/>
      <c r="BL30" s="5"/>
      <c r="BM30" s="106"/>
    </row>
    <row r="31" spans="1:65" s="9" customFormat="1" ht="13.5" customHeight="1">
      <c r="A31" s="102"/>
      <c r="B31" s="102"/>
      <c r="C31" s="102"/>
      <c r="D31" s="102"/>
      <c r="E31" s="102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96"/>
      <c r="R31" s="96"/>
      <c r="S31" s="96"/>
      <c r="T31" s="96"/>
      <c r="U31" s="102"/>
      <c r="V31" s="102"/>
      <c r="W31" s="102"/>
      <c r="X31" s="102"/>
      <c r="Y31" s="102"/>
      <c r="Z31" s="102"/>
      <c r="AA31" s="143" t="s">
        <v>147</v>
      </c>
      <c r="AB31" s="102"/>
      <c r="AC31" s="102"/>
      <c r="AD31" s="102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141"/>
      <c r="AW31" s="118"/>
      <c r="AX31" s="118"/>
      <c r="AY31" s="118"/>
      <c r="AZ31" s="118"/>
      <c r="BA31" s="115"/>
      <c r="BB31" s="118"/>
      <c r="BC31" s="118"/>
      <c r="BD31" s="118"/>
      <c r="BE31" s="118"/>
      <c r="BF31" s="118"/>
      <c r="BG31" s="118"/>
      <c r="BH31" s="118"/>
      <c r="BI31" s="118"/>
      <c r="BJ31" s="118"/>
      <c r="BK31" s="125"/>
      <c r="BL31" s="5"/>
      <c r="BM31" s="106"/>
    </row>
    <row r="32" spans="1:65" s="9" customFormat="1" ht="14.25" customHeight="1">
      <c r="A32" s="102"/>
      <c r="B32" s="102"/>
      <c r="C32" s="102"/>
      <c r="D32" s="102"/>
      <c r="E32" s="105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96"/>
      <c r="BG32" s="96"/>
      <c r="BH32" s="96"/>
      <c r="BI32" s="96"/>
      <c r="BJ32" s="96"/>
      <c r="BK32" s="5"/>
      <c r="BL32" s="5"/>
      <c r="BM32" s="106"/>
    </row>
    <row r="33" spans="1:65" s="9" customFormat="1" ht="14.25" customHeight="1">
      <c r="A33" s="102"/>
      <c r="B33" s="102"/>
      <c r="C33" s="102"/>
      <c r="D33" s="102"/>
      <c r="E33" s="105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21" t="s">
        <v>148</v>
      </c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96"/>
      <c r="BG33" s="96"/>
      <c r="BH33" s="96"/>
      <c r="BI33" s="96"/>
      <c r="BJ33" s="96"/>
      <c r="BK33" s="5"/>
      <c r="BL33" s="5"/>
      <c r="BM33" s="106"/>
    </row>
    <row r="34" spans="1:65" s="115" customFormat="1" ht="26.5" customHeight="1">
      <c r="A34" s="324"/>
      <c r="B34" s="324"/>
      <c r="C34" s="474" t="s">
        <v>149</v>
      </c>
      <c r="D34" s="476" t="s">
        <v>150</v>
      </c>
      <c r="E34" s="477"/>
      <c r="F34" s="477"/>
      <c r="G34" s="478"/>
      <c r="H34" s="476" t="s">
        <v>151</v>
      </c>
      <c r="I34" s="477"/>
      <c r="J34" s="477"/>
      <c r="K34" s="477"/>
      <c r="L34" s="478"/>
      <c r="M34" s="476" t="s">
        <v>152</v>
      </c>
      <c r="N34" s="477"/>
      <c r="O34" s="477"/>
      <c r="P34" s="478"/>
      <c r="Q34" s="479" t="s">
        <v>153</v>
      </c>
      <c r="R34" s="480"/>
      <c r="S34" s="480"/>
      <c r="T34" s="481"/>
      <c r="U34" s="476" t="s">
        <v>154</v>
      </c>
      <c r="V34" s="477"/>
      <c r="W34" s="477"/>
      <c r="X34" s="477"/>
      <c r="Y34" s="478"/>
      <c r="Z34" s="476" t="s">
        <v>155</v>
      </c>
      <c r="AA34" s="487"/>
      <c r="AB34" s="487"/>
      <c r="AC34" s="488"/>
      <c r="AD34" s="476" t="s">
        <v>156</v>
      </c>
      <c r="AE34" s="477"/>
      <c r="AF34" s="477"/>
      <c r="AG34" s="478"/>
      <c r="AH34" s="472" t="s">
        <v>157</v>
      </c>
      <c r="AI34" s="473"/>
      <c r="AJ34" s="473"/>
      <c r="AK34" s="473"/>
      <c r="AL34" s="486"/>
      <c r="AM34" s="472" t="s">
        <v>158</v>
      </c>
      <c r="AN34" s="473"/>
      <c r="AO34" s="473"/>
      <c r="AP34" s="473"/>
      <c r="AQ34" s="476" t="s">
        <v>159</v>
      </c>
      <c r="AR34" s="477"/>
      <c r="AS34" s="477"/>
      <c r="AT34" s="478"/>
      <c r="AU34" s="476" t="s">
        <v>160</v>
      </c>
      <c r="AV34" s="477"/>
      <c r="AW34" s="477"/>
      <c r="AX34" s="477"/>
      <c r="AY34" s="478"/>
      <c r="AZ34" s="476" t="s">
        <v>161</v>
      </c>
      <c r="BA34" s="477"/>
      <c r="BB34" s="477"/>
      <c r="BC34" s="478"/>
      <c r="BD34" s="325"/>
      <c r="BE34" s="324"/>
      <c r="BF34" s="324"/>
      <c r="BG34" s="324"/>
      <c r="BH34" s="324"/>
      <c r="BI34" s="324"/>
      <c r="BJ34" s="324"/>
      <c r="BK34" s="324"/>
      <c r="BL34" s="324"/>
      <c r="BM34" s="9"/>
    </row>
    <row r="35" spans="1:65" s="145" customFormat="1" ht="15.75" customHeight="1">
      <c r="A35" s="326"/>
      <c r="B35" s="326"/>
      <c r="C35" s="475"/>
      <c r="D35" s="469" t="s">
        <v>162</v>
      </c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  <c r="AS35" s="470"/>
      <c r="AT35" s="470"/>
      <c r="AU35" s="470"/>
      <c r="AV35" s="470"/>
      <c r="AW35" s="470"/>
      <c r="AX35" s="470"/>
      <c r="AY35" s="470"/>
      <c r="AZ35" s="470"/>
      <c r="BA35" s="470"/>
      <c r="BB35" s="470"/>
      <c r="BC35" s="471"/>
      <c r="BD35" s="327"/>
      <c r="BE35" s="326"/>
      <c r="BF35" s="326"/>
      <c r="BG35" s="326"/>
      <c r="BH35" s="326"/>
      <c r="BI35" s="326"/>
      <c r="BJ35" s="326"/>
      <c r="BK35" s="326"/>
      <c r="BL35" s="326"/>
      <c r="BM35" s="9"/>
    </row>
    <row r="36" spans="1:65" s="107" customFormat="1" ht="15" customHeight="1">
      <c r="C36" s="320"/>
      <c r="D36" s="321">
        <v>1</v>
      </c>
      <c r="E36" s="321">
        <v>2</v>
      </c>
      <c r="F36" s="321">
        <v>3</v>
      </c>
      <c r="G36" s="321">
        <v>4</v>
      </c>
      <c r="H36" s="321">
        <v>5</v>
      </c>
      <c r="I36" s="321">
        <v>6</v>
      </c>
      <c r="J36" s="321">
        <v>7</v>
      </c>
      <c r="K36" s="321">
        <v>8</v>
      </c>
      <c r="L36" s="321">
        <v>9</v>
      </c>
      <c r="M36" s="321">
        <v>10</v>
      </c>
      <c r="N36" s="321">
        <v>11</v>
      </c>
      <c r="O36" s="321">
        <v>12</v>
      </c>
      <c r="P36" s="321">
        <v>13</v>
      </c>
      <c r="Q36" s="321">
        <v>14</v>
      </c>
      <c r="R36" s="321">
        <v>15</v>
      </c>
      <c r="S36" s="321">
        <v>16</v>
      </c>
      <c r="T36" s="321">
        <v>17</v>
      </c>
      <c r="U36" s="321">
        <v>18</v>
      </c>
      <c r="V36" s="321">
        <v>19</v>
      </c>
      <c r="W36" s="321">
        <v>20</v>
      </c>
      <c r="X36" s="321">
        <v>21</v>
      </c>
      <c r="Y36" s="321">
        <v>22</v>
      </c>
      <c r="Z36" s="321">
        <v>23</v>
      </c>
      <c r="AA36" s="321">
        <v>24</v>
      </c>
      <c r="AB36" s="321">
        <v>25</v>
      </c>
      <c r="AC36" s="321">
        <v>26</v>
      </c>
      <c r="AD36" s="321">
        <v>27</v>
      </c>
      <c r="AE36" s="321">
        <v>28</v>
      </c>
      <c r="AF36" s="321">
        <v>29</v>
      </c>
      <c r="AG36" s="321">
        <v>30</v>
      </c>
      <c r="AH36" s="321">
        <v>31</v>
      </c>
      <c r="AI36" s="321">
        <v>32</v>
      </c>
      <c r="AJ36" s="321">
        <v>33</v>
      </c>
      <c r="AK36" s="321">
        <v>34</v>
      </c>
      <c r="AL36" s="321">
        <v>35</v>
      </c>
      <c r="AM36" s="321">
        <v>36</v>
      </c>
      <c r="AN36" s="321">
        <v>37</v>
      </c>
      <c r="AO36" s="321">
        <v>38</v>
      </c>
      <c r="AP36" s="321">
        <v>39</v>
      </c>
      <c r="AQ36" s="321">
        <v>40</v>
      </c>
      <c r="AR36" s="321">
        <v>41</v>
      </c>
      <c r="AS36" s="321">
        <v>42</v>
      </c>
      <c r="AT36" s="321">
        <v>43</v>
      </c>
      <c r="AU36" s="321">
        <v>44</v>
      </c>
      <c r="AV36" s="321">
        <v>45</v>
      </c>
      <c r="AW36" s="321">
        <v>46</v>
      </c>
      <c r="AX36" s="321">
        <v>47</v>
      </c>
      <c r="AY36" s="321">
        <v>48</v>
      </c>
      <c r="AZ36" s="321">
        <v>49</v>
      </c>
      <c r="BA36" s="321">
        <v>50</v>
      </c>
      <c r="BB36" s="321">
        <v>51</v>
      </c>
      <c r="BC36" s="321">
        <v>52</v>
      </c>
      <c r="BD36" s="322"/>
      <c r="BM36" s="9"/>
    </row>
    <row r="37" spans="1:65" ht="15" customHeight="1">
      <c r="A37" s="295"/>
      <c r="B37" s="295"/>
      <c r="C37" s="316">
        <v>1</v>
      </c>
      <c r="D37" s="316"/>
      <c r="E37" s="317"/>
      <c r="F37" s="317"/>
      <c r="G37" s="317"/>
      <c r="H37" s="317"/>
      <c r="I37" s="317"/>
      <c r="J37" s="317"/>
      <c r="K37" s="317"/>
      <c r="L37" s="317"/>
      <c r="M37" s="318"/>
      <c r="N37" s="317"/>
      <c r="O37" s="317"/>
      <c r="P37" s="317"/>
      <c r="Q37" s="317"/>
      <c r="R37" s="317"/>
      <c r="S37" s="317"/>
      <c r="T37" s="317"/>
      <c r="U37" s="317" t="s">
        <v>43</v>
      </c>
      <c r="V37" s="317" t="s">
        <v>43</v>
      </c>
      <c r="W37" s="317" t="s">
        <v>43</v>
      </c>
      <c r="X37" s="317" t="s">
        <v>49</v>
      </c>
      <c r="Y37" s="317" t="s">
        <v>49</v>
      </c>
      <c r="Z37" s="317" t="s">
        <v>49</v>
      </c>
      <c r="AA37" s="317"/>
      <c r="AB37" s="317"/>
      <c r="AC37" s="317"/>
      <c r="AD37" s="317"/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  <c r="AO37" s="317"/>
      <c r="AP37" s="317"/>
      <c r="AQ37" s="317"/>
      <c r="AR37" s="317" t="s">
        <v>43</v>
      </c>
      <c r="AS37" s="317" t="s">
        <v>43</v>
      </c>
      <c r="AT37" s="317" t="s">
        <v>43</v>
      </c>
      <c r="AU37" s="317" t="s">
        <v>49</v>
      </c>
      <c r="AV37" s="317" t="s">
        <v>49</v>
      </c>
      <c r="AW37" s="317" t="s">
        <v>49</v>
      </c>
      <c r="AX37" s="317" t="s">
        <v>49</v>
      </c>
      <c r="AY37" s="317" t="s">
        <v>49</v>
      </c>
      <c r="AZ37" s="317" t="s">
        <v>49</v>
      </c>
      <c r="BA37" s="317" t="s">
        <v>49</v>
      </c>
      <c r="BB37" s="317" t="s">
        <v>49</v>
      </c>
      <c r="BC37" s="317" t="s">
        <v>49</v>
      </c>
      <c r="BD37" s="323"/>
      <c r="BF37" s="295"/>
      <c r="BG37" s="295"/>
      <c r="BH37" s="295"/>
      <c r="BI37" s="295"/>
      <c r="BJ37" s="295"/>
      <c r="BK37"/>
      <c r="BL37"/>
      <c r="BM37"/>
    </row>
    <row r="38" spans="1:65" ht="15" customHeight="1">
      <c r="A38" s="295"/>
      <c r="B38" s="295"/>
      <c r="C38" s="316">
        <v>2</v>
      </c>
      <c r="D38" s="319" t="s">
        <v>300</v>
      </c>
      <c r="E38" s="319" t="s">
        <v>300</v>
      </c>
      <c r="F38" s="319" t="s">
        <v>300</v>
      </c>
      <c r="G38" s="319" t="s">
        <v>300</v>
      </c>
      <c r="H38" s="319" t="s">
        <v>300</v>
      </c>
      <c r="I38" s="319" t="s">
        <v>300</v>
      </c>
      <c r="J38" s="319" t="s">
        <v>300</v>
      </c>
      <c r="K38" s="319" t="s">
        <v>300</v>
      </c>
      <c r="L38" s="319" t="s">
        <v>300</v>
      </c>
      <c r="M38" s="319" t="s">
        <v>124</v>
      </c>
      <c r="N38" s="319" t="s">
        <v>124</v>
      </c>
      <c r="O38" s="319" t="s">
        <v>124</v>
      </c>
      <c r="P38" s="319" t="s">
        <v>124</v>
      </c>
      <c r="Q38" s="319" t="s">
        <v>124</v>
      </c>
      <c r="R38" s="319" t="s">
        <v>124</v>
      </c>
      <c r="S38" s="319" t="s">
        <v>124</v>
      </c>
      <c r="T38" s="319" t="s">
        <v>124</v>
      </c>
      <c r="U38" s="319"/>
      <c r="V38" s="319"/>
      <c r="W38" s="319"/>
      <c r="X38" s="317"/>
      <c r="Y38" s="317"/>
      <c r="Z38" s="317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5"/>
      <c r="AV38" s="317"/>
      <c r="AW38" s="317"/>
      <c r="AX38" s="317"/>
      <c r="AY38" s="317"/>
      <c r="AZ38" s="317"/>
      <c r="BA38" s="317"/>
      <c r="BB38" s="317"/>
      <c r="BC38" s="317"/>
      <c r="BD38" s="323"/>
      <c r="BF38" s="295"/>
      <c r="BG38" s="295"/>
      <c r="BH38" s="295"/>
      <c r="BI38" s="295"/>
      <c r="BJ38" s="295"/>
      <c r="BK38"/>
      <c r="BL38"/>
    </row>
    <row r="39" spans="1:65" ht="10.5" customHeight="1">
      <c r="A39" s="295"/>
      <c r="B39" s="295"/>
      <c r="C39" s="295"/>
      <c r="D39" s="295"/>
      <c r="E39" s="295"/>
      <c r="F39" s="300"/>
      <c r="G39" s="300"/>
      <c r="H39" s="300"/>
      <c r="I39" s="300"/>
      <c r="J39" s="300"/>
      <c r="K39" s="300"/>
      <c r="L39" s="300"/>
      <c r="M39" s="300"/>
      <c r="N39" s="300"/>
      <c r="O39" s="301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2"/>
      <c r="AA39" s="302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2"/>
      <c r="AY39" s="302"/>
      <c r="AZ39" s="302"/>
      <c r="BA39" s="302"/>
      <c r="BB39" s="300"/>
      <c r="BC39" s="300"/>
      <c r="BD39" s="307"/>
      <c r="BE39" s="300"/>
      <c r="BF39" s="295"/>
      <c r="BG39" s="295"/>
      <c r="BH39" s="295"/>
      <c r="BI39" s="295"/>
      <c r="BJ39" s="295"/>
      <c r="BK39" s="293"/>
      <c r="BL39" s="293"/>
    </row>
    <row r="40" spans="1:65" s="101" customFormat="1" ht="11.25" customHeight="1">
      <c r="A40" s="297"/>
      <c r="B40" s="297"/>
      <c r="C40" s="297"/>
      <c r="D40" s="297"/>
      <c r="E40" s="298"/>
      <c r="F40" s="297"/>
      <c r="G40" s="297"/>
      <c r="H40" s="297"/>
      <c r="I40" s="298"/>
      <c r="J40" s="297"/>
      <c r="K40" s="297"/>
      <c r="L40" s="297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4"/>
      <c r="Z40" s="297"/>
      <c r="AA40" s="294"/>
      <c r="AB40" s="294"/>
      <c r="AC40" s="294"/>
      <c r="AD40" s="297"/>
      <c r="AE40" s="297"/>
      <c r="AF40" s="297"/>
      <c r="AG40" s="297"/>
      <c r="AH40" s="294"/>
      <c r="AI40" s="294"/>
      <c r="AJ40" s="294"/>
      <c r="AK40" s="294"/>
      <c r="AL40" s="294"/>
      <c r="AM40" s="305"/>
      <c r="AN40" s="305"/>
      <c r="AO40" s="294"/>
      <c r="AP40" s="294"/>
      <c r="AQ40" s="294"/>
      <c r="AR40" s="294"/>
      <c r="AS40" s="294"/>
      <c r="AT40" s="294"/>
      <c r="AU40" s="294"/>
      <c r="AV40" s="294"/>
      <c r="AW40" s="305"/>
      <c r="AX40" s="294"/>
      <c r="AY40" s="297"/>
      <c r="AZ40" s="297"/>
      <c r="BA40" s="297"/>
      <c r="BB40" s="297"/>
      <c r="BC40" s="298"/>
      <c r="BD40" s="107"/>
      <c r="BE40" s="298"/>
      <c r="BF40" s="298"/>
      <c r="BG40" s="298"/>
      <c r="BH40" s="298"/>
      <c r="BI40" s="297"/>
      <c r="BJ40" s="297"/>
      <c r="BK40" s="294"/>
      <c r="BL40" s="294"/>
    </row>
    <row r="41" spans="1:65" s="101" customFormat="1" ht="11.25" customHeight="1">
      <c r="A41" s="297"/>
      <c r="B41" s="297"/>
      <c r="C41" s="297"/>
      <c r="D41" s="297"/>
      <c r="E41" s="298"/>
      <c r="F41" s="297"/>
      <c r="G41" s="297"/>
      <c r="H41" s="297" t="s">
        <v>293</v>
      </c>
      <c r="I41" s="297"/>
      <c r="J41" s="298"/>
      <c r="K41" s="297"/>
      <c r="L41" s="297"/>
      <c r="M41" s="312" t="s">
        <v>122</v>
      </c>
      <c r="N41" s="309"/>
      <c r="O41" s="309"/>
      <c r="P41" s="308"/>
      <c r="Q41" s="297"/>
      <c r="R41" s="297"/>
      <c r="S41" s="297"/>
      <c r="T41" s="312" t="s">
        <v>123</v>
      </c>
      <c r="U41" s="309"/>
      <c r="V41" s="309"/>
      <c r="W41" s="305"/>
      <c r="X41" s="308"/>
      <c r="Y41" s="297"/>
      <c r="Z41" s="297"/>
      <c r="AA41" s="312" t="s">
        <v>165</v>
      </c>
      <c r="AB41" s="305"/>
      <c r="AC41" s="305"/>
      <c r="AD41" s="308"/>
      <c r="AE41" s="297"/>
      <c r="AF41" s="297"/>
      <c r="AG41" s="311" t="s">
        <v>282</v>
      </c>
      <c r="AH41" s="310"/>
      <c r="AI41" s="305"/>
      <c r="AJ41" s="305"/>
      <c r="AK41" s="305"/>
      <c r="AL41" s="305"/>
      <c r="AM41" s="305"/>
      <c r="AN41" s="305"/>
      <c r="AO41" s="305"/>
      <c r="AP41" s="297"/>
      <c r="AQ41" s="294"/>
      <c r="AR41" s="305" t="s">
        <v>166</v>
      </c>
      <c r="AS41" s="313"/>
      <c r="AT41" s="312"/>
      <c r="AU41" s="305"/>
      <c r="AV41" s="305"/>
      <c r="AW41" s="312"/>
      <c r="AX41" s="298"/>
      <c r="AY41" s="294"/>
      <c r="AZ41" s="294"/>
      <c r="BA41" s="294"/>
      <c r="BB41" s="294"/>
      <c r="BC41" s="294"/>
      <c r="BD41" s="294"/>
      <c r="BE41" s="294"/>
      <c r="BF41" s="294"/>
      <c r="BG41" s="298"/>
      <c r="BH41" s="298"/>
      <c r="BI41" s="297"/>
      <c r="BJ41" s="297"/>
      <c r="BK41" s="294"/>
      <c r="BL41" s="294"/>
    </row>
    <row r="42" spans="1:65" customFormat="1" ht="11.25" customHeight="1">
      <c r="A42" s="296"/>
      <c r="B42" s="296"/>
      <c r="C42" s="296"/>
      <c r="D42" s="296"/>
      <c r="E42" s="296"/>
      <c r="F42" s="295"/>
      <c r="G42" s="295"/>
      <c r="H42" s="296" t="s">
        <v>294</v>
      </c>
      <c r="I42" s="296"/>
      <c r="J42" s="296"/>
      <c r="K42" s="295"/>
      <c r="L42" s="295"/>
      <c r="M42" s="312" t="s">
        <v>167</v>
      </c>
      <c r="N42" s="309"/>
      <c r="O42" s="309"/>
      <c r="P42" s="305"/>
      <c r="Q42" s="297"/>
      <c r="R42" s="297"/>
      <c r="S42" s="297"/>
      <c r="T42" s="312" t="s">
        <v>168</v>
      </c>
      <c r="U42" s="309"/>
      <c r="V42" s="309"/>
      <c r="W42" s="305"/>
      <c r="X42" s="308"/>
      <c r="Y42" s="297"/>
      <c r="Z42" s="295"/>
      <c r="AA42" s="308"/>
      <c r="AB42" s="308"/>
      <c r="AC42" s="309"/>
      <c r="AD42" s="308"/>
      <c r="AE42" s="295"/>
      <c r="AF42" s="296"/>
      <c r="AG42" s="308"/>
      <c r="AH42" s="305"/>
      <c r="AI42" s="305"/>
      <c r="AJ42" s="305"/>
      <c r="AK42" s="305"/>
      <c r="AL42" s="305"/>
      <c r="AM42" s="305"/>
      <c r="AN42" s="305"/>
      <c r="AO42" s="305"/>
      <c r="AP42" s="297"/>
      <c r="AQ42" s="1"/>
      <c r="AR42" s="305"/>
      <c r="AS42" s="305"/>
      <c r="AT42" s="305"/>
      <c r="AU42" s="305"/>
      <c r="AV42" s="305"/>
      <c r="AW42" s="305"/>
      <c r="AX42" s="309"/>
      <c r="AY42" s="1"/>
      <c r="AZ42" s="1"/>
      <c r="BA42" s="1"/>
      <c r="BB42" s="1"/>
      <c r="BC42" s="1"/>
      <c r="BD42" s="1"/>
      <c r="BE42" s="1"/>
      <c r="BF42" s="1"/>
      <c r="BG42" s="295"/>
      <c r="BH42" s="295"/>
      <c r="BI42" s="296"/>
      <c r="BJ42" s="296"/>
      <c r="BK42" s="293"/>
      <c r="BL42" s="293"/>
    </row>
    <row r="43" spans="1:65" ht="13.5" customHeight="1">
      <c r="A43" s="295"/>
      <c r="B43" s="295"/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308" t="s">
        <v>169</v>
      </c>
      <c r="N43" s="308"/>
      <c r="O43" s="308"/>
      <c r="P43" s="308"/>
      <c r="Q43" s="293"/>
      <c r="R43" s="293"/>
      <c r="S43" s="293"/>
      <c r="T43" s="308" t="s">
        <v>170</v>
      </c>
      <c r="U43" s="308"/>
      <c r="V43" s="308"/>
      <c r="W43" s="308"/>
      <c r="X43" s="308"/>
      <c r="Y43" s="293"/>
      <c r="Z43" s="293"/>
      <c r="AA43" s="308" t="s">
        <v>171</v>
      </c>
      <c r="AB43" s="308"/>
      <c r="AC43" s="308"/>
      <c r="AD43" s="308"/>
      <c r="AE43" s="293"/>
      <c r="AF43" s="293"/>
      <c r="AG43" s="308" t="s">
        <v>228</v>
      </c>
      <c r="AH43" s="305"/>
      <c r="AI43" s="305"/>
      <c r="AJ43" s="305"/>
      <c r="AK43" s="305"/>
      <c r="AL43" s="305"/>
      <c r="AM43" s="305"/>
      <c r="AN43" s="305"/>
      <c r="AO43" s="308"/>
      <c r="AP43" s="293"/>
      <c r="AQ43" s="293"/>
      <c r="AR43" s="308" t="s">
        <v>229</v>
      </c>
      <c r="AS43" s="308"/>
      <c r="AT43" s="308"/>
      <c r="AU43" s="308"/>
      <c r="AV43" s="308"/>
      <c r="AW43" s="308"/>
      <c r="AX43" s="309"/>
      <c r="AY43" s="293"/>
      <c r="AZ43" s="293"/>
      <c r="BA43" s="293"/>
      <c r="BB43" s="293"/>
      <c r="BC43" s="293"/>
      <c r="BD43" s="293"/>
      <c r="BE43" s="293"/>
      <c r="BF43" s="293"/>
      <c r="BG43" s="295"/>
      <c r="BH43" s="295"/>
      <c r="BI43" s="295"/>
      <c r="BJ43" s="295"/>
      <c r="BK43" s="23"/>
      <c r="BL43" s="23"/>
    </row>
    <row r="44" spans="1:65" ht="13.5" customHeight="1">
      <c r="A44" s="295"/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308" t="s">
        <v>172</v>
      </c>
      <c r="N44" s="308"/>
      <c r="O44" s="308"/>
      <c r="P44" s="308"/>
      <c r="Q44" s="296"/>
      <c r="R44" s="296"/>
      <c r="S44" s="295"/>
      <c r="T44" s="308" t="s">
        <v>173</v>
      </c>
      <c r="U44" s="308"/>
      <c r="V44" s="308"/>
      <c r="W44" s="308"/>
      <c r="X44" s="308"/>
      <c r="Y44" s="295"/>
      <c r="Z44" s="295"/>
      <c r="AA44" s="308"/>
      <c r="AB44" s="308"/>
      <c r="AC44" s="308"/>
      <c r="AD44" s="308"/>
      <c r="AE44" s="295"/>
      <c r="AF44" s="295"/>
      <c r="AG44" s="308"/>
      <c r="AH44" s="308"/>
      <c r="AI44" s="308"/>
      <c r="AJ44" s="308"/>
      <c r="AK44" s="308"/>
      <c r="AL44" s="308"/>
      <c r="AM44" s="308"/>
      <c r="AN44" s="308"/>
      <c r="AO44" s="308"/>
      <c r="AP44" s="295"/>
      <c r="AQ44" s="293"/>
      <c r="AR44" s="293"/>
      <c r="AS44" s="293"/>
      <c r="AT44" s="293"/>
      <c r="AU44" s="293"/>
      <c r="AV44" s="293"/>
      <c r="AW44" s="293"/>
      <c r="AX44" s="308"/>
      <c r="AY44" s="293"/>
      <c r="AZ44" s="293"/>
      <c r="BA44" s="293"/>
      <c r="BB44" s="293"/>
      <c r="BC44" s="293"/>
      <c r="BD44" s="293"/>
      <c r="BE44" s="293"/>
      <c r="BF44" s="293"/>
      <c r="BG44" s="295"/>
      <c r="BH44" s="295"/>
      <c r="BI44" s="295"/>
      <c r="BJ44" s="295"/>
      <c r="BK44" s="23"/>
      <c r="BL44" s="23"/>
    </row>
    <row r="45" spans="1:65" ht="13.5" customHeight="1" thickBot="1">
      <c r="A45" s="295"/>
      <c r="B45" s="295"/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308"/>
      <c r="N45" s="308"/>
      <c r="O45" s="308"/>
      <c r="P45" s="308"/>
      <c r="Q45" s="296"/>
      <c r="R45" s="296"/>
      <c r="S45" s="295"/>
      <c r="T45" s="308"/>
      <c r="U45" s="308"/>
      <c r="V45" s="308"/>
      <c r="W45" s="308"/>
      <c r="X45" s="308"/>
      <c r="Y45" s="295"/>
      <c r="Z45" s="295"/>
      <c r="AA45" s="308"/>
      <c r="AB45" s="308"/>
      <c r="AC45" s="308"/>
      <c r="AD45" s="308"/>
      <c r="AE45" s="295"/>
      <c r="AF45" s="295"/>
      <c r="AG45" s="308"/>
      <c r="AH45" s="308"/>
      <c r="AI45" s="308"/>
      <c r="AJ45" s="308"/>
      <c r="AK45" s="308"/>
      <c r="AL45" s="308"/>
      <c r="AM45" s="308"/>
      <c r="AN45" s="308"/>
      <c r="AO45" s="299"/>
      <c r="AP45" s="295"/>
      <c r="AQ45" s="314"/>
      <c r="AR45" s="293"/>
      <c r="AS45" s="293"/>
      <c r="AT45" s="107"/>
      <c r="AU45" s="295"/>
      <c r="AV45" s="295"/>
      <c r="AW45" s="295"/>
      <c r="AX45" s="295"/>
      <c r="AY45" s="293"/>
      <c r="AZ45" s="293"/>
      <c r="BA45" s="293"/>
      <c r="BB45" s="293"/>
      <c r="BC45" s="293"/>
      <c r="BD45" s="293"/>
      <c r="BE45" s="293"/>
      <c r="BF45" s="293"/>
      <c r="BG45" s="295"/>
      <c r="BH45" s="295"/>
      <c r="BI45" s="295"/>
      <c r="BJ45" s="295"/>
      <c r="BK45" s="23"/>
      <c r="BL45" s="23"/>
    </row>
    <row r="46" spans="1:65" ht="13.5" customHeight="1" thickBot="1">
      <c r="A46" s="295"/>
      <c r="B46" s="295"/>
      <c r="C46" s="295"/>
      <c r="D46" s="295"/>
      <c r="E46" s="295"/>
      <c r="F46" s="295"/>
      <c r="G46" s="295"/>
      <c r="H46" s="489" t="s">
        <v>292</v>
      </c>
      <c r="I46" s="490"/>
      <c r="J46" s="295"/>
      <c r="K46" s="295"/>
      <c r="L46" s="295"/>
      <c r="M46" s="303"/>
      <c r="N46" s="304"/>
      <c r="O46" s="295"/>
      <c r="P46" s="295"/>
      <c r="Q46" s="296"/>
      <c r="R46" s="296"/>
      <c r="S46" s="295"/>
      <c r="T46" s="491" t="s">
        <v>43</v>
      </c>
      <c r="U46" s="492"/>
      <c r="V46" s="295"/>
      <c r="W46" s="296"/>
      <c r="X46" s="296"/>
      <c r="Y46" s="295"/>
      <c r="Z46" s="295"/>
      <c r="AA46" s="493" t="s">
        <v>49</v>
      </c>
      <c r="AB46" s="494"/>
      <c r="AC46" s="296"/>
      <c r="AD46" s="295"/>
      <c r="AE46" s="295"/>
      <c r="AF46" s="295"/>
      <c r="AG46" s="495" t="s">
        <v>291</v>
      </c>
      <c r="AH46" s="496"/>
      <c r="AI46" s="293"/>
      <c r="AJ46" s="306"/>
      <c r="AK46" s="107"/>
      <c r="AL46" s="107"/>
      <c r="AM46" s="305"/>
      <c r="AN46" s="305"/>
      <c r="AO46" s="299"/>
      <c r="AP46" s="295"/>
      <c r="AQ46" s="293"/>
      <c r="AR46" s="497" t="s">
        <v>124</v>
      </c>
      <c r="AS46" s="498"/>
      <c r="AT46" s="107"/>
      <c r="AU46" s="295"/>
      <c r="AV46" s="295"/>
      <c r="AW46" s="295"/>
      <c r="AX46" s="295"/>
      <c r="AY46" s="293"/>
      <c r="AZ46" s="293"/>
      <c r="BA46" s="293"/>
      <c r="BB46" s="293"/>
      <c r="BC46" s="293"/>
      <c r="BD46" s="293"/>
      <c r="BE46" s="293"/>
      <c r="BF46" s="293"/>
      <c r="BG46" s="295"/>
      <c r="BH46" s="295"/>
      <c r="BI46" s="295"/>
      <c r="BJ46" s="295"/>
      <c r="BK46" s="23"/>
      <c r="BL46" s="23"/>
    </row>
    <row r="47" spans="1:65" ht="6.5" customHeight="1">
      <c r="A47" s="293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</row>
    <row r="48" spans="1:65" s="145" customFormat="1" ht="13.5" customHeight="1">
      <c r="C48" s="177"/>
      <c r="D48" s="177"/>
      <c r="E48" s="177"/>
      <c r="G48" s="177"/>
      <c r="H48" s="177"/>
      <c r="I48" s="177"/>
      <c r="J48" s="177"/>
      <c r="L48" s="154"/>
      <c r="M48" s="177"/>
      <c r="N48" s="178"/>
      <c r="O48" s="177"/>
      <c r="P48" s="177"/>
      <c r="Q48" s="177"/>
      <c r="R48" s="177"/>
      <c r="S48" s="177"/>
      <c r="T48" s="177"/>
      <c r="U48" s="177"/>
    </row>
    <row r="49" spans="3:64" s="145" customFormat="1" ht="16.5" customHeight="1">
      <c r="C49" s="179"/>
      <c r="D49" s="179"/>
      <c r="E49" s="179"/>
      <c r="L49" s="154"/>
      <c r="BL49" s="155"/>
    </row>
  </sheetData>
  <mergeCells count="23">
    <mergeCell ref="AV12:BL12"/>
    <mergeCell ref="AQ34:AT34"/>
    <mergeCell ref="H46:I46"/>
    <mergeCell ref="T46:U46"/>
    <mergeCell ref="AA46:AB46"/>
    <mergeCell ref="AG46:AH46"/>
    <mergeCell ref="AR46:AS46"/>
    <mergeCell ref="A4:L4"/>
    <mergeCell ref="D35:BC35"/>
    <mergeCell ref="AM34:AP34"/>
    <mergeCell ref="C34:C35"/>
    <mergeCell ref="D34:G34"/>
    <mergeCell ref="H34:L34"/>
    <mergeCell ref="M34:P34"/>
    <mergeCell ref="AZ34:BC34"/>
    <mergeCell ref="Q34:T34"/>
    <mergeCell ref="U34:Y34"/>
    <mergeCell ref="A14:BA14"/>
    <mergeCell ref="A15:BA15"/>
    <mergeCell ref="AU34:AY34"/>
    <mergeCell ref="AH34:AL34"/>
    <mergeCell ref="Z34:AC34"/>
    <mergeCell ref="AD34:AG34"/>
  </mergeCells>
  <phoneticPr fontId="17" type="noConversion"/>
  <pageMargins left="0.70866141732283472" right="0.15748031496062992" top="1" bottom="0.51181102362204722" header="0.2" footer="0.51181102362204722"/>
  <pageSetup paperSize="9" scale="78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Label 1">
              <controlPr defaultSize="0" autoFill="0" autoLine="0" autoPict="0">
                <anchor moveWithCells="1">
                  <from>
                    <xdr:col>255</xdr:col>
                    <xdr:colOff>698500</xdr:colOff>
                    <xdr:row>3434</xdr:row>
                    <xdr:rowOff>190500</xdr:rowOff>
                  </from>
                  <to>
                    <xdr:col>255</xdr:col>
                    <xdr:colOff>698500</xdr:colOff>
                    <xdr:row>3439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" name="Label 2">
              <controlPr defaultSize="0" autoFill="0" autoLine="0" autoPict="0">
                <anchor moveWithCells="1">
                  <from>
                    <xdr:col>255</xdr:col>
                    <xdr:colOff>698500</xdr:colOff>
                    <xdr:row>3434</xdr:row>
                    <xdr:rowOff>190500</xdr:rowOff>
                  </from>
                  <to>
                    <xdr:col>255</xdr:col>
                    <xdr:colOff>698500</xdr:colOff>
                    <xdr:row>3439</xdr:row>
                    <xdr:rowOff>203200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EA004-F4D7-CC44-8192-D1321E6F3DF7}">
  <dimension ref="A1:AP4986"/>
  <sheetViews>
    <sheetView tabSelected="1" zoomScale="80" zoomScaleNormal="100" zoomScaleSheetLayoutView="80" workbookViewId="0">
      <selection activeCell="B44" sqref="B44"/>
    </sheetView>
  </sheetViews>
  <sheetFormatPr baseColWidth="10" defaultColWidth="9" defaultRowHeight="16"/>
  <cols>
    <col min="1" max="1" width="7.33203125" style="57" customWidth="1"/>
    <col min="2" max="2" width="34.6640625" style="89" customWidth="1"/>
    <col min="3" max="3" width="7.83203125" style="29" customWidth="1"/>
    <col min="4" max="4" width="6.6640625" style="29" customWidth="1"/>
    <col min="5" max="5" width="5.33203125" style="29" customWidth="1"/>
    <col min="6" max="6" width="11.6640625" style="29" customWidth="1"/>
    <col min="7" max="7" width="6.1640625" style="29" customWidth="1"/>
    <col min="8" max="13" width="5.33203125" style="29" customWidth="1"/>
    <col min="14" max="16" width="8.1640625" style="29" customWidth="1"/>
    <col min="17" max="17" width="9.33203125" style="29" customWidth="1"/>
    <col min="18" max="20" width="8.1640625" style="29" customWidth="1"/>
    <col min="21" max="21" width="9.1640625" style="29" customWidth="1"/>
    <col min="22" max="24" width="8.1640625" style="29" customWidth="1"/>
    <col min="25" max="25" width="11.1640625" style="29" customWidth="1"/>
    <col min="26" max="26" width="12.33203125" style="29" customWidth="1"/>
    <col min="27" max="16384" width="9" style="29"/>
  </cols>
  <sheetData>
    <row r="1" spans="1:26" s="89" customFormat="1" ht="30" customHeight="1">
      <c r="A1" s="521" t="s">
        <v>174</v>
      </c>
      <c r="B1" s="521" t="s">
        <v>175</v>
      </c>
      <c r="C1" s="521" t="s">
        <v>176</v>
      </c>
      <c r="D1" s="521"/>
      <c r="E1" s="520" t="s">
        <v>177</v>
      </c>
      <c r="F1" s="520" t="s">
        <v>178</v>
      </c>
      <c r="G1" s="521" t="s">
        <v>179</v>
      </c>
      <c r="H1" s="521"/>
      <c r="I1" s="521"/>
      <c r="J1" s="521"/>
      <c r="K1" s="521"/>
      <c r="L1" s="521"/>
      <c r="M1" s="521"/>
      <c r="N1" s="522" t="s">
        <v>190</v>
      </c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4" t="s">
        <v>195</v>
      </c>
    </row>
    <row r="2" spans="1:26" s="89" customFormat="1" ht="62.25" customHeight="1">
      <c r="A2" s="521"/>
      <c r="B2" s="521"/>
      <c r="C2" s="521"/>
      <c r="D2" s="521"/>
      <c r="E2" s="520"/>
      <c r="F2" s="503"/>
      <c r="G2" s="520" t="s">
        <v>180</v>
      </c>
      <c r="H2" s="526" t="s">
        <v>181</v>
      </c>
      <c r="I2" s="526"/>
      <c r="J2" s="526"/>
      <c r="K2" s="526"/>
      <c r="L2" s="526"/>
      <c r="M2" s="520" t="s">
        <v>182</v>
      </c>
      <c r="N2" s="522" t="s">
        <v>193</v>
      </c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4"/>
    </row>
    <row r="3" spans="1:26" s="89" customFormat="1" ht="30" customHeight="1">
      <c r="A3" s="521"/>
      <c r="B3" s="521"/>
      <c r="C3" s="517" t="s">
        <v>183</v>
      </c>
      <c r="D3" s="517" t="s">
        <v>184</v>
      </c>
      <c r="E3" s="523"/>
      <c r="F3" s="503"/>
      <c r="G3" s="520"/>
      <c r="H3" s="520" t="s">
        <v>185</v>
      </c>
      <c r="I3" s="519" t="s">
        <v>186</v>
      </c>
      <c r="J3" s="517" t="s">
        <v>187</v>
      </c>
      <c r="K3" s="517" t="s">
        <v>188</v>
      </c>
      <c r="L3" s="517" t="s">
        <v>189</v>
      </c>
      <c r="M3" s="521"/>
      <c r="N3" s="513" t="s">
        <v>191</v>
      </c>
      <c r="O3" s="513"/>
      <c r="P3" s="513"/>
      <c r="Q3" s="513"/>
      <c r="R3" s="513"/>
      <c r="S3" s="513"/>
      <c r="T3" s="513"/>
      <c r="U3" s="513"/>
      <c r="V3" s="513" t="s">
        <v>192</v>
      </c>
      <c r="W3" s="513"/>
      <c r="X3" s="513"/>
      <c r="Y3" s="513"/>
      <c r="Z3" s="524"/>
    </row>
    <row r="4" spans="1:26" s="89" customFormat="1" ht="30" customHeight="1">
      <c r="A4" s="521"/>
      <c r="B4" s="521"/>
      <c r="C4" s="518"/>
      <c r="D4" s="518"/>
      <c r="E4" s="523"/>
      <c r="F4" s="503"/>
      <c r="G4" s="520"/>
      <c r="H4" s="520"/>
      <c r="I4" s="518"/>
      <c r="J4" s="518"/>
      <c r="K4" s="518"/>
      <c r="L4" s="518"/>
      <c r="M4" s="521"/>
      <c r="N4" s="525">
        <v>1</v>
      </c>
      <c r="O4" s="525"/>
      <c r="P4" s="525"/>
      <c r="Q4" s="513"/>
      <c r="R4" s="525">
        <v>2</v>
      </c>
      <c r="S4" s="525"/>
      <c r="T4" s="525"/>
      <c r="U4" s="513"/>
      <c r="V4" s="525">
        <v>3</v>
      </c>
      <c r="W4" s="525"/>
      <c r="X4" s="525"/>
      <c r="Y4" s="513"/>
      <c r="Z4" s="524"/>
    </row>
    <row r="5" spans="1:26" s="89" customFormat="1" ht="30" customHeight="1">
      <c r="A5" s="521"/>
      <c r="B5" s="521"/>
      <c r="C5" s="518"/>
      <c r="D5" s="518"/>
      <c r="E5" s="523"/>
      <c r="F5" s="503"/>
      <c r="G5" s="520"/>
      <c r="H5" s="520"/>
      <c r="I5" s="518"/>
      <c r="J5" s="518"/>
      <c r="K5" s="518"/>
      <c r="L5" s="518"/>
      <c r="M5" s="521"/>
      <c r="N5" s="522" t="s">
        <v>194</v>
      </c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4"/>
    </row>
    <row r="6" spans="1:26" s="89" customFormat="1" ht="30" customHeight="1">
      <c r="A6" s="521"/>
      <c r="B6" s="521"/>
      <c r="C6" s="518"/>
      <c r="D6" s="518"/>
      <c r="E6" s="523"/>
      <c r="F6" s="503"/>
      <c r="G6" s="520"/>
      <c r="H6" s="520"/>
      <c r="I6" s="518"/>
      <c r="J6" s="518"/>
      <c r="K6" s="518"/>
      <c r="L6" s="518"/>
      <c r="M6" s="521"/>
      <c r="N6" s="525">
        <v>17</v>
      </c>
      <c r="O6" s="525"/>
      <c r="P6" s="525"/>
      <c r="Q6" s="513"/>
      <c r="R6" s="525">
        <v>17</v>
      </c>
      <c r="S6" s="525"/>
      <c r="T6" s="525"/>
      <c r="U6" s="513"/>
      <c r="V6" s="525">
        <v>17</v>
      </c>
      <c r="W6" s="525"/>
      <c r="X6" s="525"/>
      <c r="Y6" s="513"/>
      <c r="Z6" s="524"/>
    </row>
    <row r="7" spans="1:26" s="89" customFormat="1" ht="30" customHeight="1">
      <c r="A7" s="521"/>
      <c r="B7" s="521"/>
      <c r="C7" s="518"/>
      <c r="D7" s="518"/>
      <c r="E7" s="523"/>
      <c r="F7" s="503"/>
      <c r="G7" s="520"/>
      <c r="H7" s="520"/>
      <c r="I7" s="518"/>
      <c r="J7" s="518"/>
      <c r="K7" s="518"/>
      <c r="L7" s="518"/>
      <c r="M7" s="521"/>
      <c r="N7" s="173" t="s">
        <v>196</v>
      </c>
      <c r="O7" s="173" t="s">
        <v>197</v>
      </c>
      <c r="P7" s="173" t="s">
        <v>198</v>
      </c>
      <c r="Q7" s="173" t="s">
        <v>199</v>
      </c>
      <c r="R7" s="173" t="s">
        <v>196</v>
      </c>
      <c r="S7" s="173" t="s">
        <v>197</v>
      </c>
      <c r="T7" s="173" t="s">
        <v>198</v>
      </c>
      <c r="U7" s="173" t="s">
        <v>199</v>
      </c>
      <c r="V7" s="173" t="s">
        <v>196</v>
      </c>
      <c r="W7" s="173" t="s">
        <v>197</v>
      </c>
      <c r="X7" s="173" t="s">
        <v>198</v>
      </c>
      <c r="Y7" s="173" t="s">
        <v>199</v>
      </c>
      <c r="Z7" s="524"/>
    </row>
    <row r="8" spans="1:26" s="90" customFormat="1" ht="29.25" customHeight="1">
      <c r="A8" s="172">
        <v>1</v>
      </c>
      <c r="B8" s="172">
        <f>A8+1</f>
        <v>2</v>
      </c>
      <c r="C8" s="172">
        <f t="shared" ref="C8:Y8" si="0">B8+1</f>
        <v>3</v>
      </c>
      <c r="D8" s="172">
        <f t="shared" si="0"/>
        <v>4</v>
      </c>
      <c r="E8" s="172">
        <f t="shared" si="0"/>
        <v>5</v>
      </c>
      <c r="F8" s="172">
        <f t="shared" si="0"/>
        <v>6</v>
      </c>
      <c r="G8" s="172">
        <f t="shared" si="0"/>
        <v>7</v>
      </c>
      <c r="H8" s="172">
        <f t="shared" si="0"/>
        <v>8</v>
      </c>
      <c r="I8" s="172">
        <f t="shared" si="0"/>
        <v>9</v>
      </c>
      <c r="J8" s="172">
        <f t="shared" si="0"/>
        <v>10</v>
      </c>
      <c r="K8" s="172">
        <f t="shared" si="0"/>
        <v>11</v>
      </c>
      <c r="L8" s="172">
        <f t="shared" si="0"/>
        <v>12</v>
      </c>
      <c r="M8" s="172">
        <f t="shared" si="0"/>
        <v>13</v>
      </c>
      <c r="N8" s="172">
        <f t="shared" si="0"/>
        <v>14</v>
      </c>
      <c r="O8" s="172">
        <f t="shared" si="0"/>
        <v>15</v>
      </c>
      <c r="P8" s="172">
        <f t="shared" si="0"/>
        <v>16</v>
      </c>
      <c r="Q8" s="172">
        <f t="shared" si="0"/>
        <v>17</v>
      </c>
      <c r="R8" s="172">
        <f t="shared" si="0"/>
        <v>18</v>
      </c>
      <c r="S8" s="172">
        <f t="shared" si="0"/>
        <v>19</v>
      </c>
      <c r="T8" s="172">
        <f t="shared" si="0"/>
        <v>20</v>
      </c>
      <c r="U8" s="172">
        <f t="shared" si="0"/>
        <v>21</v>
      </c>
      <c r="V8" s="172">
        <f t="shared" si="0"/>
        <v>22</v>
      </c>
      <c r="W8" s="172">
        <f t="shared" si="0"/>
        <v>23</v>
      </c>
      <c r="X8" s="172">
        <f t="shared" si="0"/>
        <v>24</v>
      </c>
      <c r="Y8" s="172">
        <f t="shared" si="0"/>
        <v>25</v>
      </c>
      <c r="Z8" s="92"/>
    </row>
    <row r="9" spans="1:26" s="89" customFormat="1" ht="29.25" customHeight="1">
      <c r="A9" s="516" t="s">
        <v>200</v>
      </c>
      <c r="B9" s="516"/>
      <c r="C9" s="516"/>
      <c r="D9" s="516"/>
      <c r="E9" s="516"/>
      <c r="F9" s="516"/>
      <c r="G9" s="516"/>
      <c r="H9" s="516"/>
      <c r="I9" s="516"/>
      <c r="J9" s="516"/>
      <c r="K9" s="516"/>
      <c r="L9" s="516"/>
      <c r="M9" s="516"/>
      <c r="N9" s="516"/>
      <c r="O9" s="516"/>
      <c r="P9" s="516"/>
      <c r="Q9" s="516"/>
      <c r="R9" s="516"/>
      <c r="S9" s="516"/>
      <c r="T9" s="516"/>
      <c r="U9" s="516"/>
      <c r="V9" s="516"/>
      <c r="W9" s="516"/>
      <c r="X9" s="516"/>
      <c r="Y9" s="516"/>
      <c r="Z9" s="94"/>
    </row>
    <row r="10" spans="1:26" s="89" customFormat="1" ht="29.25" customHeight="1" thickBot="1">
      <c r="A10" s="100"/>
      <c r="B10" s="499" t="s">
        <v>275</v>
      </c>
      <c r="C10" s="500"/>
      <c r="D10" s="500"/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1"/>
      <c r="Z10" s="94"/>
    </row>
    <row r="11" spans="1:26" s="89" customFormat="1" ht="34">
      <c r="A11" s="335" t="s">
        <v>118</v>
      </c>
      <c r="B11" s="259" t="s">
        <v>252</v>
      </c>
      <c r="C11" s="276"/>
      <c r="D11" s="255">
        <v>2</v>
      </c>
      <c r="E11" s="255"/>
      <c r="F11" s="253">
        <v>3</v>
      </c>
      <c r="G11" s="254">
        <v>90</v>
      </c>
      <c r="H11" s="253">
        <v>36</v>
      </c>
      <c r="I11" s="241">
        <v>18</v>
      </c>
      <c r="J11" s="241">
        <v>12</v>
      </c>
      <c r="K11" s="241"/>
      <c r="L11" s="241">
        <v>6</v>
      </c>
      <c r="M11" s="254">
        <v>54</v>
      </c>
      <c r="N11" s="253"/>
      <c r="O11" s="241"/>
      <c r="P11" s="241"/>
      <c r="Q11" s="254"/>
      <c r="R11" s="253">
        <v>18</v>
      </c>
      <c r="S11" s="241">
        <v>12</v>
      </c>
      <c r="T11" s="241"/>
      <c r="U11" s="254">
        <v>6</v>
      </c>
      <c r="V11" s="253"/>
      <c r="W11" s="241"/>
      <c r="X11" s="241"/>
      <c r="Y11" s="245"/>
      <c r="Z11" s="264" t="s">
        <v>253</v>
      </c>
    </row>
    <row r="12" spans="1:26" s="89" customFormat="1" ht="34">
      <c r="A12" s="195" t="s">
        <v>237</v>
      </c>
      <c r="B12" s="262" t="s">
        <v>254</v>
      </c>
      <c r="C12" s="257"/>
      <c r="D12" s="256">
        <v>2</v>
      </c>
      <c r="E12" s="256"/>
      <c r="F12" s="243">
        <v>3</v>
      </c>
      <c r="G12" s="240">
        <v>90</v>
      </c>
      <c r="H12" s="243">
        <v>36</v>
      </c>
      <c r="I12" s="238"/>
      <c r="J12" s="238">
        <v>30</v>
      </c>
      <c r="K12" s="238"/>
      <c r="L12" s="238">
        <v>6</v>
      </c>
      <c r="M12" s="240">
        <v>54</v>
      </c>
      <c r="N12" s="243"/>
      <c r="O12" s="238"/>
      <c r="P12" s="238"/>
      <c r="Q12" s="240"/>
      <c r="R12" s="243"/>
      <c r="S12" s="238">
        <v>30</v>
      </c>
      <c r="T12" s="238"/>
      <c r="U12" s="240">
        <v>6</v>
      </c>
      <c r="V12" s="243"/>
      <c r="W12" s="238"/>
      <c r="X12" s="238"/>
      <c r="Y12" s="244"/>
      <c r="Z12" s="248" t="s">
        <v>255</v>
      </c>
    </row>
    <row r="13" spans="1:26" s="89" customFormat="1" ht="51">
      <c r="A13" s="195" t="s">
        <v>238</v>
      </c>
      <c r="B13" s="262" t="s">
        <v>256</v>
      </c>
      <c r="C13" s="257"/>
      <c r="D13" s="256">
        <v>2</v>
      </c>
      <c r="E13" s="256"/>
      <c r="F13" s="243">
        <v>3</v>
      </c>
      <c r="G13" s="240">
        <v>90</v>
      </c>
      <c r="H13" s="243">
        <v>36</v>
      </c>
      <c r="I13" s="238">
        <v>18</v>
      </c>
      <c r="J13" s="238">
        <v>12</v>
      </c>
      <c r="K13" s="238"/>
      <c r="L13" s="238">
        <v>6</v>
      </c>
      <c r="M13" s="240">
        <v>54</v>
      </c>
      <c r="N13" s="243"/>
      <c r="O13" s="238"/>
      <c r="P13" s="238"/>
      <c r="Q13" s="240"/>
      <c r="R13" s="243">
        <v>18</v>
      </c>
      <c r="S13" s="238">
        <v>12</v>
      </c>
      <c r="T13" s="238"/>
      <c r="U13" s="240">
        <v>6</v>
      </c>
      <c r="V13" s="243"/>
      <c r="W13" s="238"/>
      <c r="X13" s="238"/>
      <c r="Y13" s="244"/>
      <c r="Z13" s="248" t="s">
        <v>257</v>
      </c>
    </row>
    <row r="14" spans="1:26" s="89" customFormat="1" ht="34">
      <c r="A14" s="195" t="s">
        <v>239</v>
      </c>
      <c r="B14" s="262" t="s">
        <v>258</v>
      </c>
      <c r="C14" s="257"/>
      <c r="D14" s="256">
        <v>2</v>
      </c>
      <c r="E14" s="256"/>
      <c r="F14" s="243">
        <v>3</v>
      </c>
      <c r="G14" s="240">
        <v>90</v>
      </c>
      <c r="H14" s="243">
        <v>36</v>
      </c>
      <c r="I14" s="238">
        <v>18</v>
      </c>
      <c r="J14" s="238">
        <v>12</v>
      </c>
      <c r="K14" s="238"/>
      <c r="L14" s="238">
        <v>6</v>
      </c>
      <c r="M14" s="240">
        <v>54</v>
      </c>
      <c r="N14" s="243"/>
      <c r="O14" s="238"/>
      <c r="P14" s="238"/>
      <c r="Q14" s="240"/>
      <c r="R14" s="243">
        <v>18</v>
      </c>
      <c r="S14" s="238">
        <v>12</v>
      </c>
      <c r="T14" s="238"/>
      <c r="U14" s="240">
        <v>6</v>
      </c>
      <c r="V14" s="243"/>
      <c r="W14" s="238"/>
      <c r="X14" s="238"/>
      <c r="Y14" s="244"/>
      <c r="Z14" s="248" t="s">
        <v>257</v>
      </c>
    </row>
    <row r="15" spans="1:26" s="89" customFormat="1" ht="34">
      <c r="A15" s="195" t="s">
        <v>240</v>
      </c>
      <c r="B15" s="259" t="s">
        <v>259</v>
      </c>
      <c r="C15" s="258"/>
      <c r="D15" s="256">
        <v>2</v>
      </c>
      <c r="E15" s="256"/>
      <c r="F15" s="243">
        <v>3</v>
      </c>
      <c r="G15" s="240">
        <v>90</v>
      </c>
      <c r="H15" s="243">
        <v>36</v>
      </c>
      <c r="I15" s="238">
        <v>18</v>
      </c>
      <c r="J15" s="238">
        <v>12</v>
      </c>
      <c r="K15" s="238"/>
      <c r="L15" s="238">
        <v>6</v>
      </c>
      <c r="M15" s="240">
        <v>54</v>
      </c>
      <c r="N15" s="243"/>
      <c r="O15" s="238"/>
      <c r="P15" s="238"/>
      <c r="Q15" s="240"/>
      <c r="R15" s="243">
        <v>18</v>
      </c>
      <c r="S15" s="238">
        <v>12</v>
      </c>
      <c r="T15" s="238"/>
      <c r="U15" s="240">
        <v>6</v>
      </c>
      <c r="V15" s="242"/>
      <c r="W15" s="239"/>
      <c r="X15" s="239"/>
      <c r="Y15" s="246"/>
      <c r="Z15" s="263" t="s">
        <v>260</v>
      </c>
    </row>
    <row r="16" spans="1:26" s="89" customFormat="1" ht="29.25" customHeight="1">
      <c r="A16" s="108"/>
      <c r="B16" s="261" t="s">
        <v>212</v>
      </c>
      <c r="C16" s="257"/>
      <c r="D16" s="256"/>
      <c r="E16" s="256"/>
      <c r="F16" s="243">
        <v>3</v>
      </c>
      <c r="G16" s="240">
        <v>90</v>
      </c>
      <c r="H16" s="243">
        <v>36</v>
      </c>
      <c r="I16" s="238">
        <v>18</v>
      </c>
      <c r="J16" s="238">
        <v>12</v>
      </c>
      <c r="K16" s="238"/>
      <c r="L16" s="238">
        <v>6</v>
      </c>
      <c r="M16" s="240">
        <v>54</v>
      </c>
      <c r="N16" s="243"/>
      <c r="O16" s="238">
        <v>30</v>
      </c>
      <c r="P16" s="238"/>
      <c r="Q16" s="240">
        <v>6</v>
      </c>
      <c r="R16" s="243">
        <v>18</v>
      </c>
      <c r="S16" s="238">
        <v>12</v>
      </c>
      <c r="T16" s="238"/>
      <c r="U16" s="240">
        <v>6</v>
      </c>
      <c r="V16" s="243"/>
      <c r="W16" s="238"/>
      <c r="X16" s="238"/>
      <c r="Y16" s="244"/>
      <c r="Z16" s="247"/>
    </row>
    <row r="17" spans="1:26" s="89" customFormat="1" ht="65.25" customHeight="1">
      <c r="A17" s="92">
        <v>6</v>
      </c>
      <c r="B17" s="260" t="s">
        <v>217</v>
      </c>
      <c r="C17" s="270"/>
      <c r="D17" s="271">
        <v>1</v>
      </c>
      <c r="E17" s="271"/>
      <c r="F17" s="272"/>
      <c r="G17" s="273"/>
      <c r="H17" s="272"/>
      <c r="I17" s="274"/>
      <c r="J17" s="274"/>
      <c r="K17" s="274"/>
      <c r="L17" s="274"/>
      <c r="M17" s="273"/>
      <c r="N17" s="272"/>
      <c r="O17" s="274"/>
      <c r="P17" s="274"/>
      <c r="Q17" s="273"/>
      <c r="R17" s="272"/>
      <c r="S17" s="274"/>
      <c r="T17" s="274"/>
      <c r="U17" s="273"/>
      <c r="V17" s="250"/>
      <c r="W17" s="249"/>
      <c r="X17" s="249"/>
      <c r="Y17" s="252"/>
      <c r="Z17" s="251" t="s">
        <v>218</v>
      </c>
    </row>
    <row r="18" spans="1:26" s="89" customFormat="1" ht="29.25" customHeight="1">
      <c r="A18" s="499" t="s">
        <v>223</v>
      </c>
      <c r="B18" s="500"/>
      <c r="C18" s="500"/>
      <c r="D18" s="500"/>
      <c r="E18" s="500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  <c r="Z18" s="501"/>
    </row>
    <row r="19" spans="1:26" s="89" customFormat="1" ht="68">
      <c r="A19" s="196" t="s">
        <v>241</v>
      </c>
      <c r="B19" s="267" t="s">
        <v>261</v>
      </c>
      <c r="C19" s="184"/>
      <c r="D19" s="187">
        <v>1</v>
      </c>
      <c r="E19" s="187"/>
      <c r="F19" s="197">
        <v>4</v>
      </c>
      <c r="G19" s="197">
        <v>120</v>
      </c>
      <c r="H19" s="184">
        <f>SUM(I19:L19)</f>
        <v>48</v>
      </c>
      <c r="I19" s="185">
        <f>N19+R19</f>
        <v>20</v>
      </c>
      <c r="J19" s="185"/>
      <c r="K19" s="185">
        <f>P19+T19</f>
        <v>20</v>
      </c>
      <c r="L19" s="185">
        <v>8</v>
      </c>
      <c r="M19" s="187">
        <f>G19-H19</f>
        <v>72</v>
      </c>
      <c r="N19" s="184">
        <v>20</v>
      </c>
      <c r="O19" s="185"/>
      <c r="P19" s="185">
        <v>20</v>
      </c>
      <c r="Q19" s="191">
        <v>8</v>
      </c>
      <c r="R19" s="275"/>
      <c r="S19" s="185"/>
      <c r="T19" s="185"/>
      <c r="U19" s="191"/>
      <c r="V19" s="275"/>
      <c r="W19" s="185"/>
      <c r="X19" s="185"/>
      <c r="Y19" s="187"/>
      <c r="Z19" s="211" t="s">
        <v>289</v>
      </c>
    </row>
    <row r="20" spans="1:26" s="89" customFormat="1" ht="36.5" customHeight="1">
      <c r="A20" s="195" t="s">
        <v>129</v>
      </c>
      <c r="B20" s="266" t="s">
        <v>262</v>
      </c>
      <c r="C20" s="216">
        <v>1</v>
      </c>
      <c r="D20" s="186"/>
      <c r="E20" s="183"/>
      <c r="F20" s="215">
        <v>5</v>
      </c>
      <c r="G20" s="183">
        <v>150</v>
      </c>
      <c r="H20" s="184">
        <f t="shared" ref="H20:H25" si="1">SUM(I20:L20)</f>
        <v>60</v>
      </c>
      <c r="I20" s="185">
        <f t="shared" ref="I20:I25" si="2">N20+R20</f>
        <v>30</v>
      </c>
      <c r="J20" s="92"/>
      <c r="K20" s="185">
        <f t="shared" ref="K20:K25" si="3">P20+T20</f>
        <v>20</v>
      </c>
      <c r="L20" s="92">
        <v>10</v>
      </c>
      <c r="M20" s="265">
        <f t="shared" ref="M20:M25" si="4">G20-H20</f>
        <v>90</v>
      </c>
      <c r="N20" s="193">
        <v>30</v>
      </c>
      <c r="O20" s="92"/>
      <c r="P20" s="92">
        <v>20</v>
      </c>
      <c r="Q20" s="186">
        <v>10</v>
      </c>
      <c r="R20" s="193"/>
      <c r="S20" s="92"/>
      <c r="T20" s="92"/>
      <c r="U20" s="181"/>
      <c r="V20" s="193"/>
      <c r="W20" s="92"/>
      <c r="X20" s="92"/>
      <c r="Y20" s="186"/>
      <c r="Z20" s="214" t="s">
        <v>289</v>
      </c>
    </row>
    <row r="21" spans="1:26" s="89" customFormat="1" ht="34">
      <c r="A21" s="195" t="s">
        <v>130</v>
      </c>
      <c r="B21" s="209" t="s">
        <v>263</v>
      </c>
      <c r="C21" s="193"/>
      <c r="D21" s="187">
        <v>1</v>
      </c>
      <c r="E21" s="191"/>
      <c r="F21" s="183">
        <v>4</v>
      </c>
      <c r="G21" s="201">
        <v>120</v>
      </c>
      <c r="H21" s="184">
        <f t="shared" si="1"/>
        <v>48</v>
      </c>
      <c r="I21" s="185">
        <f t="shared" si="2"/>
        <v>24</v>
      </c>
      <c r="J21" s="185"/>
      <c r="K21" s="185">
        <f t="shared" si="3"/>
        <v>16</v>
      </c>
      <c r="L21" s="185">
        <v>8</v>
      </c>
      <c r="M21" s="186">
        <f t="shared" si="4"/>
        <v>72</v>
      </c>
      <c r="N21" s="185">
        <v>24</v>
      </c>
      <c r="O21" s="185"/>
      <c r="P21" s="185">
        <v>16</v>
      </c>
      <c r="Q21" s="187">
        <v>8</v>
      </c>
      <c r="R21" s="184"/>
      <c r="S21" s="185"/>
      <c r="T21" s="185"/>
      <c r="U21" s="187"/>
      <c r="V21" s="184"/>
      <c r="W21" s="185"/>
      <c r="X21" s="185"/>
      <c r="Y21" s="187"/>
      <c r="Z21" s="211" t="s">
        <v>289</v>
      </c>
    </row>
    <row r="22" spans="1:26" s="89" customFormat="1" ht="68">
      <c r="A22" s="195" t="s">
        <v>303</v>
      </c>
      <c r="B22" s="210" t="s">
        <v>264</v>
      </c>
      <c r="C22" s="182">
        <v>2</v>
      </c>
      <c r="D22" s="186"/>
      <c r="E22" s="213"/>
      <c r="F22" s="183">
        <v>3</v>
      </c>
      <c r="G22" s="192">
        <v>90</v>
      </c>
      <c r="H22" s="184">
        <f t="shared" si="1"/>
        <v>48</v>
      </c>
      <c r="I22" s="185">
        <f t="shared" si="2"/>
        <v>24</v>
      </c>
      <c r="J22" s="185"/>
      <c r="K22" s="185">
        <f t="shared" si="3"/>
        <v>16</v>
      </c>
      <c r="L22" s="92">
        <v>8</v>
      </c>
      <c r="M22" s="187">
        <f t="shared" si="4"/>
        <v>42</v>
      </c>
      <c r="N22" s="185"/>
      <c r="O22" s="185"/>
      <c r="P22" s="185"/>
      <c r="Q22" s="186"/>
      <c r="R22" s="182">
        <v>24</v>
      </c>
      <c r="S22" s="92"/>
      <c r="T22" s="92">
        <v>16</v>
      </c>
      <c r="U22" s="186">
        <v>8</v>
      </c>
      <c r="V22" s="182"/>
      <c r="W22" s="92"/>
      <c r="X22" s="92"/>
      <c r="Y22" s="186"/>
      <c r="Z22" s="214" t="s">
        <v>289</v>
      </c>
    </row>
    <row r="23" spans="1:26" s="89" customFormat="1" ht="68">
      <c r="A23" s="195" t="s">
        <v>131</v>
      </c>
      <c r="B23" s="210" t="s">
        <v>264</v>
      </c>
      <c r="C23" s="182"/>
      <c r="D23" s="186"/>
      <c r="E23" s="213" t="s">
        <v>242</v>
      </c>
      <c r="F23" s="183">
        <v>1</v>
      </c>
      <c r="G23" s="192">
        <v>30</v>
      </c>
      <c r="H23" s="184">
        <v>2</v>
      </c>
      <c r="I23" s="185"/>
      <c r="J23" s="185"/>
      <c r="K23" s="185"/>
      <c r="L23" s="92">
        <v>2</v>
      </c>
      <c r="M23" s="187">
        <v>28</v>
      </c>
      <c r="N23" s="185"/>
      <c r="O23" s="185"/>
      <c r="P23" s="185"/>
      <c r="Q23" s="186"/>
      <c r="R23" s="182"/>
      <c r="S23" s="92"/>
      <c r="T23" s="92"/>
      <c r="U23" s="186">
        <v>2</v>
      </c>
      <c r="V23" s="182"/>
      <c r="W23" s="92"/>
      <c r="X23" s="92"/>
      <c r="Y23" s="186"/>
      <c r="Z23" s="214" t="s">
        <v>289</v>
      </c>
    </row>
    <row r="24" spans="1:26" s="89" customFormat="1" ht="35.75" customHeight="1">
      <c r="A24" s="195" t="s">
        <v>132</v>
      </c>
      <c r="B24" s="209" t="s">
        <v>265</v>
      </c>
      <c r="C24" s="182">
        <v>1</v>
      </c>
      <c r="D24" s="186"/>
      <c r="E24" s="181"/>
      <c r="F24" s="183">
        <v>4</v>
      </c>
      <c r="G24" s="192">
        <v>120</v>
      </c>
      <c r="H24" s="184">
        <f t="shared" si="1"/>
        <v>48</v>
      </c>
      <c r="I24" s="185">
        <f t="shared" si="2"/>
        <v>24</v>
      </c>
      <c r="J24" s="185"/>
      <c r="K24" s="185">
        <f t="shared" si="3"/>
        <v>16</v>
      </c>
      <c r="L24" s="92">
        <v>8</v>
      </c>
      <c r="M24" s="187">
        <f t="shared" si="4"/>
        <v>72</v>
      </c>
      <c r="N24" s="185">
        <v>24</v>
      </c>
      <c r="O24" s="185"/>
      <c r="P24" s="185">
        <v>16</v>
      </c>
      <c r="Q24" s="186">
        <v>8</v>
      </c>
      <c r="R24" s="182"/>
      <c r="S24" s="92"/>
      <c r="T24" s="92"/>
      <c r="U24" s="186"/>
      <c r="V24" s="182"/>
      <c r="W24" s="92"/>
      <c r="X24" s="92"/>
      <c r="Y24" s="186"/>
      <c r="Z24" s="214" t="s">
        <v>289</v>
      </c>
    </row>
    <row r="25" spans="1:26" s="89" customFormat="1" ht="34">
      <c r="A25" s="195" t="s">
        <v>133</v>
      </c>
      <c r="B25" s="210" t="s">
        <v>287</v>
      </c>
      <c r="C25" s="202">
        <v>2</v>
      </c>
      <c r="D25" s="203"/>
      <c r="E25" s="204"/>
      <c r="F25" s="205">
        <v>4</v>
      </c>
      <c r="G25" s="206">
        <v>120</v>
      </c>
      <c r="H25" s="184">
        <f t="shared" si="1"/>
        <v>48</v>
      </c>
      <c r="I25" s="185">
        <f t="shared" si="2"/>
        <v>24</v>
      </c>
      <c r="J25" s="207"/>
      <c r="K25" s="185">
        <f t="shared" si="3"/>
        <v>16</v>
      </c>
      <c r="L25" s="208">
        <v>8</v>
      </c>
      <c r="M25" s="265">
        <f t="shared" si="4"/>
        <v>72</v>
      </c>
      <c r="N25" s="207"/>
      <c r="O25" s="207"/>
      <c r="P25" s="207"/>
      <c r="Q25" s="203"/>
      <c r="R25" s="207">
        <v>24</v>
      </c>
      <c r="S25" s="207"/>
      <c r="T25" s="207">
        <v>16</v>
      </c>
      <c r="U25" s="203">
        <v>8</v>
      </c>
      <c r="V25" s="202"/>
      <c r="W25" s="208"/>
      <c r="X25" s="208"/>
      <c r="Y25" s="203"/>
      <c r="Z25" s="214" t="s">
        <v>289</v>
      </c>
    </row>
    <row r="26" spans="1:26" s="89" customFormat="1" ht="51.25" customHeight="1">
      <c r="A26" s="195" t="s">
        <v>317</v>
      </c>
      <c r="B26" s="212" t="s">
        <v>266</v>
      </c>
      <c r="C26" s="182">
        <v>2</v>
      </c>
      <c r="D26" s="198"/>
      <c r="E26" s="194"/>
      <c r="F26" s="183">
        <v>4</v>
      </c>
      <c r="G26" s="192">
        <v>120</v>
      </c>
      <c r="H26" s="184">
        <f t="shared" ref="H26" si="5">SUM(I26:L26)</f>
        <v>48</v>
      </c>
      <c r="I26" s="185">
        <f t="shared" ref="I26" si="6">N26+R26</f>
        <v>24</v>
      </c>
      <c r="J26" s="185"/>
      <c r="K26" s="185">
        <f t="shared" ref="K26" si="7">P26+T26</f>
        <v>16</v>
      </c>
      <c r="L26" s="92">
        <v>8</v>
      </c>
      <c r="M26" s="186">
        <f t="shared" ref="M26" si="8">G26-H26</f>
        <v>72</v>
      </c>
      <c r="N26" s="199"/>
      <c r="O26" s="94"/>
      <c r="P26" s="94"/>
      <c r="Q26" s="200"/>
      <c r="R26" s="184">
        <v>24</v>
      </c>
      <c r="S26" s="185"/>
      <c r="T26" s="185">
        <v>16</v>
      </c>
      <c r="U26" s="186">
        <v>8</v>
      </c>
      <c r="V26" s="182"/>
      <c r="W26" s="92"/>
      <c r="X26" s="92"/>
      <c r="Y26" s="186"/>
      <c r="Z26" s="214" t="s">
        <v>289</v>
      </c>
    </row>
    <row r="27" spans="1:26" s="89" customFormat="1" ht="29.25" customHeight="1">
      <c r="A27" s="188"/>
      <c r="B27" s="331" t="s">
        <v>212</v>
      </c>
      <c r="C27" s="182"/>
      <c r="D27" s="186"/>
      <c r="E27" s="183"/>
      <c r="F27" s="333">
        <v>29</v>
      </c>
      <c r="G27" s="333">
        <v>870</v>
      </c>
      <c r="H27" s="182"/>
      <c r="I27" s="92"/>
      <c r="J27" s="92"/>
      <c r="K27" s="92"/>
      <c r="L27" s="92"/>
      <c r="M27" s="201"/>
      <c r="N27" s="92"/>
      <c r="O27" s="92"/>
      <c r="P27" s="92"/>
      <c r="Q27" s="186"/>
      <c r="R27" s="182"/>
      <c r="S27" s="92"/>
      <c r="T27" s="92"/>
      <c r="U27" s="186"/>
      <c r="V27" s="182"/>
      <c r="W27" s="92"/>
      <c r="X27" s="92"/>
      <c r="Y27" s="186"/>
      <c r="Z27" s="222"/>
    </row>
    <row r="28" spans="1:26" s="95" customFormat="1" ht="75.75" customHeight="1">
      <c r="A28" s="329"/>
      <c r="B28" s="210" t="s">
        <v>216</v>
      </c>
      <c r="C28" s="330"/>
      <c r="D28" s="332"/>
      <c r="E28" s="333"/>
      <c r="F28" s="333">
        <v>32</v>
      </c>
      <c r="G28" s="333">
        <v>960</v>
      </c>
      <c r="H28" s="330"/>
      <c r="I28" s="109"/>
      <c r="J28" s="109"/>
      <c r="K28" s="109"/>
      <c r="L28" s="109"/>
      <c r="M28" s="332"/>
      <c r="N28" s="330"/>
      <c r="O28" s="109"/>
      <c r="P28" s="109"/>
      <c r="Q28" s="332"/>
      <c r="R28" s="330"/>
      <c r="S28" s="109"/>
      <c r="T28" s="109"/>
      <c r="U28" s="332"/>
      <c r="V28" s="330"/>
      <c r="W28" s="109"/>
      <c r="X28" s="109"/>
      <c r="Y28" s="332"/>
      <c r="Z28" s="281"/>
    </row>
    <row r="29" spans="1:26" s="89" customFormat="1" ht="29.25" customHeight="1">
      <c r="A29" s="516" t="s">
        <v>201</v>
      </c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94"/>
    </row>
    <row r="30" spans="1:26" s="89" customFormat="1" ht="29.25" customHeight="1">
      <c r="A30" s="499" t="s">
        <v>202</v>
      </c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501"/>
    </row>
    <row r="31" spans="1:26" s="89" customFormat="1" ht="35.75" customHeight="1">
      <c r="A31" s="186">
        <v>15</v>
      </c>
      <c r="B31" s="218" t="s">
        <v>301</v>
      </c>
      <c r="C31" s="182"/>
      <c r="D31" s="186">
        <v>1</v>
      </c>
      <c r="E31" s="186"/>
      <c r="F31" s="183">
        <v>4</v>
      </c>
      <c r="G31" s="192">
        <v>120</v>
      </c>
      <c r="H31" s="184">
        <f>SUM(I31:L31)</f>
        <v>48</v>
      </c>
      <c r="I31" s="185">
        <f>N31+R31</f>
        <v>24</v>
      </c>
      <c r="J31" s="185"/>
      <c r="K31" s="185">
        <f>P31+T31</f>
        <v>16</v>
      </c>
      <c r="L31" s="186">
        <v>8</v>
      </c>
      <c r="M31" s="265">
        <f>G31-H31</f>
        <v>72</v>
      </c>
      <c r="N31" s="207">
        <v>24</v>
      </c>
      <c r="O31" s="207"/>
      <c r="P31" s="207">
        <v>16</v>
      </c>
      <c r="Q31" s="203">
        <v>8</v>
      </c>
      <c r="R31" s="184"/>
      <c r="S31" s="185"/>
      <c r="T31" s="185"/>
      <c r="U31" s="186"/>
      <c r="V31" s="182"/>
      <c r="W31" s="92"/>
      <c r="X31" s="92"/>
      <c r="Y31" s="186"/>
      <c r="Z31" s="214" t="s">
        <v>289</v>
      </c>
    </row>
    <row r="32" spans="1:26" s="89" customFormat="1" ht="66" customHeight="1">
      <c r="A32" s="186">
        <v>16</v>
      </c>
      <c r="B32" s="218" t="s">
        <v>280</v>
      </c>
      <c r="C32" s="182">
        <v>1</v>
      </c>
      <c r="D32" s="186"/>
      <c r="E32" s="186"/>
      <c r="F32" s="183">
        <v>4</v>
      </c>
      <c r="G32" s="192">
        <v>120</v>
      </c>
      <c r="H32" s="182">
        <v>48</v>
      </c>
      <c r="I32" s="92">
        <v>24</v>
      </c>
      <c r="J32" s="92"/>
      <c r="K32" s="92">
        <v>16</v>
      </c>
      <c r="L32" s="186">
        <v>8</v>
      </c>
      <c r="M32" s="183">
        <v>72</v>
      </c>
      <c r="N32" s="193">
        <v>24</v>
      </c>
      <c r="O32" s="92"/>
      <c r="P32" s="92">
        <v>16</v>
      </c>
      <c r="Q32" s="192">
        <v>8</v>
      </c>
      <c r="R32" s="182"/>
      <c r="S32" s="92"/>
      <c r="T32" s="92"/>
      <c r="U32" s="186"/>
      <c r="V32" s="182"/>
      <c r="W32" s="92"/>
      <c r="X32" s="92"/>
      <c r="Y32" s="186"/>
      <c r="Z32" s="217" t="s">
        <v>289</v>
      </c>
    </row>
    <row r="33" spans="1:26" s="89" customFormat="1" ht="34">
      <c r="A33" s="195" t="s">
        <v>318</v>
      </c>
      <c r="B33" s="218" t="s">
        <v>281</v>
      </c>
      <c r="C33" s="182"/>
      <c r="D33" s="186">
        <v>4</v>
      </c>
      <c r="E33" s="183"/>
      <c r="F33" s="183">
        <f>G33/30</f>
        <v>15</v>
      </c>
      <c r="G33" s="183">
        <v>450</v>
      </c>
      <c r="H33" s="182"/>
      <c r="I33" s="92"/>
      <c r="J33" s="92"/>
      <c r="K33" s="92"/>
      <c r="L33" s="186"/>
      <c r="M33" s="183"/>
      <c r="N33" s="182"/>
      <c r="O33" s="92"/>
      <c r="P33" s="92"/>
      <c r="Q33" s="186"/>
      <c r="R33" s="182"/>
      <c r="S33" s="92"/>
      <c r="T33" s="92"/>
      <c r="U33" s="186"/>
      <c r="V33" s="182"/>
      <c r="W33" s="92"/>
      <c r="X33" s="92"/>
      <c r="Y33" s="92"/>
      <c r="Z33" s="217" t="s">
        <v>289</v>
      </c>
    </row>
    <row r="34" spans="1:26" s="89" customFormat="1" ht="34">
      <c r="A34" s="195" t="s">
        <v>319</v>
      </c>
      <c r="B34" s="218" t="s">
        <v>230</v>
      </c>
      <c r="C34" s="182">
        <v>4</v>
      </c>
      <c r="D34" s="186"/>
      <c r="E34" s="183"/>
      <c r="F34" s="183">
        <f>G34/30</f>
        <v>15</v>
      </c>
      <c r="G34" s="183">
        <v>450</v>
      </c>
      <c r="H34" s="182"/>
      <c r="I34" s="92"/>
      <c r="J34" s="92"/>
      <c r="K34" s="92"/>
      <c r="L34" s="186"/>
      <c r="M34" s="183"/>
      <c r="N34" s="182"/>
      <c r="O34" s="92"/>
      <c r="P34" s="92"/>
      <c r="Q34" s="186"/>
      <c r="R34" s="182"/>
      <c r="S34" s="92"/>
      <c r="T34" s="92"/>
      <c r="U34" s="186"/>
      <c r="V34" s="182"/>
      <c r="W34" s="92"/>
      <c r="X34" s="92"/>
      <c r="Y34" s="92"/>
      <c r="Z34" s="217" t="s">
        <v>289</v>
      </c>
    </row>
    <row r="35" spans="1:26" s="89" customFormat="1">
      <c r="A35" s="188"/>
      <c r="B35" s="283" t="s">
        <v>212</v>
      </c>
      <c r="C35" s="278"/>
      <c r="D35" s="220"/>
      <c r="E35" s="279"/>
      <c r="F35" s="183">
        <v>38</v>
      </c>
      <c r="G35" s="183">
        <v>1140</v>
      </c>
      <c r="H35" s="278"/>
      <c r="I35" s="93"/>
      <c r="J35" s="93"/>
      <c r="K35" s="93"/>
      <c r="L35" s="220"/>
      <c r="M35" s="279"/>
      <c r="N35" s="278"/>
      <c r="O35" s="93"/>
      <c r="P35" s="93"/>
      <c r="Q35" s="220"/>
      <c r="R35" s="278"/>
      <c r="S35" s="93"/>
      <c r="T35" s="93"/>
      <c r="U35" s="220"/>
      <c r="V35" s="278"/>
      <c r="W35" s="93"/>
      <c r="X35" s="93"/>
      <c r="Y35" s="334"/>
      <c r="Z35" s="199"/>
    </row>
    <row r="36" spans="1:26" s="89" customFormat="1" ht="29.25" customHeight="1" thickBot="1">
      <c r="A36" s="91"/>
      <c r="B36" s="515" t="s">
        <v>276</v>
      </c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94"/>
    </row>
    <row r="37" spans="1:26" s="89" customFormat="1" ht="51">
      <c r="A37" s="219" t="s">
        <v>243</v>
      </c>
      <c r="B37" s="277" t="s">
        <v>283</v>
      </c>
      <c r="C37" s="229"/>
      <c r="D37" s="189">
        <v>2</v>
      </c>
      <c r="E37" s="237"/>
      <c r="F37" s="190">
        <v>4</v>
      </c>
      <c r="G37" s="224">
        <v>120</v>
      </c>
      <c r="H37" s="226">
        <v>48</v>
      </c>
      <c r="I37" s="225">
        <v>20</v>
      </c>
      <c r="J37" s="225"/>
      <c r="K37" s="225">
        <v>20</v>
      </c>
      <c r="L37" s="189">
        <v>8</v>
      </c>
      <c r="M37" s="190">
        <v>72</v>
      </c>
      <c r="N37" s="225">
        <v>20</v>
      </c>
      <c r="O37" s="225"/>
      <c r="P37" s="225">
        <v>20</v>
      </c>
      <c r="Q37" s="189">
        <v>8</v>
      </c>
      <c r="R37" s="226"/>
      <c r="S37" s="225"/>
      <c r="T37" s="225"/>
      <c r="U37" s="189"/>
      <c r="V37" s="227"/>
      <c r="W37" s="227"/>
      <c r="X37" s="227"/>
      <c r="Y37" s="228"/>
      <c r="Z37" s="234" t="s">
        <v>289</v>
      </c>
    </row>
    <row r="38" spans="1:26" s="89" customFormat="1" ht="68.5" customHeight="1">
      <c r="A38" s="219" t="s">
        <v>244</v>
      </c>
      <c r="B38" s="209" t="s">
        <v>302</v>
      </c>
      <c r="C38" s="233"/>
      <c r="D38" s="187">
        <v>2</v>
      </c>
      <c r="E38" s="223"/>
      <c r="F38" s="197">
        <v>4</v>
      </c>
      <c r="G38" s="201">
        <v>120</v>
      </c>
      <c r="H38" s="184">
        <v>48</v>
      </c>
      <c r="I38" s="185">
        <v>20</v>
      </c>
      <c r="J38" s="185"/>
      <c r="K38" s="185">
        <v>20</v>
      </c>
      <c r="L38" s="187">
        <v>8</v>
      </c>
      <c r="M38" s="197">
        <v>72</v>
      </c>
      <c r="N38" s="185">
        <v>20</v>
      </c>
      <c r="O38" s="185"/>
      <c r="P38" s="185">
        <v>20</v>
      </c>
      <c r="Q38" s="187">
        <v>8</v>
      </c>
      <c r="R38" s="184"/>
      <c r="S38" s="185"/>
      <c r="T38" s="185"/>
      <c r="U38" s="187"/>
      <c r="V38" s="231"/>
      <c r="W38" s="231"/>
      <c r="X38" s="231"/>
      <c r="Y38" s="232"/>
      <c r="Z38" s="235" t="s">
        <v>289</v>
      </c>
    </row>
    <row r="39" spans="1:26" s="89" customFormat="1" ht="51">
      <c r="A39" s="219" t="s">
        <v>245</v>
      </c>
      <c r="B39" s="212" t="s">
        <v>278</v>
      </c>
      <c r="C39" s="92"/>
      <c r="D39" s="186">
        <v>2</v>
      </c>
      <c r="E39" s="186"/>
      <c r="F39" s="183">
        <v>4</v>
      </c>
      <c r="G39" s="192">
        <v>120</v>
      </c>
      <c r="H39" s="184">
        <v>48</v>
      </c>
      <c r="I39" s="185">
        <v>24</v>
      </c>
      <c r="J39" s="185"/>
      <c r="K39" s="185">
        <v>16</v>
      </c>
      <c r="L39" s="186">
        <v>8</v>
      </c>
      <c r="M39" s="183">
        <v>72</v>
      </c>
      <c r="N39" s="199"/>
      <c r="O39" s="94"/>
      <c r="P39" s="94"/>
      <c r="Q39" s="194"/>
      <c r="R39" s="184">
        <v>24</v>
      </c>
      <c r="S39" s="185"/>
      <c r="T39" s="185">
        <v>16</v>
      </c>
      <c r="U39" s="186">
        <v>8</v>
      </c>
      <c r="V39" s="93"/>
      <c r="W39" s="93"/>
      <c r="X39" s="93"/>
      <c r="Y39" s="220"/>
      <c r="Z39" s="236" t="s">
        <v>289</v>
      </c>
    </row>
    <row r="40" spans="1:26" s="89" customFormat="1" ht="34">
      <c r="A40" s="593" t="s">
        <v>246</v>
      </c>
      <c r="B40" s="594" t="s">
        <v>320</v>
      </c>
      <c r="C40" s="595"/>
      <c r="D40" s="596">
        <v>2</v>
      </c>
      <c r="E40" s="596"/>
      <c r="F40" s="597">
        <v>4</v>
      </c>
      <c r="G40" s="598">
        <v>120</v>
      </c>
      <c r="H40" s="599">
        <v>48</v>
      </c>
      <c r="I40" s="600">
        <v>24</v>
      </c>
      <c r="J40" s="600"/>
      <c r="K40" s="600">
        <v>16</v>
      </c>
      <c r="L40" s="596">
        <v>8</v>
      </c>
      <c r="M40" s="597">
        <v>72</v>
      </c>
      <c r="N40" s="601"/>
      <c r="O40" s="602"/>
      <c r="P40" s="602"/>
      <c r="Q40" s="603"/>
      <c r="R40" s="599">
        <v>24</v>
      </c>
      <c r="S40" s="600"/>
      <c r="T40" s="600">
        <v>16</v>
      </c>
      <c r="U40" s="596">
        <v>8</v>
      </c>
      <c r="V40" s="604"/>
      <c r="W40" s="604"/>
      <c r="X40" s="604"/>
      <c r="Y40" s="605"/>
      <c r="Z40" s="606" t="s">
        <v>289</v>
      </c>
    </row>
    <row r="41" spans="1:26" s="89" customFormat="1" ht="51">
      <c r="A41" s="219" t="s">
        <v>247</v>
      </c>
      <c r="B41" s="336" t="s">
        <v>323</v>
      </c>
      <c r="C41" s="92"/>
      <c r="D41" s="186">
        <v>2</v>
      </c>
      <c r="E41" s="186"/>
      <c r="F41" s="183">
        <v>4</v>
      </c>
      <c r="G41" s="192">
        <v>120</v>
      </c>
      <c r="H41" s="184">
        <v>48</v>
      </c>
      <c r="I41" s="185">
        <v>24</v>
      </c>
      <c r="J41" s="185"/>
      <c r="K41" s="185">
        <v>16</v>
      </c>
      <c r="L41" s="186">
        <v>8</v>
      </c>
      <c r="M41" s="183">
        <v>72</v>
      </c>
      <c r="N41" s="222"/>
      <c r="O41" s="94"/>
      <c r="P41" s="94"/>
      <c r="Q41" s="194"/>
      <c r="R41" s="184">
        <v>24</v>
      </c>
      <c r="S41" s="185"/>
      <c r="T41" s="185">
        <v>16</v>
      </c>
      <c r="U41" s="186">
        <v>8</v>
      </c>
      <c r="V41" s="93"/>
      <c r="W41" s="93"/>
      <c r="X41" s="93"/>
      <c r="Y41" s="220"/>
      <c r="Z41" s="236" t="s">
        <v>289</v>
      </c>
    </row>
    <row r="42" spans="1:26" s="89" customFormat="1" ht="68">
      <c r="A42" s="219" t="s">
        <v>248</v>
      </c>
      <c r="B42" s="210" t="s">
        <v>279</v>
      </c>
      <c r="C42" s="92"/>
      <c r="D42" s="186">
        <v>2</v>
      </c>
      <c r="E42" s="186"/>
      <c r="F42" s="183">
        <v>4</v>
      </c>
      <c r="G42" s="192">
        <v>120</v>
      </c>
      <c r="H42" s="184">
        <v>48</v>
      </c>
      <c r="I42" s="185">
        <v>24</v>
      </c>
      <c r="J42" s="185"/>
      <c r="K42" s="185">
        <v>16</v>
      </c>
      <c r="L42" s="186">
        <v>8</v>
      </c>
      <c r="M42" s="183">
        <v>72</v>
      </c>
      <c r="N42" s="222"/>
      <c r="O42" s="94"/>
      <c r="P42" s="94"/>
      <c r="Q42" s="194"/>
      <c r="R42" s="184">
        <v>24</v>
      </c>
      <c r="S42" s="185"/>
      <c r="T42" s="185">
        <v>16</v>
      </c>
      <c r="U42" s="186">
        <v>8</v>
      </c>
      <c r="V42" s="93"/>
      <c r="W42" s="93"/>
      <c r="X42" s="93"/>
      <c r="Y42" s="220"/>
      <c r="Z42" s="236" t="s">
        <v>289</v>
      </c>
    </row>
    <row r="43" spans="1:26" s="89" customFormat="1" ht="68">
      <c r="A43" s="219" t="s">
        <v>249</v>
      </c>
      <c r="B43" s="336" t="s">
        <v>324</v>
      </c>
      <c r="C43" s="92"/>
      <c r="D43" s="186">
        <v>2</v>
      </c>
      <c r="E43" s="186"/>
      <c r="F43" s="183">
        <v>4</v>
      </c>
      <c r="G43" s="192">
        <v>120</v>
      </c>
      <c r="H43" s="184">
        <v>48</v>
      </c>
      <c r="I43" s="185">
        <v>24</v>
      </c>
      <c r="J43" s="185"/>
      <c r="K43" s="185">
        <v>16</v>
      </c>
      <c r="L43" s="186">
        <v>8</v>
      </c>
      <c r="M43" s="183">
        <v>72</v>
      </c>
      <c r="N43" s="222"/>
      <c r="O43" s="94"/>
      <c r="P43" s="94"/>
      <c r="Q43" s="194"/>
      <c r="R43" s="184">
        <v>24</v>
      </c>
      <c r="S43" s="185"/>
      <c r="T43" s="185">
        <v>16</v>
      </c>
      <c r="U43" s="186">
        <v>8</v>
      </c>
      <c r="V43" s="93"/>
      <c r="W43" s="93"/>
      <c r="X43" s="93"/>
      <c r="Y43" s="220"/>
      <c r="Z43" s="236" t="s">
        <v>289</v>
      </c>
    </row>
    <row r="44" spans="1:26" s="89" customFormat="1" ht="60" customHeight="1">
      <c r="A44" s="219" t="s">
        <v>250</v>
      </c>
      <c r="B44" s="210" t="s">
        <v>284</v>
      </c>
      <c r="C44" s="92"/>
      <c r="D44" s="186">
        <v>2</v>
      </c>
      <c r="E44" s="186"/>
      <c r="F44" s="183">
        <v>4</v>
      </c>
      <c r="G44" s="192">
        <v>120</v>
      </c>
      <c r="H44" s="182">
        <v>48</v>
      </c>
      <c r="I44" s="92">
        <v>24</v>
      </c>
      <c r="J44" s="92"/>
      <c r="K44" s="92">
        <v>16</v>
      </c>
      <c r="L44" s="186">
        <v>8</v>
      </c>
      <c r="M44" s="183">
        <v>72</v>
      </c>
      <c r="N44" s="222"/>
      <c r="O44" s="94"/>
      <c r="P44" s="94"/>
      <c r="Q44" s="194"/>
      <c r="R44" s="182">
        <v>24</v>
      </c>
      <c r="S44" s="92"/>
      <c r="T44" s="92">
        <v>16</v>
      </c>
      <c r="U44" s="186">
        <v>8</v>
      </c>
      <c r="V44" s="93"/>
      <c r="W44" s="93"/>
      <c r="X44" s="93"/>
      <c r="Y44" s="220"/>
      <c r="Z44" s="236" t="s">
        <v>289</v>
      </c>
    </row>
    <row r="45" spans="1:26" s="89" customFormat="1" ht="68">
      <c r="A45" s="219" t="s">
        <v>251</v>
      </c>
      <c r="B45" s="209" t="s">
        <v>267</v>
      </c>
      <c r="C45" s="92"/>
      <c r="D45" s="186">
        <v>1</v>
      </c>
      <c r="E45" s="186"/>
      <c r="F45" s="183">
        <v>4</v>
      </c>
      <c r="G45" s="192">
        <v>120</v>
      </c>
      <c r="H45" s="182">
        <v>48</v>
      </c>
      <c r="I45" s="92">
        <v>24</v>
      </c>
      <c r="J45" s="92"/>
      <c r="K45" s="92">
        <v>16</v>
      </c>
      <c r="L45" s="186">
        <v>8</v>
      </c>
      <c r="M45" s="183">
        <v>72</v>
      </c>
      <c r="N45" s="222"/>
      <c r="O45" s="94"/>
      <c r="P45" s="94"/>
      <c r="Q45" s="194"/>
      <c r="R45" s="182">
        <v>24</v>
      </c>
      <c r="S45" s="92"/>
      <c r="T45" s="92">
        <v>16</v>
      </c>
      <c r="U45" s="186">
        <v>8</v>
      </c>
      <c r="V45" s="93"/>
      <c r="W45" s="93"/>
      <c r="X45" s="93"/>
      <c r="Y45" s="220"/>
      <c r="Z45" s="236" t="s">
        <v>289</v>
      </c>
    </row>
    <row r="46" spans="1:26" s="89" customFormat="1" ht="51">
      <c r="A46" s="219" t="s">
        <v>304</v>
      </c>
      <c r="B46" s="210" t="s">
        <v>285</v>
      </c>
      <c r="C46" s="221"/>
      <c r="D46" s="230">
        <v>1</v>
      </c>
      <c r="E46" s="230"/>
      <c r="F46" s="183">
        <v>4</v>
      </c>
      <c r="G46" s="183">
        <v>120</v>
      </c>
      <c r="H46" s="182">
        <v>48</v>
      </c>
      <c r="I46" s="92">
        <v>24</v>
      </c>
      <c r="J46" s="92"/>
      <c r="K46" s="92">
        <v>16</v>
      </c>
      <c r="L46" s="186">
        <v>8</v>
      </c>
      <c r="M46" s="183">
        <v>72</v>
      </c>
      <c r="N46" s="222"/>
      <c r="O46" s="94"/>
      <c r="P46" s="94"/>
      <c r="Q46" s="194"/>
      <c r="R46" s="182">
        <v>24</v>
      </c>
      <c r="S46" s="92"/>
      <c r="T46" s="92">
        <v>16</v>
      </c>
      <c r="U46" s="186">
        <v>8</v>
      </c>
      <c r="V46" s="93"/>
      <c r="W46" s="93"/>
      <c r="X46" s="93"/>
      <c r="Y46" s="220"/>
      <c r="Z46" s="236" t="s">
        <v>289</v>
      </c>
    </row>
    <row r="47" spans="1:26" s="95" customFormat="1" ht="29.25" customHeight="1">
      <c r="A47" s="188"/>
      <c r="B47" s="283" t="s">
        <v>212</v>
      </c>
      <c r="C47" s="278"/>
      <c r="D47" s="220"/>
      <c r="E47" s="279"/>
      <c r="F47" s="183">
        <f>G47/30</f>
        <v>20</v>
      </c>
      <c r="G47" s="183">
        <v>600</v>
      </c>
      <c r="H47" s="184">
        <v>240</v>
      </c>
      <c r="I47" s="185">
        <v>116</v>
      </c>
      <c r="J47" s="185"/>
      <c r="K47" s="185">
        <v>84</v>
      </c>
      <c r="L47" s="185">
        <v>40</v>
      </c>
      <c r="M47" s="186">
        <v>360</v>
      </c>
      <c r="N47" s="184">
        <v>20</v>
      </c>
      <c r="O47" s="185"/>
      <c r="P47" s="185">
        <v>20</v>
      </c>
      <c r="Q47" s="186">
        <v>8</v>
      </c>
      <c r="R47" s="184">
        <v>96</v>
      </c>
      <c r="S47" s="185"/>
      <c r="T47" s="185">
        <v>64</v>
      </c>
      <c r="U47" s="186">
        <v>32</v>
      </c>
      <c r="V47" s="280"/>
      <c r="W47" s="231"/>
      <c r="X47" s="231"/>
      <c r="Y47" s="220"/>
      <c r="Z47" s="282"/>
    </row>
    <row r="48" spans="1:26" s="95" customFormat="1" ht="51">
      <c r="A48" s="195"/>
      <c r="B48" s="284" t="s">
        <v>277</v>
      </c>
      <c r="C48" s="278"/>
      <c r="D48" s="220"/>
      <c r="E48" s="279"/>
      <c r="F48" s="183">
        <v>58</v>
      </c>
      <c r="G48" s="183">
        <v>1740</v>
      </c>
      <c r="H48" s="182">
        <v>576</v>
      </c>
      <c r="I48" s="92">
        <v>276</v>
      </c>
      <c r="J48" s="92"/>
      <c r="K48" s="92">
        <v>188</v>
      </c>
      <c r="L48" s="92">
        <v>96</v>
      </c>
      <c r="M48" s="186">
        <v>864</v>
      </c>
      <c r="N48" s="182">
        <v>112</v>
      </c>
      <c r="O48" s="92">
        <v>12</v>
      </c>
      <c r="P48" s="92">
        <v>76</v>
      </c>
      <c r="Q48" s="186">
        <v>40</v>
      </c>
      <c r="R48" s="182">
        <v>164</v>
      </c>
      <c r="S48" s="92">
        <v>4</v>
      </c>
      <c r="T48" s="92">
        <v>112</v>
      </c>
      <c r="U48" s="186">
        <v>56</v>
      </c>
      <c r="V48" s="182"/>
      <c r="W48" s="92"/>
      <c r="X48" s="92"/>
      <c r="Y48" s="186"/>
      <c r="Z48" s="281"/>
    </row>
    <row r="49" spans="1:42" s="95" customFormat="1" ht="34">
      <c r="A49" s="195"/>
      <c r="B49" s="285" t="s">
        <v>213</v>
      </c>
      <c r="C49" s="278"/>
      <c r="D49" s="220"/>
      <c r="E49" s="279"/>
      <c r="F49" s="183">
        <f>G49/30</f>
        <v>67</v>
      </c>
      <c r="G49" s="183">
        <v>2010</v>
      </c>
      <c r="H49" s="182">
        <v>804</v>
      </c>
      <c r="I49" s="92">
        <v>218</v>
      </c>
      <c r="J49" s="92"/>
      <c r="K49" s="92">
        <v>128</v>
      </c>
      <c r="L49" s="92">
        <v>134</v>
      </c>
      <c r="M49" s="186">
        <v>1206</v>
      </c>
      <c r="N49" s="182">
        <v>146</v>
      </c>
      <c r="O49" s="92">
        <v>24</v>
      </c>
      <c r="P49" s="92">
        <v>80</v>
      </c>
      <c r="Q49" s="186">
        <v>50</v>
      </c>
      <c r="R49" s="182">
        <v>72</v>
      </c>
      <c r="S49" s="92"/>
      <c r="T49" s="92">
        <v>48</v>
      </c>
      <c r="U49" s="186">
        <v>24</v>
      </c>
      <c r="V49" s="182"/>
      <c r="W49" s="92"/>
      <c r="X49" s="92"/>
      <c r="Y49" s="186"/>
      <c r="Z49" s="281"/>
    </row>
    <row r="50" spans="1:42" s="95" customFormat="1" ht="34">
      <c r="A50" s="195"/>
      <c r="B50" s="284" t="s">
        <v>214</v>
      </c>
      <c r="C50" s="278"/>
      <c r="D50" s="220"/>
      <c r="E50" s="279"/>
      <c r="F50" s="183"/>
      <c r="G50" s="183"/>
      <c r="H50" s="182"/>
      <c r="I50" s="92"/>
      <c r="J50" s="92"/>
      <c r="K50" s="92"/>
      <c r="L50" s="92"/>
      <c r="M50" s="186"/>
      <c r="N50" s="512">
        <v>25</v>
      </c>
      <c r="O50" s="513"/>
      <c r="P50" s="513"/>
      <c r="Q50" s="514"/>
      <c r="R50" s="512">
        <v>12</v>
      </c>
      <c r="S50" s="513"/>
      <c r="T50" s="513"/>
      <c r="U50" s="514"/>
      <c r="V50" s="512">
        <v>30</v>
      </c>
      <c r="W50" s="513"/>
      <c r="X50" s="513"/>
      <c r="Y50" s="514"/>
      <c r="Z50" s="281"/>
    </row>
    <row r="51" spans="1:42" s="95" customFormat="1" ht="34">
      <c r="A51" s="195"/>
      <c r="B51" s="284" t="s">
        <v>215</v>
      </c>
      <c r="C51" s="278"/>
      <c r="D51" s="220"/>
      <c r="E51" s="279"/>
      <c r="F51" s="183">
        <f>G51/30</f>
        <v>23</v>
      </c>
      <c r="G51" s="183">
        <v>690</v>
      </c>
      <c r="H51" s="182"/>
      <c r="I51" s="92"/>
      <c r="J51" s="92"/>
      <c r="K51" s="92"/>
      <c r="L51" s="92"/>
      <c r="M51" s="186"/>
      <c r="N51" s="182">
        <v>20</v>
      </c>
      <c r="O51" s="92"/>
      <c r="P51" s="92">
        <v>20</v>
      </c>
      <c r="Q51" s="186">
        <v>8</v>
      </c>
      <c r="R51" s="278">
        <v>96</v>
      </c>
      <c r="S51" s="93"/>
      <c r="T51" s="93">
        <v>64</v>
      </c>
      <c r="U51" s="220">
        <v>32</v>
      </c>
      <c r="V51" s="222"/>
      <c r="W51" s="94"/>
      <c r="X51" s="94"/>
      <c r="Y51" s="194"/>
      <c r="Z51" s="281"/>
    </row>
    <row r="52" spans="1:42" s="95" customFormat="1" ht="34">
      <c r="A52" s="195"/>
      <c r="B52" s="284" t="s">
        <v>214</v>
      </c>
      <c r="C52" s="278"/>
      <c r="D52" s="220"/>
      <c r="E52" s="279"/>
      <c r="F52" s="183"/>
      <c r="G52" s="183"/>
      <c r="H52" s="182"/>
      <c r="I52" s="92"/>
      <c r="J52" s="92"/>
      <c r="K52" s="92"/>
      <c r="L52" s="92"/>
      <c r="M52" s="186"/>
      <c r="N52" s="512">
        <v>4</v>
      </c>
      <c r="O52" s="513"/>
      <c r="P52" s="513"/>
      <c r="Q52" s="514"/>
      <c r="R52" s="512">
        <v>19</v>
      </c>
      <c r="S52" s="513"/>
      <c r="T52" s="513"/>
      <c r="U52" s="514"/>
      <c r="V52" s="512">
        <v>0</v>
      </c>
      <c r="W52" s="513"/>
      <c r="X52" s="513"/>
      <c r="Y52" s="514"/>
      <c r="Z52" s="281"/>
    </row>
    <row r="53" spans="1:42" s="95" customFormat="1" ht="51">
      <c r="A53" s="195"/>
      <c r="B53" s="285" t="s">
        <v>286</v>
      </c>
      <c r="C53" s="278"/>
      <c r="D53" s="220"/>
      <c r="E53" s="279"/>
      <c r="F53" s="183">
        <f>G53/30</f>
        <v>90</v>
      </c>
      <c r="G53" s="183">
        <v>2700</v>
      </c>
      <c r="H53" s="182"/>
      <c r="I53" s="92"/>
      <c r="J53" s="92"/>
      <c r="K53" s="92"/>
      <c r="L53" s="92"/>
      <c r="M53" s="186"/>
      <c r="N53" s="182">
        <f>N49+N51</f>
        <v>166</v>
      </c>
      <c r="O53" s="92">
        <f t="shared" ref="O53:U53" si="9">O49+O51</f>
        <v>24</v>
      </c>
      <c r="P53" s="92">
        <f t="shared" si="9"/>
        <v>100</v>
      </c>
      <c r="Q53" s="186">
        <f t="shared" si="9"/>
        <v>58</v>
      </c>
      <c r="R53" s="182">
        <f t="shared" si="9"/>
        <v>168</v>
      </c>
      <c r="S53" s="92">
        <f t="shared" si="9"/>
        <v>0</v>
      </c>
      <c r="T53" s="92">
        <f t="shared" si="9"/>
        <v>112</v>
      </c>
      <c r="U53" s="186">
        <f t="shared" si="9"/>
        <v>56</v>
      </c>
      <c r="V53" s="182"/>
      <c r="W53" s="92"/>
      <c r="X53" s="92"/>
      <c r="Y53" s="186"/>
      <c r="Z53" s="281"/>
    </row>
    <row r="54" spans="1:42" s="95" customFormat="1" ht="34">
      <c r="A54" s="195"/>
      <c r="B54" s="284" t="s">
        <v>214</v>
      </c>
      <c r="C54" s="278"/>
      <c r="D54" s="220"/>
      <c r="E54" s="279"/>
      <c r="F54" s="183"/>
      <c r="G54" s="183"/>
      <c r="H54" s="182"/>
      <c r="I54" s="92"/>
      <c r="J54" s="92"/>
      <c r="K54" s="92"/>
      <c r="L54" s="92"/>
      <c r="M54" s="186"/>
      <c r="N54" s="512">
        <v>29</v>
      </c>
      <c r="O54" s="513"/>
      <c r="P54" s="513"/>
      <c r="Q54" s="514"/>
      <c r="R54" s="512">
        <v>31</v>
      </c>
      <c r="S54" s="513"/>
      <c r="T54" s="513"/>
      <c r="U54" s="514"/>
      <c r="V54" s="512">
        <v>30</v>
      </c>
      <c r="W54" s="513"/>
      <c r="X54" s="513"/>
      <c r="Y54" s="514"/>
      <c r="Z54" s="281"/>
    </row>
    <row r="55" spans="1:42" s="95" customFormat="1">
      <c r="A55" s="506" t="s">
        <v>203</v>
      </c>
      <c r="B55" s="506"/>
      <c r="C55" s="506"/>
      <c r="D55" s="506"/>
      <c r="E55" s="506"/>
      <c r="F55" s="506"/>
      <c r="G55" s="506"/>
      <c r="H55" s="506"/>
      <c r="I55" s="506"/>
      <c r="J55" s="506"/>
      <c r="K55" s="506"/>
      <c r="L55" s="506"/>
      <c r="M55" s="511"/>
      <c r="N55" s="503">
        <v>870</v>
      </c>
      <c r="O55" s="503"/>
      <c r="P55" s="503"/>
      <c r="Q55" s="503"/>
      <c r="R55" s="504">
        <v>930</v>
      </c>
      <c r="S55" s="503"/>
      <c r="T55" s="503"/>
      <c r="U55" s="503"/>
      <c r="V55" s="503">
        <v>900</v>
      </c>
      <c r="W55" s="503"/>
      <c r="X55" s="503"/>
      <c r="Y55" s="503"/>
      <c r="Z55" s="110"/>
    </row>
    <row r="56" spans="1:42" s="95" customFormat="1">
      <c r="A56" s="506" t="s">
        <v>204</v>
      </c>
      <c r="B56" s="506"/>
      <c r="C56" s="506"/>
      <c r="D56" s="506"/>
      <c r="E56" s="506"/>
      <c r="F56" s="506"/>
      <c r="G56" s="506"/>
      <c r="H56" s="506"/>
      <c r="I56" s="506"/>
      <c r="J56" s="506"/>
      <c r="K56" s="506"/>
      <c r="L56" s="506"/>
      <c r="M56" s="506"/>
      <c r="N56" s="507">
        <v>21.18</v>
      </c>
      <c r="O56" s="507"/>
      <c r="P56" s="507"/>
      <c r="Q56" s="507"/>
      <c r="R56" s="510">
        <v>22.5</v>
      </c>
      <c r="S56" s="507"/>
      <c r="T56" s="507"/>
      <c r="U56" s="507"/>
      <c r="V56" s="507">
        <f>SUM(V53:Y53)/15</f>
        <v>0</v>
      </c>
      <c r="W56" s="507"/>
      <c r="X56" s="507"/>
      <c r="Y56" s="507"/>
      <c r="Z56" s="110"/>
    </row>
    <row r="57" spans="1:42" s="95" customFormat="1">
      <c r="A57" s="508" t="s">
        <v>205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3">
        <v>3</v>
      </c>
      <c r="O57" s="503"/>
      <c r="P57" s="503"/>
      <c r="Q57" s="503"/>
      <c r="R57" s="504">
        <v>3</v>
      </c>
      <c r="S57" s="503"/>
      <c r="T57" s="503"/>
      <c r="U57" s="503"/>
      <c r="V57" s="503">
        <v>1</v>
      </c>
      <c r="W57" s="503"/>
      <c r="X57" s="503"/>
      <c r="Y57" s="503"/>
      <c r="Z57" s="110"/>
    </row>
    <row r="58" spans="1:42" s="95" customFormat="1">
      <c r="A58" s="508" t="s">
        <v>206</v>
      </c>
      <c r="B58" s="509"/>
      <c r="C58" s="509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3">
        <v>4</v>
      </c>
      <c r="O58" s="503"/>
      <c r="P58" s="503"/>
      <c r="Q58" s="503"/>
      <c r="R58" s="504">
        <v>5</v>
      </c>
      <c r="S58" s="503"/>
      <c r="T58" s="503"/>
      <c r="U58" s="503"/>
      <c r="V58" s="503">
        <v>1</v>
      </c>
      <c r="W58" s="503"/>
      <c r="X58" s="503"/>
      <c r="Y58" s="503"/>
      <c r="Z58" s="110"/>
    </row>
    <row r="59" spans="1:42" s="95" customFormat="1">
      <c r="A59" s="508" t="s">
        <v>231</v>
      </c>
      <c r="B59" s="509"/>
      <c r="C59" s="509"/>
      <c r="D59" s="509"/>
      <c r="E59" s="509"/>
      <c r="F59" s="509"/>
      <c r="G59" s="509"/>
      <c r="H59" s="509"/>
      <c r="I59" s="509"/>
      <c r="J59" s="509"/>
      <c r="K59" s="509"/>
      <c r="L59" s="509"/>
      <c r="M59" s="509"/>
      <c r="N59" s="503"/>
      <c r="O59" s="503"/>
      <c r="P59" s="503"/>
      <c r="Q59" s="503"/>
      <c r="R59" s="504">
        <v>1</v>
      </c>
      <c r="S59" s="503"/>
      <c r="T59" s="503"/>
      <c r="U59" s="503"/>
      <c r="V59" s="503"/>
      <c r="W59" s="503"/>
      <c r="X59" s="503"/>
      <c r="Y59" s="503"/>
      <c r="Z59" s="110"/>
    </row>
    <row r="60" spans="1:42" s="89" customFormat="1">
      <c r="A60" s="90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</row>
    <row r="61" spans="1:42" s="89" customFormat="1" ht="45.75" customHeight="1">
      <c r="A61" s="90" t="s">
        <v>126</v>
      </c>
      <c r="B61" s="505" t="s">
        <v>207</v>
      </c>
      <c r="C61" s="505"/>
      <c r="D61" s="505"/>
      <c r="E61" s="505"/>
      <c r="F61" s="505"/>
      <c r="G61" s="505"/>
      <c r="H61" s="505"/>
      <c r="I61" s="505"/>
      <c r="J61" s="505"/>
      <c r="K61" s="505"/>
      <c r="L61" s="505"/>
      <c r="M61" s="505"/>
      <c r="N61" s="505"/>
      <c r="O61" s="505"/>
      <c r="P61" s="505"/>
      <c r="Q61" s="505"/>
      <c r="R61" s="505"/>
      <c r="S61" s="505"/>
      <c r="T61" s="505"/>
      <c r="U61" s="505"/>
      <c r="V61" s="505"/>
      <c r="W61" s="505"/>
      <c r="X61" s="505"/>
      <c r="Y61" s="505"/>
      <c r="Z61" s="156"/>
    </row>
    <row r="62" spans="1:42" s="89" customFormat="1" ht="16.5" customHeight="1">
      <c r="A62" s="90"/>
      <c r="B62" s="345"/>
      <c r="C62" s="337"/>
      <c r="D62" s="337"/>
      <c r="E62" s="337"/>
      <c r="F62" s="337"/>
      <c r="G62" s="337"/>
      <c r="H62" s="337"/>
      <c r="I62" s="337"/>
      <c r="J62" s="337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337"/>
      <c r="V62" s="337"/>
      <c r="W62" s="337"/>
      <c r="X62" s="337"/>
      <c r="Y62" s="337"/>
      <c r="Z62" s="156"/>
    </row>
    <row r="63" spans="1:42" s="89" customFormat="1">
      <c r="H63" s="97"/>
      <c r="I63" s="97"/>
      <c r="J63" s="97"/>
      <c r="K63" s="97"/>
      <c r="L63" s="97"/>
      <c r="M63" s="97"/>
      <c r="O63" s="98"/>
      <c r="P63" s="98"/>
      <c r="Q63" s="98"/>
      <c r="R63" s="98"/>
      <c r="S63" s="99"/>
      <c r="V63" s="97"/>
      <c r="W63" s="97"/>
      <c r="X63" s="97"/>
      <c r="Y63" s="97"/>
    </row>
    <row r="64" spans="1:42" s="89" customFormat="1" ht="12.75" customHeight="1">
      <c r="A64" s="502" t="s">
        <v>208</v>
      </c>
      <c r="B64" s="502"/>
      <c r="E64" s="97"/>
      <c r="F64" s="97"/>
      <c r="G64" s="97"/>
      <c r="J64" s="98"/>
      <c r="K64" s="98"/>
      <c r="L64" s="98"/>
      <c r="M64" s="98"/>
      <c r="N64" s="98"/>
      <c r="O64" s="97"/>
      <c r="P64" s="97"/>
      <c r="Q64" s="97"/>
      <c r="R64" s="97"/>
      <c r="S64" s="90"/>
      <c r="T64" s="90"/>
      <c r="U64" s="90"/>
      <c r="V64" s="90"/>
      <c r="W64" s="90"/>
      <c r="X64" s="97"/>
      <c r="Y64" s="9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8"/>
    </row>
    <row r="65" spans="1:42" s="89" customFormat="1" ht="12.75" customHeight="1">
      <c r="E65" s="97"/>
      <c r="T65" s="159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8"/>
    </row>
    <row r="66" spans="1:42" ht="12.75" customHeight="1">
      <c r="A66" s="89" t="s">
        <v>209</v>
      </c>
      <c r="D66" s="89"/>
      <c r="E66" s="90"/>
      <c r="G66" s="89" t="s">
        <v>127</v>
      </c>
      <c r="N66" s="89" t="s">
        <v>272</v>
      </c>
      <c r="O66" s="89"/>
      <c r="P66" s="89"/>
      <c r="Q66" s="89"/>
      <c r="R66" s="89"/>
      <c r="T66" s="159"/>
      <c r="U66" s="89"/>
      <c r="W66" s="89" t="s">
        <v>270</v>
      </c>
      <c r="X66" s="89"/>
      <c r="Y66" s="89"/>
      <c r="Z66" s="159"/>
      <c r="AB66" s="89"/>
      <c r="AC66" s="89"/>
      <c r="AD66" s="89"/>
      <c r="AE66" s="89"/>
      <c r="AF66" s="89"/>
      <c r="AG66" s="89"/>
      <c r="AH66" s="89"/>
      <c r="AI66" s="89"/>
      <c r="AJ66" s="159"/>
      <c r="AK66" s="159"/>
      <c r="AL66" s="159"/>
      <c r="AM66" s="159"/>
      <c r="AN66" s="159"/>
      <c r="AO66" s="159"/>
      <c r="AP66" s="159"/>
    </row>
    <row r="67" spans="1:42" ht="12.75" customHeight="1">
      <c r="A67" s="89"/>
      <c r="D67" s="89"/>
      <c r="E67" s="90"/>
      <c r="G67" s="89" t="s">
        <v>220</v>
      </c>
      <c r="N67" s="89" t="s">
        <v>273</v>
      </c>
      <c r="O67" s="89"/>
      <c r="P67" s="89"/>
      <c r="Q67" s="89"/>
      <c r="R67" s="89"/>
      <c r="S67" s="89"/>
      <c r="T67" s="89"/>
      <c r="W67" s="89" t="s">
        <v>271</v>
      </c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159"/>
      <c r="AK67" s="159"/>
      <c r="AL67" s="159"/>
      <c r="AM67" s="159"/>
      <c r="AN67" s="159"/>
      <c r="AO67" s="159"/>
      <c r="AP67" s="159"/>
    </row>
    <row r="68" spans="1:42" ht="12.75" customHeight="1">
      <c r="A68" s="89"/>
      <c r="D68" s="89"/>
      <c r="E68" s="90"/>
      <c r="G68" s="89"/>
      <c r="N68" s="89"/>
      <c r="O68" s="89"/>
      <c r="P68" s="89"/>
      <c r="Q68" s="89"/>
      <c r="R68" s="89"/>
      <c r="S68" s="89"/>
      <c r="T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159"/>
      <c r="AK68" s="159"/>
      <c r="AL68" s="159"/>
      <c r="AM68" s="159"/>
      <c r="AN68" s="159"/>
      <c r="AO68" s="159"/>
      <c r="AP68" s="159"/>
    </row>
    <row r="69" spans="1:42" ht="12.75" customHeight="1">
      <c r="A69" s="89"/>
      <c r="D69" s="89"/>
      <c r="E69" s="90"/>
      <c r="G69" s="89"/>
      <c r="N69" s="89" t="s">
        <v>125</v>
      </c>
      <c r="O69" s="89"/>
      <c r="P69" s="89"/>
      <c r="Q69" s="89"/>
      <c r="R69" s="89"/>
      <c r="S69" s="89"/>
      <c r="T69" s="89"/>
      <c r="U69" s="89"/>
      <c r="V69" s="89"/>
      <c r="W69" s="89"/>
      <c r="X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159"/>
      <c r="AK69" s="159"/>
      <c r="AL69" s="159"/>
      <c r="AM69" s="159"/>
      <c r="AN69" s="159"/>
      <c r="AO69" s="159"/>
      <c r="AP69" s="159"/>
    </row>
    <row r="70" spans="1:42" s="89" customFormat="1" ht="12.75" customHeight="1">
      <c r="E70" s="97"/>
      <c r="N70" s="89" t="s">
        <v>274</v>
      </c>
      <c r="AK70" s="157"/>
      <c r="AL70" s="157"/>
      <c r="AM70" s="157"/>
      <c r="AN70" s="157"/>
      <c r="AO70" s="157"/>
      <c r="AP70" s="158"/>
    </row>
    <row r="71" spans="1:42" s="89" customFormat="1" ht="12.75" customHeight="1">
      <c r="E71" s="97"/>
      <c r="N71" s="89" t="s">
        <v>312</v>
      </c>
      <c r="AK71" s="157"/>
      <c r="AL71" s="157"/>
      <c r="AM71" s="157"/>
      <c r="AN71" s="157"/>
      <c r="AO71" s="157"/>
      <c r="AP71" s="158"/>
    </row>
    <row r="72" spans="1:42" s="89" customFormat="1" ht="12.75" customHeight="1">
      <c r="A72" s="89" t="s">
        <v>210</v>
      </c>
      <c r="E72" s="97"/>
      <c r="G72" s="89" t="s">
        <v>128</v>
      </c>
      <c r="N72" s="89" t="s">
        <v>119</v>
      </c>
      <c r="O72" s="161"/>
      <c r="P72" s="161"/>
      <c r="Q72" s="162"/>
      <c r="R72" s="162"/>
      <c r="S72" s="162"/>
      <c r="T72" s="162"/>
      <c r="U72" s="162"/>
      <c r="V72" s="163"/>
      <c r="W72" s="163"/>
      <c r="X72" s="163"/>
      <c r="AK72" s="157"/>
      <c r="AL72" s="157"/>
      <c r="AM72" s="157"/>
      <c r="AN72" s="157"/>
      <c r="AO72" s="157"/>
      <c r="AP72" s="158"/>
    </row>
    <row r="73" spans="1:42" s="89" customFormat="1" ht="18">
      <c r="A73" s="160"/>
      <c r="E73" s="97"/>
      <c r="G73" s="89" t="s">
        <v>219</v>
      </c>
      <c r="N73" s="89" t="s">
        <v>227</v>
      </c>
      <c r="O73" s="161"/>
      <c r="P73" s="161"/>
      <c r="Q73" s="162"/>
      <c r="R73" s="162"/>
      <c r="S73" s="162"/>
      <c r="T73" s="162"/>
      <c r="U73" s="162"/>
      <c r="V73" s="163"/>
      <c r="W73" s="163"/>
      <c r="X73" s="163"/>
      <c r="AK73" s="157"/>
      <c r="AL73" s="157"/>
      <c r="AM73" s="157"/>
      <c r="AN73" s="157"/>
      <c r="AO73" s="157"/>
      <c r="AP73" s="158"/>
    </row>
    <row r="74" spans="1:42" s="89" customFormat="1">
      <c r="A74" s="160"/>
      <c r="E74" s="97"/>
      <c r="N74" s="89" t="s">
        <v>233</v>
      </c>
      <c r="O74" s="165"/>
      <c r="P74" s="165"/>
      <c r="V74" s="157"/>
      <c r="W74" s="157"/>
      <c r="X74" s="157"/>
      <c r="AK74" s="157"/>
      <c r="AL74" s="157"/>
      <c r="AM74" s="157"/>
      <c r="AN74" s="157"/>
      <c r="AO74" s="157"/>
      <c r="AP74" s="158"/>
    </row>
    <row r="75" spans="1:42" s="89" customFormat="1" ht="12.75" customHeight="1">
      <c r="A75" s="89" t="s">
        <v>310</v>
      </c>
      <c r="G75" s="268" t="s">
        <v>268</v>
      </c>
      <c r="N75" s="269" t="s">
        <v>311</v>
      </c>
      <c r="P75" s="165"/>
      <c r="V75" s="157"/>
      <c r="W75" s="157"/>
      <c r="X75" s="157"/>
      <c r="AK75" s="157"/>
      <c r="AL75" s="157"/>
      <c r="AM75" s="157"/>
      <c r="AN75" s="157"/>
      <c r="AO75" s="157"/>
      <c r="AP75" s="158"/>
    </row>
    <row r="76" spans="1:42" s="161" customFormat="1" ht="12.75" customHeight="1">
      <c r="A76" s="89"/>
      <c r="B76" s="89"/>
      <c r="C76" s="89"/>
      <c r="D76" s="89"/>
      <c r="E76" s="89"/>
      <c r="G76" s="268" t="s">
        <v>269</v>
      </c>
      <c r="H76" s="89"/>
      <c r="I76" s="89"/>
      <c r="J76" s="89"/>
      <c r="N76" s="89" t="s">
        <v>211</v>
      </c>
      <c r="O76" s="89"/>
      <c r="P76" s="165"/>
      <c r="Q76" s="89"/>
      <c r="R76" s="89"/>
      <c r="S76" s="89"/>
      <c r="T76" s="89"/>
      <c r="U76" s="89"/>
      <c r="V76" s="157"/>
      <c r="W76" s="157"/>
      <c r="X76" s="157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4"/>
    </row>
    <row r="77" spans="1:42" s="161" customFormat="1" ht="12.75" customHeight="1">
      <c r="A77" s="89"/>
      <c r="B77" s="89"/>
      <c r="C77" s="89"/>
      <c r="D77" s="89"/>
      <c r="E77" s="89"/>
      <c r="G77" s="268"/>
      <c r="H77" s="89"/>
      <c r="I77" s="89"/>
      <c r="J77" s="89"/>
      <c r="O77" s="89"/>
      <c r="P77" s="165"/>
      <c r="Q77" s="89"/>
      <c r="R77" s="89"/>
      <c r="S77" s="89"/>
      <c r="T77" s="89"/>
      <c r="U77" s="89"/>
      <c r="V77" s="157"/>
      <c r="W77" s="157"/>
      <c r="X77" s="157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4"/>
    </row>
    <row r="78" spans="1:42" s="165" customFormat="1">
      <c r="A78" s="89" t="s">
        <v>288</v>
      </c>
      <c r="B78" s="98"/>
      <c r="C78" s="89"/>
      <c r="D78" s="89"/>
      <c r="E78" s="89"/>
      <c r="G78" s="89" t="s">
        <v>270</v>
      </c>
      <c r="H78" s="89"/>
      <c r="I78" s="89"/>
      <c r="J78" s="89"/>
      <c r="N78" s="328" t="s">
        <v>321</v>
      </c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8"/>
    </row>
    <row r="79" spans="1:42" s="165" customFormat="1" ht="12.75" customHeight="1">
      <c r="A79" s="89"/>
      <c r="B79" s="98"/>
      <c r="C79" s="98"/>
      <c r="D79" s="89"/>
      <c r="E79" s="89"/>
      <c r="G79" s="89" t="s">
        <v>271</v>
      </c>
      <c r="H79" s="89"/>
      <c r="I79" s="89"/>
      <c r="J79" s="89"/>
      <c r="K79" s="89"/>
      <c r="L79" s="89"/>
      <c r="M79" s="89"/>
      <c r="N79" s="328" t="s">
        <v>322</v>
      </c>
      <c r="O79" s="90"/>
      <c r="P79" s="97"/>
      <c r="Q79" s="97"/>
      <c r="R79" s="97"/>
      <c r="S79" s="97"/>
      <c r="T79" s="97"/>
      <c r="U79" s="97"/>
      <c r="V79" s="169"/>
      <c r="W79" s="169"/>
      <c r="X79" s="169"/>
      <c r="Y79" s="169"/>
      <c r="Z79" s="169"/>
      <c r="AA79" s="97"/>
      <c r="AB79" s="89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8"/>
    </row>
    <row r="80" spans="1:42" s="165" customFormat="1" ht="12.75" customHeight="1">
      <c r="A80" s="89"/>
      <c r="B80" s="98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8"/>
    </row>
    <row r="81" spans="1:42" s="165" customFormat="1">
      <c r="A81" s="89"/>
      <c r="B81" s="98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Y81" s="157"/>
      <c r="Z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8"/>
    </row>
    <row r="82" spans="1:42" s="165" customFormat="1" ht="12.75" customHeight="1">
      <c r="A82" s="89"/>
      <c r="B82" s="98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Y82" s="157"/>
      <c r="Z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8"/>
    </row>
    <row r="83" spans="1:42" s="165" customFormat="1" ht="12.75" customHeight="1">
      <c r="A83" s="90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Y83" s="157"/>
      <c r="Z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8"/>
    </row>
    <row r="84" spans="1:42" s="165" customFormat="1" ht="12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Y84" s="157"/>
      <c r="Z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8"/>
    </row>
    <row r="85" spans="1:42" s="168" customFormat="1" ht="12.75" customHeight="1">
      <c r="A85" s="159"/>
      <c r="B85" s="8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O85" s="159"/>
      <c r="Q85" s="159"/>
      <c r="R85" s="159"/>
      <c r="S85" s="159"/>
      <c r="T85" s="159"/>
      <c r="U85" s="159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7"/>
    </row>
    <row r="86" spans="1:42" s="168" customFormat="1" ht="12.75" customHeight="1">
      <c r="A86" s="159"/>
      <c r="B86" s="8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O86" s="15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157"/>
      <c r="AE86" s="157"/>
      <c r="AF86" s="157"/>
      <c r="AG86" s="157"/>
      <c r="AH86" s="166"/>
      <c r="AI86" s="166"/>
      <c r="AJ86" s="166"/>
      <c r="AK86" s="166"/>
      <c r="AL86" s="166"/>
      <c r="AM86" s="166"/>
      <c r="AN86" s="166"/>
      <c r="AO86" s="166"/>
      <c r="AP86" s="167"/>
    </row>
    <row r="87" spans="1:42" s="168" customFormat="1" ht="12.75" customHeight="1">
      <c r="A87" s="159"/>
      <c r="B87" s="8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O87" s="159"/>
      <c r="Q87" s="90"/>
      <c r="R87" s="97"/>
      <c r="S87" s="97"/>
      <c r="T87" s="97"/>
      <c r="U87" s="97"/>
      <c r="V87" s="97"/>
      <c r="W87" s="97"/>
      <c r="X87" s="169"/>
      <c r="Y87" s="169"/>
      <c r="Z87" s="89"/>
      <c r="AA87" s="89"/>
      <c r="AB87" s="157"/>
      <c r="AC87" s="157"/>
      <c r="AD87" s="157"/>
      <c r="AE87" s="157"/>
      <c r="AF87" s="157"/>
      <c r="AG87" s="157"/>
      <c r="AH87" s="166"/>
      <c r="AI87" s="166"/>
      <c r="AJ87" s="166"/>
      <c r="AK87" s="166"/>
      <c r="AL87" s="166"/>
      <c r="AM87" s="166"/>
      <c r="AN87" s="166"/>
      <c r="AO87" s="166"/>
      <c r="AP87" s="167"/>
    </row>
    <row r="88" spans="1:42" s="168" customFormat="1" ht="12.75" customHeight="1">
      <c r="A88" s="170"/>
      <c r="B88" s="89"/>
      <c r="C88" s="171"/>
      <c r="D88" s="171"/>
      <c r="E88" s="171"/>
      <c r="F88" s="166"/>
      <c r="G88" s="166"/>
      <c r="H88" s="166"/>
      <c r="I88" s="166"/>
      <c r="J88" s="166"/>
      <c r="K88" s="166"/>
      <c r="L88" s="171"/>
      <c r="M88" s="166"/>
      <c r="O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7"/>
    </row>
    <row r="89" spans="1:42" ht="7.5" customHeight="1">
      <c r="A89" s="75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spans="1:42">
      <c r="A90" s="75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42">
      <c r="A91" s="75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spans="1:42">
      <c r="A92" s="75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spans="1:42">
      <c r="A93" s="75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spans="1:42">
      <c r="A94" s="75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spans="1:42">
      <c r="A95" s="75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spans="1:42">
      <c r="A96" s="75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spans="1:25">
      <c r="A97" s="75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spans="1:25">
      <c r="A98" s="75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spans="1:25">
      <c r="A99" s="75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spans="1:25">
      <c r="A100" s="75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>
      <c r="A101" s="75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>
      <c r="A102" s="75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>
      <c r="A103" s="75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>
      <c r="A104" s="75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>
      <c r="A105" s="75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spans="1:25">
      <c r="A106" s="75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>
      <c r="A107" s="75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>
      <c r="A108" s="75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>
      <c r="A109" s="75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spans="1:25">
      <c r="A110" s="75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spans="1:25">
      <c r="A111" s="75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spans="1:25">
      <c r="A112" s="75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spans="1:25">
      <c r="A113" s="75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spans="1:25">
      <c r="A114" s="75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spans="1:25">
      <c r="A115" s="75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spans="1:25">
      <c r="A116" s="75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spans="1:25">
      <c r="A117" s="75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spans="1:25">
      <c r="A118" s="75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spans="1:25">
      <c r="A119" s="75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spans="1:25">
      <c r="A120" s="75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>
      <c r="A121" s="75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>
      <c r="A122" s="75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spans="1:25">
      <c r="A123" s="75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>
      <c r="A124" s="75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>
      <c r="A125" s="75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5">
      <c r="A126" s="75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>
      <c r="A127" s="75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5">
      <c r="A128" s="75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25">
      <c r="A129" s="75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25">
      <c r="A130" s="75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25">
      <c r="A131" s="75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25">
      <c r="A132" s="75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>
      <c r="A133" s="75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>
      <c r="A134" s="75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>
      <c r="A135" s="75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>
      <c r="A136" s="75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>
      <c r="A137" s="75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>
      <c r="A138" s="75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>
      <c r="A139" s="75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>
      <c r="A140" s="75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>
      <c r="A141" s="75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>
      <c r="A142" s="75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>
      <c r="A143" s="75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>
      <c r="A144" s="75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>
      <c r="A145" s="75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>
      <c r="A146" s="75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>
      <c r="A147" s="75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>
      <c r="A148" s="75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>
      <c r="A149" s="75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>
      <c r="A150" s="75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spans="1:25">
      <c r="A151" s="75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spans="1:25">
      <c r="A152" s="75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spans="1:25">
      <c r="A153" s="75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spans="1:25">
      <c r="A154" s="75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spans="1:25">
      <c r="A155" s="75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spans="1:25">
      <c r="A156" s="75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spans="1:25">
      <c r="A157" s="75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spans="1:25">
      <c r="A158" s="75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>
      <c r="A159" s="75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>
      <c r="A160" s="75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spans="1:25">
      <c r="A161" s="75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spans="1:25">
      <c r="A162" s="75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>
      <c r="A163" s="75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>
      <c r="A164" s="75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>
      <c r="A165" s="75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spans="1:25">
      <c r="A166" s="75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spans="1:25">
      <c r="A167" s="75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>
      <c r="A168" s="75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>
      <c r="A169" s="75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>
      <c r="A170" s="75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>
      <c r="A171" s="75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>
      <c r="A172" s="75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>
      <c r="A173" s="75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>
      <c r="A174" s="75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>
      <c r="A175" s="75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>
      <c r="A176" s="75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spans="1:25">
      <c r="A177" s="75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spans="1:25">
      <c r="A178" s="75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spans="1:25">
      <c r="A179" s="75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>
      <c r="A180" s="75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>
      <c r="A181" s="75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spans="1:25">
      <c r="A182" s="75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spans="1:25">
      <c r="A183" s="75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spans="1:25">
      <c r="A184" s="75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spans="1:25">
      <c r="A185" s="75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spans="1:25">
      <c r="A186" s="75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spans="1:25">
      <c r="A187" s="75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spans="1:25">
      <c r="A188" s="75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spans="1:25">
      <c r="A189" s="75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spans="1:25">
      <c r="A190" s="75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spans="1:25">
      <c r="A191" s="75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spans="1:25">
      <c r="A192" s="75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spans="1:25">
      <c r="A193" s="75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spans="1:25">
      <c r="A194" s="75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spans="1:25">
      <c r="A195" s="75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spans="1:25">
      <c r="A196" s="75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spans="1:25">
      <c r="A197" s="75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spans="1:25">
      <c r="A198" s="75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>
      <c r="A199" s="75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spans="1:25">
      <c r="A200" s="75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spans="1:25">
      <c r="A201" s="75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spans="1:25">
      <c r="A202" s="75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spans="1:25">
      <c r="A203" s="75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>
      <c r="A204" s="75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>
      <c r="A205" s="75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spans="1:25">
      <c r="A206" s="75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spans="1:25">
      <c r="A207" s="75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spans="1:25">
      <c r="A208" s="75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spans="1:25">
      <c r="A209" s="75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spans="1:25">
      <c r="A210" s="75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>
      <c r="A211" s="75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>
      <c r="A212" s="75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spans="1:25">
      <c r="A213" s="75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spans="1:25">
      <c r="A214" s="75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spans="1:25">
      <c r="A215" s="75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spans="1:25">
      <c r="A216" s="75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>
      <c r="A217" s="75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spans="1:25">
      <c r="A218" s="75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spans="1:25">
      <c r="A219" s="75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spans="1:25">
      <c r="A220" s="75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spans="1:25">
      <c r="A221" s="75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spans="1:25">
      <c r="A222" s="75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spans="1:25">
      <c r="A223" s="75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spans="1:25">
      <c r="A224" s="75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spans="1:25">
      <c r="A225" s="75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spans="1:25">
      <c r="A226" s="75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spans="1:25">
      <c r="A227" s="75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spans="1:25">
      <c r="A228" s="75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spans="1:25">
      <c r="A229" s="75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spans="1:25">
      <c r="A230" s="75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>
      <c r="A231" s="75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>
      <c r="A232" s="75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>
      <c r="A233" s="75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>
      <c r="A234" s="75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>
      <c r="A235" s="75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>
      <c r="A236" s="75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spans="1:25">
      <c r="A237" s="75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spans="1:25">
      <c r="A238" s="75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>
      <c r="A239" s="75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>
      <c r="A240" s="75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spans="1:25">
      <c r="A241" s="75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>
      <c r="A242" s="75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spans="1:25">
      <c r="A243" s="75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>
      <c r="A244" s="75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>
      <c r="A245" s="75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spans="1:25">
      <c r="A246" s="75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spans="1:25">
      <c r="A247" s="75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spans="1:25">
      <c r="A248" s="75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spans="1:25">
      <c r="A249" s="75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spans="1:25">
      <c r="A250" s="75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spans="1:25">
      <c r="A251" s="75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spans="1:25">
      <c r="A252" s="75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>
      <c r="A253" s="75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spans="1:25">
      <c r="A254" s="75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spans="1:25">
      <c r="A255" s="75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spans="1:25">
      <c r="A256" s="75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>
      <c r="A257" s="75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spans="1:25">
      <c r="A258" s="75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spans="1:25">
      <c r="A259" s="75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spans="1:25">
      <c r="A260" s="75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spans="1:25">
      <c r="A261" s="75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spans="1:25">
      <c r="A262" s="75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>
      <c r="A263" s="75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>
      <c r="A264" s="75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spans="1:25">
      <c r="A265" s="75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spans="1:25">
      <c r="A266" s="75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spans="1:25">
      <c r="A267" s="75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spans="1:25">
      <c r="A268" s="75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spans="1:25">
      <c r="A269" s="75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spans="1:25">
      <c r="A270" s="75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>
      <c r="A271" s="75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spans="1:25">
      <c r="A272" s="75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spans="1:25">
      <c r="A273" s="75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spans="1:25">
      <c r="A274" s="75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spans="1:25">
      <c r="A275" s="75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>
      <c r="A276" s="75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>
      <c r="A277" s="75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>
      <c r="A278" s="75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>
      <c r="A279" s="75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spans="1:25">
      <c r="A280" s="75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spans="1:25">
      <c r="A281" s="75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spans="1:25">
      <c r="A282" s="75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spans="1:25">
      <c r="A283" s="75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>
      <c r="A284" s="75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>
      <c r="A285" s="75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spans="1:25">
      <c r="A286" s="75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spans="1:25">
      <c r="A287" s="75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spans="1:25">
      <c r="A288" s="75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>
      <c r="A289" s="75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>
      <c r="A290" s="75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spans="1:25">
      <c r="A291" s="75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spans="1:25">
      <c r="A292" s="75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spans="1:25">
      <c r="A293" s="75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spans="1:25">
      <c r="A294" s="75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spans="1:25">
      <c r="A295" s="75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spans="1:25">
      <c r="A296" s="75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spans="1:25">
      <c r="A297" s="75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>
      <c r="A298" s="75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>
      <c r="A299" s="75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spans="1:25">
      <c r="A300" s="75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spans="1:25">
      <c r="A301" s="75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spans="1:25">
      <c r="A302" s="75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spans="1:25">
      <c r="A303" s="75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spans="1:25">
      <c r="A304" s="75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spans="1:25">
      <c r="A305" s="75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spans="1:25">
      <c r="A306" s="75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spans="1:25">
      <c r="A307" s="75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spans="1:25">
      <c r="A308" s="75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spans="1:25">
      <c r="A309" s="75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spans="1:25">
      <c r="A310" s="75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spans="1:25">
      <c r="A311" s="75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spans="1:25">
      <c r="A312" s="75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spans="1:25">
      <c r="A313" s="75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spans="1:25">
      <c r="A314" s="75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>
      <c r="A315" s="75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>
      <c r="A316" s="75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spans="1:25">
      <c r="A317" s="75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spans="1:25">
      <c r="A318" s="75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spans="1:25">
      <c r="A319" s="75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spans="1:25">
      <c r="A320" s="75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spans="1:25">
      <c r="A321" s="75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spans="1:25">
      <c r="A322" s="75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spans="1:25">
      <c r="A323" s="75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>
      <c r="A324" s="75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>
      <c r="A325" s="75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spans="1:25">
      <c r="A326" s="75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>
      <c r="A327" s="75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>
      <c r="A328" s="75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spans="1:25">
      <c r="A329" s="75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spans="1:25">
      <c r="A330" s="75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spans="1:25">
      <c r="A331" s="75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spans="1:25">
      <c r="A332" s="75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spans="1:25">
      <c r="A333" s="75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spans="1:25">
      <c r="A334" s="75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spans="1:25">
      <c r="A335" s="75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>
      <c r="A336" s="75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>
      <c r="A337" s="75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spans="1:25">
      <c r="A338" s="75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spans="1:25">
      <c r="A339" s="75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spans="1:25">
      <c r="A340" s="75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spans="1:25">
      <c r="A341" s="75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spans="1:25">
      <c r="A342" s="75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spans="1:25">
      <c r="A343" s="75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spans="1:25">
      <c r="A344" s="75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spans="1:25">
      <c r="A345" s="75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spans="1:25">
      <c r="A346" s="75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spans="1:25">
      <c r="A347" s="75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spans="1:25">
      <c r="A348" s="75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spans="1:25">
      <c r="A349" s="75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spans="1:25">
      <c r="A350" s="75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spans="1:25">
      <c r="A351" s="75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spans="1:25">
      <c r="A352" s="75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spans="1:25">
      <c r="A353" s="75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spans="1:25">
      <c r="A354" s="75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spans="1:25">
      <c r="A355" s="75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spans="1:25">
      <c r="A356" s="75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>
      <c r="A357" s="75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>
      <c r="A358" s="75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spans="1:25">
      <c r="A359" s="75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>
      <c r="A360" s="75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>
      <c r="A361" s="75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spans="1:25">
      <c r="A362" s="75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spans="1:25">
      <c r="A363" s="75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>
      <c r="A364" s="75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>
      <c r="A365" s="75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spans="1:25">
      <c r="A366" s="75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>
      <c r="A367" s="75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>
      <c r="A368" s="75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spans="1:25">
      <c r="A369" s="75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>
      <c r="A370" s="75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>
      <c r="A371" s="75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>
      <c r="A372" s="75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>
      <c r="A373" s="75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>
      <c r="A374" s="75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>
      <c r="A375" s="75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>
      <c r="A376" s="75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>
      <c r="A377" s="75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>
      <c r="A378" s="75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>
      <c r="A379" s="75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>
      <c r="A380" s="75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>
      <c r="A381" s="75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>
      <c r="A382" s="75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>
      <c r="A383" s="75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>
      <c r="A384" s="75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>
      <c r="A385" s="75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>
      <c r="A386" s="75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>
      <c r="A387" s="75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>
      <c r="A388" s="75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>
      <c r="A389" s="75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>
      <c r="A390" s="75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>
      <c r="A391" s="75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>
      <c r="A392" s="75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>
      <c r="A393" s="75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>
      <c r="A394" s="75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>
      <c r="A395" s="75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>
      <c r="A396" s="75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>
      <c r="A397" s="75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>
      <c r="A398" s="75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>
      <c r="A399" s="75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>
      <c r="A400" s="75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>
      <c r="A401" s="75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>
      <c r="A402" s="75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>
      <c r="A403" s="75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>
      <c r="A404" s="75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>
      <c r="A405" s="75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>
      <c r="A406" s="75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>
      <c r="A407" s="75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>
      <c r="A408" s="75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>
      <c r="A409" s="75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>
      <c r="A410" s="75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>
      <c r="A411" s="75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>
      <c r="A412" s="75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>
      <c r="A413" s="75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>
      <c r="A414" s="75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>
      <c r="A415" s="75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>
      <c r="A416" s="75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>
      <c r="A417" s="75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>
      <c r="A418" s="75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>
      <c r="A419" s="75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>
      <c r="A420" s="75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>
      <c r="A421" s="75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>
      <c r="A422" s="75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>
      <c r="A423" s="75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>
      <c r="A424" s="75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>
      <c r="A425" s="75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>
      <c r="A426" s="75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>
      <c r="A427" s="75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>
      <c r="A428" s="75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>
      <c r="A429" s="75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>
      <c r="A430" s="75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>
      <c r="A431" s="75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>
      <c r="A432" s="75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>
      <c r="A433" s="75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>
      <c r="A434" s="75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>
      <c r="A435" s="75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>
      <c r="A436" s="75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>
      <c r="A437" s="51"/>
      <c r="C437" s="52"/>
      <c r="D437" s="52"/>
      <c r="E437" s="52"/>
      <c r="F437" s="52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</row>
    <row r="438" spans="1:25">
      <c r="A438" s="51"/>
      <c r="C438" s="52"/>
      <c r="D438" s="52"/>
      <c r="E438" s="52"/>
      <c r="F438" s="52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</row>
    <row r="439" spans="1:25">
      <c r="A439" s="51"/>
      <c r="C439" s="52"/>
      <c r="D439" s="52"/>
      <c r="E439" s="52"/>
      <c r="F439" s="52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</row>
    <row r="440" spans="1:25">
      <c r="A440" s="51"/>
      <c r="C440" s="52"/>
      <c r="D440" s="52"/>
      <c r="E440" s="52"/>
      <c r="F440" s="52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</row>
    <row r="441" spans="1:25">
      <c r="A441" s="51"/>
      <c r="C441" s="52"/>
      <c r="D441" s="52"/>
      <c r="E441" s="52"/>
      <c r="F441" s="52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</row>
    <row r="442" spans="1:25">
      <c r="A442" s="51"/>
      <c r="C442" s="52"/>
      <c r="D442" s="52"/>
      <c r="E442" s="52"/>
      <c r="F442" s="52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</row>
    <row r="443" spans="1:25">
      <c r="A443" s="51"/>
      <c r="C443" s="52"/>
      <c r="D443" s="52"/>
      <c r="E443" s="52"/>
      <c r="F443" s="52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</row>
    <row r="444" spans="1:25">
      <c r="A444" s="51"/>
      <c r="C444" s="52"/>
      <c r="D444" s="52"/>
      <c r="E444" s="52"/>
      <c r="F444" s="52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</row>
    <row r="445" spans="1:25">
      <c r="A445" s="51"/>
      <c r="C445" s="52"/>
      <c r="D445" s="52"/>
      <c r="E445" s="52"/>
      <c r="F445" s="52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</row>
    <row r="446" spans="1:25">
      <c r="A446" s="51"/>
      <c r="C446" s="52"/>
      <c r="D446" s="52"/>
      <c r="E446" s="52"/>
      <c r="F446" s="52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</row>
    <row r="447" spans="1:25">
      <c r="A447" s="51"/>
      <c r="C447" s="52"/>
      <c r="D447" s="52"/>
      <c r="E447" s="52"/>
      <c r="F447" s="52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</row>
    <row r="448" spans="1:25">
      <c r="A448" s="51"/>
      <c r="C448" s="52"/>
      <c r="D448" s="52"/>
      <c r="E448" s="52"/>
      <c r="F448" s="52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</row>
    <row r="449" spans="1:25">
      <c r="A449" s="51"/>
      <c r="C449" s="52"/>
      <c r="D449" s="52"/>
      <c r="E449" s="52"/>
      <c r="F449" s="52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</row>
    <row r="450" spans="1:25">
      <c r="A450" s="51"/>
      <c r="C450" s="52"/>
      <c r="D450" s="52"/>
      <c r="E450" s="52"/>
      <c r="F450" s="52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</row>
    <row r="451" spans="1:25">
      <c r="A451" s="51"/>
      <c r="C451" s="52"/>
      <c r="D451" s="52"/>
      <c r="E451" s="52"/>
      <c r="F451" s="52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</row>
    <row r="452" spans="1:25">
      <c r="A452" s="51"/>
      <c r="C452" s="52"/>
      <c r="D452" s="52"/>
      <c r="E452" s="52"/>
      <c r="F452" s="52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</row>
    <row r="453" spans="1:25">
      <c r="A453" s="51"/>
      <c r="C453" s="52"/>
      <c r="D453" s="52"/>
      <c r="E453" s="52"/>
      <c r="F453" s="52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</row>
    <row r="454" spans="1:25">
      <c r="A454" s="51"/>
      <c r="C454" s="52"/>
      <c r="D454" s="52"/>
      <c r="E454" s="52"/>
      <c r="F454" s="52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</row>
    <row r="455" spans="1:25">
      <c r="A455" s="51"/>
      <c r="C455" s="52"/>
      <c r="D455" s="52"/>
      <c r="E455" s="52"/>
      <c r="F455" s="52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</row>
    <row r="456" spans="1:25">
      <c r="A456" s="51"/>
      <c r="C456" s="52"/>
      <c r="D456" s="52"/>
      <c r="E456" s="52"/>
      <c r="F456" s="52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</row>
    <row r="457" spans="1:25">
      <c r="A457" s="51"/>
      <c r="C457" s="52"/>
      <c r="D457" s="52"/>
      <c r="E457" s="52"/>
      <c r="F457" s="52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</row>
    <row r="458" spans="1:25">
      <c r="A458" s="51"/>
      <c r="C458" s="52"/>
      <c r="D458" s="52"/>
      <c r="E458" s="52"/>
      <c r="F458" s="52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</row>
    <row r="459" spans="1:25">
      <c r="A459" s="51"/>
      <c r="C459" s="52"/>
      <c r="D459" s="52"/>
      <c r="E459" s="52"/>
      <c r="F459" s="52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</row>
    <row r="460" spans="1:25">
      <c r="A460" s="51"/>
      <c r="C460" s="52"/>
      <c r="D460" s="52"/>
      <c r="E460" s="52"/>
      <c r="F460" s="52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</row>
    <row r="461" spans="1:25">
      <c r="A461" s="51"/>
      <c r="C461" s="52"/>
      <c r="D461" s="52"/>
      <c r="E461" s="52"/>
      <c r="F461" s="52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</row>
    <row r="462" spans="1:25">
      <c r="A462" s="51"/>
      <c r="C462" s="52"/>
      <c r="D462" s="52"/>
      <c r="E462" s="52"/>
      <c r="F462" s="52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</row>
    <row r="463" spans="1:25">
      <c r="A463" s="51"/>
      <c r="C463" s="52"/>
      <c r="D463" s="52"/>
      <c r="E463" s="52"/>
      <c r="F463" s="52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</row>
    <row r="464" spans="1:25">
      <c r="A464" s="51"/>
      <c r="C464" s="52"/>
      <c r="D464" s="52"/>
      <c r="E464" s="52"/>
      <c r="F464" s="52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</row>
    <row r="465" spans="1:25">
      <c r="A465" s="51"/>
      <c r="C465" s="52"/>
      <c r="D465" s="52"/>
      <c r="E465" s="52"/>
      <c r="F465" s="52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</row>
    <row r="466" spans="1:25">
      <c r="A466" s="51"/>
      <c r="C466" s="52"/>
      <c r="D466" s="52"/>
      <c r="E466" s="52"/>
      <c r="F466" s="52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</row>
    <row r="467" spans="1:25">
      <c r="A467" s="51"/>
      <c r="C467" s="52"/>
      <c r="D467" s="52"/>
      <c r="E467" s="52"/>
      <c r="F467" s="52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</row>
    <row r="468" spans="1:25">
      <c r="A468" s="51"/>
      <c r="C468" s="52"/>
      <c r="D468" s="52"/>
      <c r="E468" s="52"/>
      <c r="F468" s="52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</row>
    <row r="469" spans="1:25">
      <c r="A469" s="51"/>
      <c r="C469" s="52"/>
      <c r="D469" s="52"/>
      <c r="E469" s="52"/>
      <c r="F469" s="52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</row>
    <row r="470" spans="1:25">
      <c r="A470" s="51"/>
      <c r="C470" s="52"/>
      <c r="D470" s="52"/>
      <c r="E470" s="52"/>
      <c r="F470" s="52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</row>
    <row r="471" spans="1:25">
      <c r="A471" s="51"/>
      <c r="C471" s="52"/>
      <c r="D471" s="52"/>
      <c r="E471" s="52"/>
      <c r="F471" s="52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</row>
    <row r="472" spans="1:25">
      <c r="A472" s="51"/>
      <c r="C472" s="52"/>
      <c r="D472" s="52"/>
      <c r="E472" s="52"/>
      <c r="F472" s="52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</row>
    <row r="473" spans="1:25">
      <c r="A473" s="51"/>
      <c r="C473" s="52"/>
      <c r="D473" s="52"/>
      <c r="E473" s="52"/>
      <c r="F473" s="52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</row>
    <row r="474" spans="1:25">
      <c r="A474" s="51"/>
      <c r="C474" s="52"/>
      <c r="D474" s="52"/>
      <c r="E474" s="52"/>
      <c r="F474" s="52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</row>
    <row r="475" spans="1:25">
      <c r="A475" s="51"/>
      <c r="C475" s="52"/>
      <c r="D475" s="52"/>
      <c r="E475" s="52"/>
      <c r="F475" s="52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</row>
    <row r="476" spans="1:25">
      <c r="A476" s="51"/>
      <c r="C476" s="52"/>
      <c r="D476" s="52"/>
      <c r="E476" s="52"/>
      <c r="F476" s="52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</row>
    <row r="477" spans="1:25">
      <c r="A477" s="51"/>
      <c r="C477" s="52"/>
      <c r="D477" s="52"/>
      <c r="E477" s="52"/>
      <c r="F477" s="52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</row>
    <row r="478" spans="1:25">
      <c r="A478" s="51"/>
      <c r="C478" s="52"/>
      <c r="D478" s="52"/>
      <c r="E478" s="52"/>
      <c r="F478" s="52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</row>
    <row r="479" spans="1:25">
      <c r="A479" s="51"/>
      <c r="C479" s="52"/>
      <c r="D479" s="52"/>
      <c r="E479" s="52"/>
      <c r="F479" s="52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</row>
    <row r="480" spans="1:25">
      <c r="A480" s="51"/>
      <c r="C480" s="52"/>
      <c r="D480" s="52"/>
      <c r="E480" s="52"/>
      <c r="F480" s="52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</row>
    <row r="481" spans="1:25">
      <c r="A481" s="51"/>
      <c r="C481" s="52"/>
      <c r="D481" s="52"/>
      <c r="E481" s="52"/>
      <c r="F481" s="52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</row>
    <row r="482" spans="1:25">
      <c r="A482" s="51"/>
      <c r="C482" s="52"/>
      <c r="D482" s="52"/>
      <c r="E482" s="52"/>
      <c r="F482" s="52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</row>
    <row r="483" spans="1:25">
      <c r="A483" s="51"/>
      <c r="C483" s="52"/>
      <c r="D483" s="52"/>
      <c r="E483" s="52"/>
      <c r="F483" s="52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</row>
    <row r="484" spans="1:25">
      <c r="A484" s="51"/>
      <c r="C484" s="52"/>
      <c r="D484" s="52"/>
      <c r="E484" s="52"/>
      <c r="F484" s="52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</row>
    <row r="485" spans="1:25">
      <c r="A485" s="51"/>
      <c r="C485" s="52"/>
      <c r="D485" s="52"/>
      <c r="E485" s="52"/>
      <c r="F485" s="52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</row>
    <row r="486" spans="1:25">
      <c r="A486" s="51"/>
      <c r="C486" s="52"/>
      <c r="D486" s="52"/>
      <c r="E486" s="52"/>
      <c r="F486" s="52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</row>
    <row r="487" spans="1:25">
      <c r="A487" s="51"/>
      <c r="C487" s="52"/>
      <c r="D487" s="52"/>
      <c r="E487" s="52"/>
      <c r="F487" s="52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>
      <c r="A488" s="51"/>
      <c r="C488" s="52"/>
      <c r="D488" s="52"/>
      <c r="E488" s="52"/>
      <c r="F488" s="52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</row>
    <row r="489" spans="1:25">
      <c r="A489" s="51"/>
      <c r="C489" s="52"/>
      <c r="D489" s="52"/>
      <c r="E489" s="52"/>
      <c r="F489" s="52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</row>
    <row r="490" spans="1:25">
      <c r="A490" s="51"/>
      <c r="C490" s="52"/>
      <c r="D490" s="52"/>
      <c r="E490" s="52"/>
      <c r="F490" s="52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</row>
    <row r="491" spans="1:25">
      <c r="A491" s="51"/>
      <c r="C491" s="52"/>
      <c r="D491" s="52"/>
      <c r="E491" s="52"/>
      <c r="F491" s="52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</row>
    <row r="492" spans="1:25">
      <c r="A492" s="51"/>
      <c r="C492" s="52"/>
      <c r="D492" s="52"/>
      <c r="E492" s="52"/>
      <c r="F492" s="52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</row>
    <row r="493" spans="1:25">
      <c r="A493" s="51"/>
      <c r="C493" s="52"/>
      <c r="D493" s="52"/>
      <c r="E493" s="52"/>
      <c r="F493" s="52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</row>
    <row r="494" spans="1:25">
      <c r="A494" s="51"/>
      <c r="C494" s="52"/>
      <c r="D494" s="52"/>
      <c r="E494" s="52"/>
      <c r="F494" s="52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</row>
    <row r="495" spans="1:25">
      <c r="A495" s="51"/>
      <c r="C495" s="52"/>
      <c r="D495" s="52"/>
      <c r="E495" s="52"/>
      <c r="F495" s="52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</row>
    <row r="496" spans="1:25">
      <c r="A496" s="51"/>
      <c r="C496" s="52"/>
      <c r="D496" s="52"/>
      <c r="E496" s="52"/>
      <c r="F496" s="52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</row>
    <row r="497" spans="1:25">
      <c r="A497" s="51"/>
      <c r="C497" s="52"/>
      <c r="D497" s="52"/>
      <c r="E497" s="52"/>
      <c r="F497" s="52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</row>
    <row r="498" spans="1:25">
      <c r="A498" s="51"/>
      <c r="C498" s="52"/>
      <c r="D498" s="52"/>
      <c r="E498" s="52"/>
      <c r="F498" s="52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</row>
    <row r="499" spans="1:25">
      <c r="A499" s="51"/>
      <c r="C499" s="52"/>
      <c r="D499" s="52"/>
      <c r="E499" s="52"/>
      <c r="F499" s="52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</row>
    <row r="500" spans="1:25">
      <c r="A500" s="51"/>
      <c r="C500" s="52"/>
      <c r="D500" s="52"/>
      <c r="E500" s="52"/>
      <c r="F500" s="52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</row>
    <row r="501" spans="1:25">
      <c r="A501" s="51"/>
      <c r="C501" s="52"/>
      <c r="D501" s="52"/>
      <c r="E501" s="52"/>
      <c r="F501" s="52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</row>
    <row r="502" spans="1:25">
      <c r="A502" s="51"/>
      <c r="C502" s="52"/>
      <c r="D502" s="52"/>
      <c r="E502" s="52"/>
      <c r="F502" s="52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</row>
    <row r="503" spans="1:25">
      <c r="A503" s="51"/>
      <c r="C503" s="52"/>
      <c r="D503" s="52"/>
      <c r="E503" s="52"/>
      <c r="F503" s="52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>
      <c r="A504" s="51"/>
      <c r="C504" s="52"/>
      <c r="D504" s="52"/>
      <c r="E504" s="52"/>
      <c r="F504" s="52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</row>
    <row r="505" spans="1:25">
      <c r="A505" s="51"/>
      <c r="C505" s="52"/>
      <c r="D505" s="52"/>
      <c r="E505" s="52"/>
      <c r="F505" s="52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</row>
    <row r="506" spans="1:25">
      <c r="A506" s="51"/>
      <c r="C506" s="52"/>
      <c r="D506" s="52"/>
      <c r="E506" s="52"/>
      <c r="F506" s="52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</row>
    <row r="507" spans="1:25">
      <c r="A507" s="51"/>
      <c r="C507" s="52"/>
      <c r="D507" s="52"/>
      <c r="E507" s="52"/>
      <c r="F507" s="52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</row>
    <row r="508" spans="1:25">
      <c r="A508" s="51"/>
      <c r="C508" s="52"/>
      <c r="D508" s="52"/>
      <c r="E508" s="52"/>
      <c r="F508" s="52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</row>
    <row r="509" spans="1:25">
      <c r="A509" s="51"/>
      <c r="C509" s="52"/>
      <c r="D509" s="52"/>
      <c r="E509" s="52"/>
      <c r="F509" s="52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</row>
    <row r="510" spans="1:25">
      <c r="A510" s="51"/>
      <c r="C510" s="52"/>
      <c r="D510" s="52"/>
      <c r="E510" s="52"/>
      <c r="F510" s="52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</row>
    <row r="511" spans="1:25">
      <c r="A511" s="51"/>
      <c r="C511" s="52"/>
      <c r="D511" s="52"/>
      <c r="E511" s="52"/>
      <c r="F511" s="52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</row>
    <row r="512" spans="1:25">
      <c r="A512" s="51"/>
      <c r="C512" s="52"/>
      <c r="D512" s="52"/>
      <c r="E512" s="52"/>
      <c r="F512" s="52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</row>
    <row r="513" spans="1:25">
      <c r="A513" s="51"/>
      <c r="C513" s="52"/>
      <c r="D513" s="52"/>
      <c r="E513" s="52"/>
      <c r="F513" s="52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</row>
    <row r="514" spans="1:25">
      <c r="A514" s="51"/>
      <c r="C514" s="52"/>
      <c r="D514" s="52"/>
      <c r="E514" s="52"/>
      <c r="F514" s="52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</row>
    <row r="515" spans="1:25">
      <c r="A515" s="51"/>
      <c r="C515" s="52"/>
      <c r="D515" s="52"/>
      <c r="E515" s="52"/>
      <c r="F515" s="52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</row>
    <row r="516" spans="1:25">
      <c r="A516" s="51"/>
      <c r="C516" s="52"/>
      <c r="D516" s="52"/>
      <c r="E516" s="52"/>
      <c r="F516" s="52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</row>
    <row r="517" spans="1:25">
      <c r="A517" s="51"/>
      <c r="C517" s="52"/>
      <c r="D517" s="52"/>
      <c r="E517" s="52"/>
      <c r="F517" s="52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</row>
    <row r="518" spans="1:25">
      <c r="A518" s="51"/>
      <c r="C518" s="52"/>
      <c r="D518" s="52"/>
      <c r="E518" s="52"/>
      <c r="F518" s="52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</row>
    <row r="519" spans="1:25">
      <c r="A519" s="51"/>
      <c r="C519" s="52"/>
      <c r="D519" s="52"/>
      <c r="E519" s="52"/>
      <c r="F519" s="52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</row>
    <row r="520" spans="1:25">
      <c r="A520" s="51"/>
      <c r="C520" s="52"/>
      <c r="D520" s="52"/>
      <c r="E520" s="52"/>
      <c r="F520" s="52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>
      <c r="A521" s="51"/>
      <c r="C521" s="52"/>
      <c r="D521" s="52"/>
      <c r="E521" s="52"/>
      <c r="F521" s="52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</row>
    <row r="522" spans="1:25">
      <c r="A522" s="51"/>
      <c r="C522" s="52"/>
      <c r="D522" s="52"/>
      <c r="E522" s="52"/>
      <c r="F522" s="52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</row>
    <row r="523" spans="1:25">
      <c r="A523" s="51"/>
      <c r="C523" s="52"/>
      <c r="D523" s="52"/>
      <c r="E523" s="52"/>
      <c r="F523" s="52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</row>
    <row r="524" spans="1:25">
      <c r="A524" s="51"/>
      <c r="C524" s="52"/>
      <c r="D524" s="52"/>
      <c r="E524" s="52"/>
      <c r="F524" s="52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</row>
    <row r="525" spans="1:25">
      <c r="A525" s="51"/>
      <c r="C525" s="52"/>
      <c r="D525" s="52"/>
      <c r="E525" s="52"/>
      <c r="F525" s="52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</row>
    <row r="526" spans="1:25">
      <c r="A526" s="51"/>
      <c r="C526" s="52"/>
      <c r="D526" s="52"/>
      <c r="E526" s="52"/>
      <c r="F526" s="52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</row>
    <row r="527" spans="1:25">
      <c r="A527" s="51"/>
      <c r="C527" s="52"/>
      <c r="D527" s="52"/>
      <c r="E527" s="52"/>
      <c r="F527" s="52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</row>
    <row r="528" spans="1:25">
      <c r="A528" s="51"/>
      <c r="C528" s="52"/>
      <c r="D528" s="52"/>
      <c r="E528" s="52"/>
      <c r="F528" s="52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</row>
    <row r="529" spans="1:25">
      <c r="A529" s="51"/>
      <c r="C529" s="52"/>
      <c r="D529" s="52"/>
      <c r="E529" s="52"/>
      <c r="F529" s="52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</row>
    <row r="530" spans="1:25">
      <c r="A530" s="51"/>
      <c r="C530" s="52"/>
      <c r="D530" s="52"/>
      <c r="E530" s="52"/>
      <c r="F530" s="52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</row>
    <row r="531" spans="1:25">
      <c r="A531" s="51"/>
      <c r="C531" s="52"/>
      <c r="D531" s="52"/>
      <c r="E531" s="52"/>
      <c r="F531" s="52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</row>
    <row r="532" spans="1:25">
      <c r="A532" s="51"/>
      <c r="C532" s="52"/>
      <c r="D532" s="52"/>
      <c r="E532" s="52"/>
      <c r="F532" s="52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</row>
    <row r="533" spans="1:25">
      <c r="A533" s="51"/>
      <c r="C533" s="52"/>
      <c r="D533" s="52"/>
      <c r="E533" s="52"/>
      <c r="F533" s="52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</row>
    <row r="534" spans="1:25">
      <c r="A534" s="51"/>
      <c r="C534" s="52"/>
      <c r="D534" s="52"/>
      <c r="E534" s="52"/>
      <c r="F534" s="52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</row>
    <row r="535" spans="1:25">
      <c r="A535" s="51"/>
      <c r="C535" s="52"/>
      <c r="D535" s="52"/>
      <c r="E535" s="52"/>
      <c r="F535" s="52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</row>
    <row r="536" spans="1:25">
      <c r="A536" s="51"/>
      <c r="C536" s="52"/>
      <c r="D536" s="52"/>
      <c r="E536" s="52"/>
      <c r="F536" s="52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</row>
    <row r="537" spans="1:25">
      <c r="A537" s="51"/>
      <c r="C537" s="52"/>
      <c r="D537" s="52"/>
      <c r="E537" s="52"/>
      <c r="F537" s="52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>
      <c r="A538" s="51"/>
      <c r="C538" s="52"/>
      <c r="D538" s="52"/>
      <c r="E538" s="52"/>
      <c r="F538" s="52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>
      <c r="A539" s="51"/>
      <c r="C539" s="52"/>
      <c r="D539" s="52"/>
      <c r="E539" s="52"/>
      <c r="F539" s="52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</row>
    <row r="540" spans="1:25">
      <c r="A540" s="51"/>
      <c r="C540" s="52"/>
      <c r="D540" s="52"/>
      <c r="E540" s="52"/>
      <c r="F540" s="52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</row>
    <row r="541" spans="1:25">
      <c r="A541" s="51"/>
      <c r="C541" s="52"/>
      <c r="D541" s="52"/>
      <c r="E541" s="52"/>
      <c r="F541" s="52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</row>
    <row r="542" spans="1:25">
      <c r="A542" s="51"/>
      <c r="C542" s="52"/>
      <c r="D542" s="52"/>
      <c r="E542" s="52"/>
      <c r="F542" s="52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</row>
    <row r="543" spans="1:25">
      <c r="A543" s="51"/>
      <c r="C543" s="52"/>
      <c r="D543" s="52"/>
      <c r="E543" s="52"/>
      <c r="F543" s="52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</row>
    <row r="544" spans="1:25">
      <c r="A544" s="51"/>
      <c r="C544" s="52"/>
      <c r="D544" s="52"/>
      <c r="E544" s="52"/>
      <c r="F544" s="52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</row>
    <row r="545" spans="1:25">
      <c r="A545" s="51"/>
      <c r="C545" s="52"/>
      <c r="D545" s="52"/>
      <c r="E545" s="52"/>
      <c r="F545" s="52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</row>
    <row r="546" spans="1:25">
      <c r="A546" s="51"/>
      <c r="C546" s="52"/>
      <c r="D546" s="52"/>
      <c r="E546" s="52"/>
      <c r="F546" s="52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</row>
    <row r="547" spans="1:25">
      <c r="A547" s="51"/>
      <c r="C547" s="52"/>
      <c r="D547" s="52"/>
      <c r="E547" s="52"/>
      <c r="F547" s="52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</row>
    <row r="548" spans="1:25">
      <c r="A548" s="51"/>
      <c r="C548" s="52"/>
      <c r="D548" s="52"/>
      <c r="E548" s="52"/>
      <c r="F548" s="52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</row>
    <row r="549" spans="1:25">
      <c r="A549" s="51"/>
      <c r="C549" s="52"/>
      <c r="D549" s="52"/>
      <c r="E549" s="52"/>
      <c r="F549" s="52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</row>
    <row r="550" spans="1:25">
      <c r="A550" s="51"/>
      <c r="C550" s="52"/>
      <c r="D550" s="52"/>
      <c r="E550" s="52"/>
      <c r="F550" s="52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</row>
    <row r="551" spans="1:25">
      <c r="A551" s="51"/>
      <c r="C551" s="52"/>
      <c r="D551" s="52"/>
      <c r="E551" s="52"/>
      <c r="F551" s="52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</row>
    <row r="552" spans="1:25">
      <c r="A552" s="51"/>
      <c r="C552" s="52"/>
      <c r="D552" s="52"/>
      <c r="E552" s="52"/>
      <c r="F552" s="52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</row>
    <row r="553" spans="1:25">
      <c r="A553" s="51"/>
      <c r="C553" s="52"/>
      <c r="D553" s="52"/>
      <c r="E553" s="52"/>
      <c r="F553" s="52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</row>
    <row r="554" spans="1:25">
      <c r="A554" s="51"/>
      <c r="C554" s="52"/>
      <c r="D554" s="52"/>
      <c r="E554" s="52"/>
      <c r="F554" s="52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</row>
    <row r="555" spans="1:25">
      <c r="A555" s="51"/>
      <c r="C555" s="52"/>
      <c r="D555" s="52"/>
      <c r="E555" s="52"/>
      <c r="F555" s="52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</row>
    <row r="556" spans="1:25">
      <c r="A556" s="51"/>
      <c r="C556" s="52"/>
      <c r="D556" s="52"/>
      <c r="E556" s="52"/>
      <c r="F556" s="52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</row>
    <row r="557" spans="1:25">
      <c r="A557" s="51"/>
      <c r="C557" s="52"/>
      <c r="D557" s="52"/>
      <c r="E557" s="52"/>
      <c r="F557" s="52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</row>
    <row r="558" spans="1:25">
      <c r="A558" s="51"/>
      <c r="C558" s="52"/>
      <c r="D558" s="52"/>
      <c r="E558" s="52"/>
      <c r="F558" s="52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</row>
    <row r="559" spans="1:25">
      <c r="A559" s="51"/>
      <c r="C559" s="52"/>
      <c r="D559" s="52"/>
      <c r="E559" s="52"/>
      <c r="F559" s="52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</row>
    <row r="560" spans="1:25">
      <c r="A560" s="51"/>
      <c r="C560" s="52"/>
      <c r="D560" s="52"/>
      <c r="E560" s="52"/>
      <c r="F560" s="52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</row>
    <row r="561" spans="1:25">
      <c r="A561" s="51"/>
      <c r="C561" s="52"/>
      <c r="D561" s="52"/>
      <c r="E561" s="52"/>
      <c r="F561" s="52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</row>
    <row r="562" spans="1:25">
      <c r="A562" s="51"/>
      <c r="C562" s="52"/>
      <c r="D562" s="52"/>
      <c r="E562" s="52"/>
      <c r="F562" s="52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</row>
    <row r="563" spans="1:25">
      <c r="A563" s="51"/>
      <c r="C563" s="52"/>
      <c r="D563" s="52"/>
      <c r="E563" s="52"/>
      <c r="F563" s="52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</row>
    <row r="564" spans="1:25">
      <c r="A564" s="51"/>
      <c r="C564" s="52"/>
      <c r="D564" s="52"/>
      <c r="E564" s="52"/>
      <c r="F564" s="52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</row>
    <row r="565" spans="1:25">
      <c r="A565" s="51"/>
      <c r="C565" s="52"/>
      <c r="D565" s="52"/>
      <c r="E565" s="52"/>
      <c r="F565" s="52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</row>
    <row r="566" spans="1:25">
      <c r="A566" s="51"/>
      <c r="C566" s="52"/>
      <c r="D566" s="52"/>
      <c r="E566" s="52"/>
      <c r="F566" s="52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</row>
    <row r="567" spans="1:25">
      <c r="A567" s="51"/>
      <c r="C567" s="52"/>
      <c r="D567" s="52"/>
      <c r="E567" s="52"/>
      <c r="F567" s="52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</row>
    <row r="568" spans="1:25">
      <c r="A568" s="51"/>
      <c r="C568" s="52"/>
      <c r="D568" s="52"/>
      <c r="E568" s="52"/>
      <c r="F568" s="52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</row>
    <row r="569" spans="1:25">
      <c r="A569" s="51"/>
      <c r="C569" s="52"/>
      <c r="D569" s="52"/>
      <c r="E569" s="52"/>
      <c r="F569" s="52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</row>
    <row r="570" spans="1:25">
      <c r="A570" s="51"/>
      <c r="C570" s="52"/>
      <c r="D570" s="52"/>
      <c r="E570" s="52"/>
      <c r="F570" s="52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</row>
    <row r="571" spans="1:25">
      <c r="A571" s="51"/>
      <c r="C571" s="52"/>
      <c r="D571" s="52"/>
      <c r="E571" s="52"/>
      <c r="F571" s="52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</row>
    <row r="572" spans="1:25">
      <c r="A572" s="51"/>
      <c r="C572" s="52"/>
      <c r="D572" s="52"/>
      <c r="E572" s="52"/>
      <c r="F572" s="52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</row>
    <row r="573" spans="1:25">
      <c r="A573" s="51"/>
      <c r="C573" s="52"/>
      <c r="D573" s="52"/>
      <c r="E573" s="52"/>
      <c r="F573" s="52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</row>
    <row r="574" spans="1:25">
      <c r="A574" s="51"/>
      <c r="C574" s="52"/>
      <c r="D574" s="52"/>
      <c r="E574" s="52"/>
      <c r="F574" s="52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</row>
    <row r="575" spans="1:25">
      <c r="A575" s="51"/>
      <c r="C575" s="52"/>
      <c r="D575" s="52"/>
      <c r="E575" s="52"/>
      <c r="F575" s="52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</row>
    <row r="576" spans="1:25">
      <c r="A576" s="51"/>
      <c r="C576" s="52"/>
      <c r="D576" s="52"/>
      <c r="E576" s="52"/>
      <c r="F576" s="52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</row>
    <row r="577" spans="1:25">
      <c r="A577" s="51"/>
      <c r="C577" s="52"/>
      <c r="D577" s="52"/>
      <c r="E577" s="52"/>
      <c r="F577" s="52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</row>
    <row r="578" spans="1:25">
      <c r="A578" s="51"/>
      <c r="C578" s="52"/>
      <c r="D578" s="52"/>
      <c r="E578" s="52"/>
      <c r="F578" s="52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</row>
    <row r="579" spans="1:25">
      <c r="A579" s="51"/>
      <c r="C579" s="52"/>
      <c r="D579" s="52"/>
      <c r="E579" s="52"/>
      <c r="F579" s="52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</row>
    <row r="580" spans="1:25">
      <c r="A580" s="51"/>
      <c r="C580" s="52"/>
      <c r="D580" s="52"/>
      <c r="E580" s="52"/>
      <c r="F580" s="52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</row>
    <row r="581" spans="1:25">
      <c r="A581" s="51"/>
      <c r="C581" s="52"/>
      <c r="D581" s="52"/>
      <c r="E581" s="52"/>
      <c r="F581" s="52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</row>
    <row r="582" spans="1:25">
      <c r="A582" s="51"/>
      <c r="C582" s="52"/>
      <c r="D582" s="52"/>
      <c r="E582" s="52"/>
      <c r="F582" s="52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</row>
    <row r="583" spans="1:25">
      <c r="A583" s="51"/>
      <c r="C583" s="52"/>
      <c r="D583" s="52"/>
      <c r="E583" s="52"/>
      <c r="F583" s="52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</row>
    <row r="584" spans="1:25">
      <c r="A584" s="51"/>
      <c r="C584" s="52"/>
      <c r="D584" s="52"/>
      <c r="E584" s="52"/>
      <c r="F584" s="52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</row>
    <row r="585" spans="1:25">
      <c r="A585" s="51"/>
      <c r="C585" s="52"/>
      <c r="D585" s="52"/>
      <c r="E585" s="52"/>
      <c r="F585" s="52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</row>
    <row r="586" spans="1:25">
      <c r="A586" s="51"/>
      <c r="C586" s="52"/>
      <c r="D586" s="52"/>
      <c r="E586" s="52"/>
      <c r="F586" s="52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</row>
    <row r="587" spans="1:25">
      <c r="A587" s="51"/>
      <c r="C587" s="52"/>
      <c r="D587" s="52"/>
      <c r="E587" s="52"/>
      <c r="F587" s="52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</row>
    <row r="588" spans="1:25">
      <c r="A588" s="51"/>
      <c r="C588" s="52"/>
      <c r="D588" s="52"/>
      <c r="E588" s="52"/>
      <c r="F588" s="52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</row>
    <row r="589" spans="1:25">
      <c r="A589" s="51"/>
      <c r="C589" s="52"/>
      <c r="D589" s="52"/>
      <c r="E589" s="52"/>
      <c r="F589" s="52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</row>
    <row r="590" spans="1:25">
      <c r="A590" s="51"/>
      <c r="C590" s="52"/>
      <c r="D590" s="52"/>
      <c r="E590" s="52"/>
      <c r="F590" s="52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</row>
    <row r="591" spans="1:25">
      <c r="A591" s="51"/>
      <c r="C591" s="52"/>
      <c r="D591" s="52"/>
      <c r="E591" s="52"/>
      <c r="F591" s="52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</row>
    <row r="592" spans="1:25">
      <c r="A592" s="51"/>
      <c r="C592" s="52"/>
      <c r="D592" s="52"/>
      <c r="E592" s="52"/>
      <c r="F592" s="52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</row>
    <row r="593" spans="1:25">
      <c r="A593" s="51"/>
      <c r="C593" s="52"/>
      <c r="D593" s="52"/>
      <c r="E593" s="52"/>
      <c r="F593" s="52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</row>
    <row r="594" spans="1:25">
      <c r="A594" s="51"/>
      <c r="C594" s="52"/>
      <c r="D594" s="52"/>
      <c r="E594" s="52"/>
      <c r="F594" s="52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</row>
    <row r="595" spans="1:25">
      <c r="A595" s="51"/>
      <c r="C595" s="52"/>
      <c r="D595" s="52"/>
      <c r="E595" s="52"/>
      <c r="F595" s="52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</row>
    <row r="596" spans="1:25">
      <c r="A596" s="51"/>
      <c r="C596" s="52"/>
      <c r="D596" s="52"/>
      <c r="E596" s="52"/>
      <c r="F596" s="52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</row>
    <row r="597" spans="1:25">
      <c r="A597" s="51"/>
      <c r="C597" s="52"/>
      <c r="D597" s="52"/>
      <c r="E597" s="52"/>
      <c r="F597" s="52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</row>
    <row r="598" spans="1:25">
      <c r="A598" s="51"/>
      <c r="C598" s="52"/>
      <c r="D598" s="52"/>
      <c r="E598" s="52"/>
      <c r="F598" s="52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</row>
    <row r="599" spans="1:25">
      <c r="A599" s="51"/>
      <c r="C599" s="52"/>
      <c r="D599" s="52"/>
      <c r="E599" s="52"/>
      <c r="F599" s="52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</row>
    <row r="600" spans="1:25">
      <c r="A600" s="51"/>
      <c r="C600" s="52"/>
      <c r="D600" s="52"/>
      <c r="E600" s="52"/>
      <c r="F600" s="52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</row>
    <row r="601" spans="1:25">
      <c r="A601" s="51"/>
      <c r="C601" s="52"/>
      <c r="D601" s="52"/>
      <c r="E601" s="52"/>
      <c r="F601" s="52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</row>
    <row r="602" spans="1:25">
      <c r="A602" s="51"/>
      <c r="C602" s="52"/>
      <c r="D602" s="52"/>
      <c r="E602" s="52"/>
      <c r="F602" s="52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</row>
    <row r="603" spans="1:25">
      <c r="A603" s="51"/>
      <c r="C603" s="52"/>
      <c r="D603" s="52"/>
      <c r="E603" s="52"/>
      <c r="F603" s="52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</row>
    <row r="604" spans="1:25">
      <c r="A604" s="51"/>
      <c r="C604" s="52"/>
      <c r="D604" s="52"/>
      <c r="E604" s="52"/>
      <c r="F604" s="52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</row>
    <row r="605" spans="1:25">
      <c r="A605" s="51"/>
      <c r="C605" s="52"/>
      <c r="D605" s="52"/>
      <c r="E605" s="52"/>
      <c r="F605" s="52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</row>
    <row r="606" spans="1:25">
      <c r="A606" s="51"/>
      <c r="C606" s="52"/>
      <c r="D606" s="52"/>
      <c r="E606" s="52"/>
      <c r="F606" s="52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</row>
    <row r="607" spans="1:25">
      <c r="A607" s="51"/>
      <c r="C607" s="52"/>
      <c r="D607" s="52"/>
      <c r="E607" s="52"/>
      <c r="F607" s="52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</row>
    <row r="608" spans="1:25">
      <c r="A608" s="51"/>
      <c r="C608" s="52"/>
      <c r="D608" s="52"/>
      <c r="E608" s="52"/>
      <c r="F608" s="52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</row>
    <row r="609" spans="1:25">
      <c r="A609" s="51"/>
      <c r="C609" s="52"/>
      <c r="D609" s="52"/>
      <c r="E609" s="52"/>
      <c r="F609" s="52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</row>
    <row r="610" spans="1:25">
      <c r="A610" s="51"/>
      <c r="C610" s="52"/>
      <c r="D610" s="52"/>
      <c r="E610" s="52"/>
      <c r="F610" s="52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</row>
    <row r="611" spans="1:25">
      <c r="A611" s="51"/>
      <c r="C611" s="52"/>
      <c r="D611" s="52"/>
      <c r="E611" s="52"/>
      <c r="F611" s="52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</row>
    <row r="612" spans="1:25">
      <c r="A612" s="51"/>
      <c r="C612" s="52"/>
      <c r="D612" s="52"/>
      <c r="E612" s="52"/>
      <c r="F612" s="52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</row>
    <row r="613" spans="1:25">
      <c r="A613" s="51"/>
      <c r="C613" s="52"/>
      <c r="D613" s="52"/>
      <c r="E613" s="52"/>
      <c r="F613" s="52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</row>
    <row r="614" spans="1:25">
      <c r="A614" s="51"/>
      <c r="C614" s="52"/>
      <c r="D614" s="52"/>
      <c r="E614" s="52"/>
      <c r="F614" s="52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</row>
    <row r="615" spans="1:25">
      <c r="A615" s="51"/>
      <c r="C615" s="52"/>
      <c r="D615" s="52"/>
      <c r="E615" s="52"/>
      <c r="F615" s="52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</row>
    <row r="616" spans="1:25">
      <c r="A616" s="51"/>
      <c r="C616" s="52"/>
      <c r="D616" s="52"/>
      <c r="E616" s="52"/>
      <c r="F616" s="52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</row>
    <row r="617" spans="1:25">
      <c r="A617" s="51"/>
      <c r="C617" s="52"/>
      <c r="D617" s="52"/>
      <c r="E617" s="52"/>
      <c r="F617" s="52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</row>
    <row r="618" spans="1:25">
      <c r="A618" s="51"/>
      <c r="C618" s="52"/>
      <c r="D618" s="52"/>
      <c r="E618" s="52"/>
      <c r="F618" s="52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</row>
    <row r="619" spans="1:25">
      <c r="A619" s="51"/>
      <c r="C619" s="52"/>
      <c r="D619" s="52"/>
      <c r="E619" s="52"/>
      <c r="F619" s="52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</row>
    <row r="620" spans="1:25">
      <c r="A620" s="51"/>
      <c r="C620" s="52"/>
      <c r="D620" s="52"/>
      <c r="E620" s="52"/>
      <c r="F620" s="52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</row>
    <row r="621" spans="1:25">
      <c r="A621" s="51"/>
      <c r="C621" s="52"/>
      <c r="D621" s="52"/>
      <c r="E621" s="52"/>
      <c r="F621" s="52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</row>
    <row r="622" spans="1:25">
      <c r="A622" s="51"/>
      <c r="C622" s="52"/>
      <c r="D622" s="52"/>
      <c r="E622" s="52"/>
      <c r="F622" s="52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</row>
    <row r="623" spans="1:25">
      <c r="A623" s="51"/>
      <c r="C623" s="52"/>
      <c r="D623" s="52"/>
      <c r="E623" s="52"/>
      <c r="F623" s="52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</row>
    <row r="624" spans="1:25">
      <c r="A624" s="51"/>
      <c r="C624" s="52"/>
      <c r="D624" s="52"/>
      <c r="E624" s="52"/>
      <c r="F624" s="52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</row>
    <row r="625" spans="1:25">
      <c r="A625" s="51"/>
      <c r="C625" s="52"/>
      <c r="D625" s="52"/>
      <c r="E625" s="52"/>
      <c r="F625" s="52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</row>
    <row r="626" spans="1:25">
      <c r="A626" s="51"/>
      <c r="C626" s="52"/>
      <c r="D626" s="52"/>
      <c r="E626" s="52"/>
      <c r="F626" s="52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</row>
    <row r="627" spans="1:25">
      <c r="A627" s="51"/>
      <c r="C627" s="52"/>
      <c r="D627" s="52"/>
      <c r="E627" s="52"/>
      <c r="F627" s="52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</row>
    <row r="628" spans="1:25">
      <c r="A628" s="51"/>
      <c r="C628" s="52"/>
      <c r="D628" s="52"/>
      <c r="E628" s="52"/>
      <c r="F628" s="52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</row>
    <row r="629" spans="1:25">
      <c r="A629" s="51"/>
      <c r="C629" s="52"/>
      <c r="D629" s="52"/>
      <c r="E629" s="52"/>
      <c r="F629" s="52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</row>
    <row r="630" spans="1:25">
      <c r="A630" s="51"/>
      <c r="C630" s="52"/>
      <c r="D630" s="52"/>
      <c r="E630" s="52"/>
      <c r="F630" s="52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</row>
    <row r="631" spans="1:25">
      <c r="A631" s="51"/>
      <c r="C631" s="52"/>
      <c r="D631" s="52"/>
      <c r="E631" s="52"/>
      <c r="F631" s="52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</row>
    <row r="632" spans="1:25">
      <c r="A632" s="51"/>
      <c r="C632" s="52"/>
      <c r="D632" s="52"/>
      <c r="E632" s="52"/>
      <c r="F632" s="52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</row>
    <row r="633" spans="1:25">
      <c r="A633" s="51"/>
      <c r="C633" s="52"/>
      <c r="D633" s="52"/>
      <c r="E633" s="52"/>
      <c r="F633" s="52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</row>
    <row r="634" spans="1:25">
      <c r="A634" s="51"/>
      <c r="C634" s="52"/>
      <c r="D634" s="52"/>
      <c r="E634" s="52"/>
      <c r="F634" s="52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</row>
    <row r="635" spans="1:25">
      <c r="A635" s="51"/>
      <c r="C635" s="52"/>
      <c r="D635" s="52"/>
      <c r="E635" s="52"/>
      <c r="F635" s="52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</row>
    <row r="636" spans="1:25">
      <c r="A636" s="51"/>
      <c r="C636" s="52"/>
      <c r="D636" s="52"/>
      <c r="E636" s="52"/>
      <c r="F636" s="52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</row>
    <row r="637" spans="1:25">
      <c r="A637" s="51"/>
      <c r="C637" s="52"/>
      <c r="D637" s="52"/>
      <c r="E637" s="52"/>
      <c r="F637" s="52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</row>
    <row r="638" spans="1:25">
      <c r="A638" s="51"/>
      <c r="C638" s="52"/>
      <c r="D638" s="52"/>
      <c r="E638" s="52"/>
      <c r="F638" s="52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</row>
    <row r="639" spans="1:25">
      <c r="A639" s="51"/>
      <c r="C639" s="52"/>
      <c r="D639" s="52"/>
      <c r="E639" s="52"/>
      <c r="F639" s="52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</row>
    <row r="640" spans="1:25">
      <c r="A640" s="51"/>
      <c r="C640" s="52"/>
      <c r="D640" s="52"/>
      <c r="E640" s="52"/>
      <c r="F640" s="52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</row>
    <row r="641" spans="1:25">
      <c r="A641" s="51"/>
      <c r="C641" s="52"/>
      <c r="D641" s="52"/>
      <c r="E641" s="52"/>
      <c r="F641" s="52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</row>
    <row r="642" spans="1:25">
      <c r="A642" s="51"/>
      <c r="C642" s="52"/>
      <c r="D642" s="52"/>
      <c r="E642" s="52"/>
      <c r="F642" s="52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</row>
    <row r="643" spans="1:25">
      <c r="A643" s="51"/>
      <c r="C643" s="52"/>
      <c r="D643" s="52"/>
      <c r="E643" s="52"/>
      <c r="F643" s="52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</row>
    <row r="644" spans="1:25">
      <c r="A644" s="51"/>
      <c r="C644" s="52"/>
      <c r="D644" s="52"/>
      <c r="E644" s="52"/>
      <c r="F644" s="52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</row>
    <row r="645" spans="1:25">
      <c r="A645" s="51"/>
      <c r="C645" s="52"/>
      <c r="D645" s="52"/>
      <c r="E645" s="52"/>
      <c r="F645" s="52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</row>
    <row r="646" spans="1:25">
      <c r="A646" s="51"/>
      <c r="C646" s="52"/>
      <c r="D646" s="52"/>
      <c r="E646" s="52"/>
      <c r="F646" s="52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</row>
    <row r="647" spans="1:25">
      <c r="A647" s="51"/>
      <c r="C647" s="52"/>
      <c r="D647" s="52"/>
      <c r="E647" s="52"/>
      <c r="F647" s="52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</row>
    <row r="648" spans="1:25">
      <c r="A648" s="51"/>
      <c r="C648" s="52"/>
      <c r="D648" s="52"/>
      <c r="E648" s="52"/>
      <c r="F648" s="52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</row>
    <row r="649" spans="1:25">
      <c r="A649" s="51"/>
      <c r="C649" s="52"/>
      <c r="D649" s="52"/>
      <c r="E649" s="52"/>
      <c r="F649" s="52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</row>
    <row r="650" spans="1:25">
      <c r="A650" s="51"/>
      <c r="C650" s="52"/>
      <c r="D650" s="52"/>
      <c r="E650" s="52"/>
      <c r="F650" s="52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</row>
    <row r="651" spans="1:25">
      <c r="A651" s="51"/>
      <c r="C651" s="52"/>
      <c r="D651" s="52"/>
      <c r="E651" s="52"/>
      <c r="F651" s="52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</row>
    <row r="652" spans="1:25">
      <c r="A652" s="51"/>
      <c r="C652" s="52"/>
      <c r="D652" s="52"/>
      <c r="E652" s="52"/>
      <c r="F652" s="52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</row>
    <row r="653" spans="1:25">
      <c r="A653" s="51"/>
      <c r="C653" s="52"/>
      <c r="D653" s="52"/>
      <c r="E653" s="52"/>
      <c r="F653" s="52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</row>
    <row r="654" spans="1:25">
      <c r="A654" s="51"/>
      <c r="C654" s="52"/>
      <c r="D654" s="52"/>
      <c r="E654" s="52"/>
      <c r="F654" s="52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</row>
    <row r="655" spans="1:25">
      <c r="A655" s="51"/>
      <c r="C655" s="52"/>
      <c r="D655" s="52"/>
      <c r="E655" s="52"/>
      <c r="F655" s="52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</row>
    <row r="656" spans="1:25">
      <c r="A656" s="51"/>
      <c r="C656" s="52"/>
      <c r="D656" s="52"/>
      <c r="E656" s="52"/>
      <c r="F656" s="52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</row>
    <row r="657" spans="1:25">
      <c r="A657" s="51"/>
      <c r="C657" s="52"/>
      <c r="D657" s="52"/>
      <c r="E657" s="52"/>
      <c r="F657" s="52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</row>
    <row r="658" spans="1:25">
      <c r="A658" s="51"/>
      <c r="C658" s="52"/>
      <c r="D658" s="52"/>
      <c r="E658" s="52"/>
      <c r="F658" s="52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</row>
    <row r="659" spans="1:25">
      <c r="A659" s="51"/>
      <c r="C659" s="52"/>
      <c r="D659" s="52"/>
      <c r="E659" s="52"/>
      <c r="F659" s="52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</row>
    <row r="660" spans="1:25">
      <c r="A660" s="51"/>
      <c r="C660" s="52"/>
      <c r="D660" s="52"/>
      <c r="E660" s="52"/>
      <c r="F660" s="52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</row>
    <row r="661" spans="1:25">
      <c r="A661" s="51"/>
      <c r="C661" s="52"/>
      <c r="D661" s="52"/>
      <c r="E661" s="52"/>
      <c r="F661" s="52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</row>
    <row r="662" spans="1:25">
      <c r="A662" s="51"/>
      <c r="C662" s="52"/>
      <c r="D662" s="52"/>
      <c r="E662" s="52"/>
      <c r="F662" s="52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</row>
    <row r="663" spans="1:25">
      <c r="A663" s="51"/>
      <c r="C663" s="52"/>
      <c r="D663" s="52"/>
      <c r="E663" s="52"/>
      <c r="F663" s="52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</row>
    <row r="664" spans="1:25">
      <c r="A664" s="51"/>
      <c r="C664" s="52"/>
      <c r="D664" s="52"/>
      <c r="E664" s="52"/>
      <c r="F664" s="52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</row>
    <row r="665" spans="1:25">
      <c r="A665" s="51"/>
      <c r="C665" s="52"/>
      <c r="D665" s="52"/>
      <c r="E665" s="52"/>
      <c r="F665" s="52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</row>
    <row r="666" spans="1:25">
      <c r="A666" s="51"/>
      <c r="C666" s="52"/>
      <c r="D666" s="52"/>
      <c r="E666" s="52"/>
      <c r="F666" s="52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</row>
    <row r="667" spans="1:25">
      <c r="A667" s="51"/>
      <c r="C667" s="52"/>
      <c r="D667" s="52"/>
      <c r="E667" s="52"/>
      <c r="F667" s="52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</row>
    <row r="668" spans="1:25">
      <c r="A668" s="51"/>
      <c r="C668" s="52"/>
      <c r="D668" s="52"/>
      <c r="E668" s="52"/>
      <c r="F668" s="52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</row>
    <row r="669" spans="1:25">
      <c r="A669" s="51"/>
      <c r="C669" s="52"/>
      <c r="D669" s="52"/>
      <c r="E669" s="52"/>
      <c r="F669" s="52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</row>
    <row r="670" spans="1:25">
      <c r="A670" s="51"/>
      <c r="C670" s="52"/>
      <c r="D670" s="52"/>
      <c r="E670" s="52"/>
      <c r="F670" s="52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</row>
    <row r="671" spans="1:25">
      <c r="A671" s="51"/>
      <c r="C671" s="52"/>
      <c r="D671" s="52"/>
      <c r="E671" s="52"/>
      <c r="F671" s="52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</row>
    <row r="672" spans="1:25">
      <c r="A672" s="51"/>
      <c r="C672" s="52"/>
      <c r="D672" s="52"/>
      <c r="E672" s="52"/>
      <c r="F672" s="52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</row>
    <row r="673" spans="1:25">
      <c r="A673" s="51"/>
      <c r="C673" s="52"/>
      <c r="D673" s="52"/>
      <c r="E673" s="52"/>
      <c r="F673" s="52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</row>
    <row r="674" spans="1:25">
      <c r="A674" s="51"/>
      <c r="C674" s="52"/>
      <c r="D674" s="52"/>
      <c r="E674" s="52"/>
      <c r="F674" s="52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</row>
    <row r="675" spans="1:25">
      <c r="A675" s="51"/>
      <c r="C675" s="52"/>
      <c r="D675" s="52"/>
      <c r="E675" s="52"/>
      <c r="F675" s="52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</row>
    <row r="676" spans="1:25">
      <c r="A676" s="51"/>
      <c r="C676" s="52"/>
      <c r="D676" s="52"/>
      <c r="E676" s="52"/>
      <c r="F676" s="52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</row>
    <row r="677" spans="1:25">
      <c r="A677" s="51"/>
      <c r="C677" s="52"/>
      <c r="D677" s="52"/>
      <c r="E677" s="52"/>
      <c r="F677" s="52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</row>
    <row r="678" spans="1:25">
      <c r="A678" s="51"/>
      <c r="C678" s="52"/>
      <c r="D678" s="52"/>
      <c r="E678" s="52"/>
      <c r="F678" s="52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</row>
    <row r="679" spans="1:25">
      <c r="A679" s="51"/>
      <c r="C679" s="52"/>
      <c r="D679" s="52"/>
      <c r="E679" s="52"/>
      <c r="F679" s="52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</row>
    <row r="680" spans="1:25">
      <c r="A680" s="51"/>
      <c r="C680" s="52"/>
      <c r="D680" s="52"/>
      <c r="E680" s="52"/>
      <c r="F680" s="52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</row>
    <row r="681" spans="1:25">
      <c r="A681" s="51"/>
      <c r="C681" s="52"/>
      <c r="D681" s="52"/>
      <c r="E681" s="52"/>
      <c r="F681" s="52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</row>
    <row r="682" spans="1:25">
      <c r="A682" s="51"/>
      <c r="C682" s="52"/>
      <c r="D682" s="52"/>
      <c r="E682" s="52"/>
      <c r="F682" s="52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</row>
    <row r="683" spans="1:25">
      <c r="A683" s="51"/>
      <c r="C683" s="52"/>
      <c r="D683" s="52"/>
      <c r="E683" s="52"/>
      <c r="F683" s="52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</row>
    <row r="684" spans="1:25">
      <c r="A684" s="51"/>
      <c r="C684" s="52"/>
      <c r="D684" s="52"/>
      <c r="E684" s="52"/>
      <c r="F684" s="52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</row>
    <row r="685" spans="1:25">
      <c r="A685" s="51"/>
      <c r="C685" s="52"/>
      <c r="D685" s="52"/>
      <c r="E685" s="52"/>
      <c r="F685" s="52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</row>
    <row r="686" spans="1:25">
      <c r="A686" s="51"/>
      <c r="C686" s="52"/>
      <c r="D686" s="52"/>
      <c r="E686" s="52"/>
      <c r="F686" s="52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</row>
    <row r="687" spans="1:25">
      <c r="A687" s="51"/>
      <c r="C687" s="52"/>
      <c r="D687" s="52"/>
      <c r="E687" s="52"/>
      <c r="F687" s="52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</row>
    <row r="688" spans="1:25">
      <c r="A688" s="51"/>
      <c r="C688" s="52"/>
      <c r="D688" s="52"/>
      <c r="E688" s="52"/>
      <c r="F688" s="52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</row>
    <row r="689" spans="1:25">
      <c r="A689" s="51"/>
      <c r="C689" s="52"/>
      <c r="D689" s="52"/>
      <c r="E689" s="52"/>
      <c r="F689" s="52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</row>
    <row r="690" spans="1:25">
      <c r="A690" s="51"/>
      <c r="C690" s="52"/>
      <c r="D690" s="52"/>
      <c r="E690" s="52"/>
      <c r="F690" s="52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</row>
    <row r="691" spans="1:25">
      <c r="A691" s="51"/>
      <c r="C691" s="52"/>
      <c r="D691" s="52"/>
      <c r="E691" s="52"/>
      <c r="F691" s="52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</row>
    <row r="692" spans="1:25">
      <c r="A692" s="51"/>
      <c r="C692" s="52"/>
      <c r="D692" s="52"/>
      <c r="E692" s="52"/>
      <c r="F692" s="52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</row>
    <row r="693" spans="1:25">
      <c r="A693" s="51"/>
      <c r="C693" s="52"/>
      <c r="D693" s="52"/>
      <c r="E693" s="52"/>
      <c r="F693" s="52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</row>
    <row r="694" spans="1:25">
      <c r="A694" s="51"/>
      <c r="C694" s="52"/>
      <c r="D694" s="52"/>
      <c r="E694" s="52"/>
      <c r="F694" s="52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</row>
    <row r="695" spans="1:25">
      <c r="A695" s="51"/>
      <c r="C695" s="52"/>
      <c r="D695" s="52"/>
      <c r="E695" s="52"/>
      <c r="F695" s="52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</row>
    <row r="696" spans="1:25">
      <c r="A696" s="51"/>
      <c r="C696" s="52"/>
      <c r="D696" s="52"/>
      <c r="E696" s="52"/>
      <c r="F696" s="52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</row>
    <row r="697" spans="1:25">
      <c r="A697" s="51"/>
      <c r="C697" s="52"/>
      <c r="D697" s="52"/>
      <c r="E697" s="52"/>
      <c r="F697" s="52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</row>
    <row r="698" spans="1:25">
      <c r="A698" s="51"/>
      <c r="C698" s="52"/>
      <c r="D698" s="52"/>
      <c r="E698" s="52"/>
      <c r="F698" s="52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</row>
    <row r="699" spans="1:25">
      <c r="A699" s="51"/>
      <c r="C699" s="52"/>
      <c r="D699" s="52"/>
      <c r="E699" s="52"/>
      <c r="F699" s="52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</row>
    <row r="700" spans="1:25">
      <c r="A700" s="51"/>
      <c r="C700" s="52"/>
      <c r="D700" s="52"/>
      <c r="E700" s="52"/>
      <c r="F700" s="52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</row>
    <row r="701" spans="1:25">
      <c r="A701" s="51"/>
      <c r="C701" s="52"/>
      <c r="D701" s="52"/>
      <c r="E701" s="52"/>
      <c r="F701" s="52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</row>
    <row r="702" spans="1:25">
      <c r="A702" s="51"/>
      <c r="C702" s="52"/>
      <c r="D702" s="52"/>
      <c r="E702" s="52"/>
      <c r="F702" s="52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</row>
    <row r="703" spans="1:25">
      <c r="A703" s="51"/>
      <c r="C703" s="52"/>
      <c r="D703" s="52"/>
      <c r="E703" s="52"/>
      <c r="F703" s="52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</row>
    <row r="704" spans="1:25">
      <c r="A704" s="51"/>
      <c r="C704" s="52"/>
      <c r="D704" s="52"/>
      <c r="E704" s="52"/>
      <c r="F704" s="52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</row>
    <row r="705" spans="1:25">
      <c r="A705" s="51"/>
      <c r="C705" s="52"/>
      <c r="D705" s="52"/>
      <c r="E705" s="52"/>
      <c r="F705" s="52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</row>
    <row r="706" spans="1:25">
      <c r="A706" s="51"/>
      <c r="C706" s="52"/>
      <c r="D706" s="52"/>
      <c r="E706" s="52"/>
      <c r="F706" s="52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</row>
    <row r="707" spans="1:25">
      <c r="A707" s="51"/>
      <c r="C707" s="52"/>
      <c r="D707" s="52"/>
      <c r="E707" s="52"/>
      <c r="F707" s="52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</row>
    <row r="708" spans="1:25">
      <c r="A708" s="51"/>
      <c r="C708" s="52"/>
      <c r="D708" s="52"/>
      <c r="E708" s="52"/>
      <c r="F708" s="52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</row>
    <row r="709" spans="1:25">
      <c r="A709" s="51"/>
      <c r="C709" s="52"/>
      <c r="D709" s="52"/>
      <c r="E709" s="52"/>
      <c r="F709" s="52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</row>
    <row r="710" spans="1:25">
      <c r="A710" s="51"/>
      <c r="C710" s="52"/>
      <c r="D710" s="52"/>
      <c r="E710" s="52"/>
      <c r="F710" s="52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</row>
    <row r="711" spans="1:25">
      <c r="A711" s="51"/>
      <c r="C711" s="52"/>
      <c r="D711" s="52"/>
      <c r="E711" s="52"/>
      <c r="F711" s="52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</row>
    <row r="712" spans="1:25">
      <c r="A712" s="51"/>
      <c r="C712" s="52"/>
      <c r="D712" s="52"/>
      <c r="E712" s="52"/>
      <c r="F712" s="52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</row>
    <row r="713" spans="1:25">
      <c r="A713" s="51"/>
      <c r="C713" s="52"/>
      <c r="D713" s="52"/>
      <c r="E713" s="52"/>
      <c r="F713" s="52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</row>
    <row r="714" spans="1:25">
      <c r="A714" s="51"/>
      <c r="C714" s="52"/>
      <c r="D714" s="52"/>
      <c r="E714" s="52"/>
      <c r="F714" s="52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</row>
    <row r="715" spans="1:25">
      <c r="A715" s="51"/>
      <c r="C715" s="52"/>
      <c r="D715" s="52"/>
      <c r="E715" s="52"/>
      <c r="F715" s="52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</row>
    <row r="716" spans="1:25">
      <c r="A716" s="51"/>
      <c r="C716" s="52"/>
      <c r="D716" s="52"/>
      <c r="E716" s="52"/>
      <c r="F716" s="52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</row>
    <row r="717" spans="1:25">
      <c r="A717" s="51"/>
      <c r="C717" s="52"/>
      <c r="D717" s="52"/>
      <c r="E717" s="52"/>
      <c r="F717" s="52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</row>
    <row r="718" spans="1:25">
      <c r="A718" s="51"/>
      <c r="C718" s="52"/>
      <c r="D718" s="52"/>
      <c r="E718" s="52"/>
      <c r="F718" s="52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</row>
    <row r="719" spans="1:25">
      <c r="A719" s="51"/>
      <c r="C719" s="52"/>
      <c r="D719" s="52"/>
      <c r="E719" s="52"/>
      <c r="F719" s="52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</row>
    <row r="720" spans="1:25">
      <c r="A720" s="51"/>
      <c r="C720" s="52"/>
      <c r="D720" s="52"/>
      <c r="E720" s="52"/>
      <c r="F720" s="52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</row>
    <row r="721" spans="1:25">
      <c r="A721" s="51"/>
      <c r="C721" s="52"/>
      <c r="D721" s="52"/>
      <c r="E721" s="52"/>
      <c r="F721" s="52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</row>
    <row r="722" spans="1:25">
      <c r="A722" s="51"/>
      <c r="C722" s="52"/>
      <c r="D722" s="52"/>
      <c r="E722" s="52"/>
      <c r="F722" s="52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</row>
    <row r="723" spans="1:25">
      <c r="A723" s="51"/>
      <c r="C723" s="52"/>
      <c r="D723" s="52"/>
      <c r="E723" s="52"/>
      <c r="F723" s="52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</row>
    <row r="724" spans="1:25">
      <c r="A724" s="51"/>
      <c r="C724" s="52"/>
      <c r="D724" s="52"/>
      <c r="E724" s="52"/>
      <c r="F724" s="52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</row>
    <row r="725" spans="1:25">
      <c r="A725" s="51"/>
      <c r="C725" s="52"/>
      <c r="D725" s="52"/>
      <c r="E725" s="52"/>
      <c r="F725" s="52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</row>
    <row r="726" spans="1:25">
      <c r="A726" s="51"/>
      <c r="C726" s="52"/>
      <c r="D726" s="52"/>
      <c r="E726" s="52"/>
      <c r="F726" s="52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</row>
    <row r="727" spans="1:25">
      <c r="A727" s="51"/>
      <c r="C727" s="52"/>
      <c r="D727" s="52"/>
      <c r="E727" s="52"/>
      <c r="F727" s="52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</row>
    <row r="728" spans="1:25">
      <c r="A728" s="51"/>
      <c r="C728" s="52"/>
      <c r="D728" s="52"/>
      <c r="E728" s="52"/>
      <c r="F728" s="52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</row>
    <row r="729" spans="1:25">
      <c r="A729" s="51"/>
      <c r="C729" s="52"/>
      <c r="D729" s="52"/>
      <c r="E729" s="52"/>
      <c r="F729" s="52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</row>
    <row r="730" spans="1:25">
      <c r="A730" s="51"/>
      <c r="C730" s="52"/>
      <c r="D730" s="52"/>
      <c r="E730" s="52"/>
      <c r="F730" s="52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</row>
    <row r="731" spans="1:25">
      <c r="A731" s="51"/>
      <c r="C731" s="52"/>
      <c r="D731" s="52"/>
      <c r="E731" s="52"/>
      <c r="F731" s="52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</row>
    <row r="732" spans="1:25">
      <c r="A732" s="51"/>
      <c r="C732" s="52"/>
      <c r="D732" s="52"/>
      <c r="E732" s="52"/>
      <c r="F732" s="52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</row>
    <row r="733" spans="1:25">
      <c r="A733" s="51"/>
      <c r="C733" s="52"/>
      <c r="D733" s="52"/>
      <c r="E733" s="52"/>
      <c r="F733" s="52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</row>
    <row r="734" spans="1:25">
      <c r="A734" s="51"/>
      <c r="C734" s="52"/>
      <c r="D734" s="52"/>
      <c r="E734" s="52"/>
      <c r="F734" s="52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</row>
    <row r="735" spans="1:25">
      <c r="A735" s="51"/>
      <c r="C735" s="52"/>
      <c r="D735" s="52"/>
      <c r="E735" s="52"/>
      <c r="F735" s="52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</row>
    <row r="736" spans="1:25">
      <c r="A736" s="51"/>
      <c r="C736" s="52"/>
      <c r="D736" s="52"/>
      <c r="E736" s="52"/>
      <c r="F736" s="52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</row>
    <row r="737" spans="1:25">
      <c r="A737" s="51"/>
      <c r="C737" s="52"/>
      <c r="D737" s="52"/>
      <c r="E737" s="52"/>
      <c r="F737" s="52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</row>
    <row r="738" spans="1:25">
      <c r="A738" s="51"/>
      <c r="C738" s="52"/>
      <c r="D738" s="52"/>
      <c r="E738" s="52"/>
      <c r="F738" s="52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</row>
    <row r="739" spans="1:25">
      <c r="A739" s="51"/>
      <c r="C739" s="52"/>
      <c r="D739" s="52"/>
      <c r="E739" s="52"/>
      <c r="F739" s="52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</row>
    <row r="740" spans="1:25">
      <c r="A740" s="51"/>
      <c r="C740" s="52"/>
      <c r="D740" s="52"/>
      <c r="E740" s="52"/>
      <c r="F740" s="52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</row>
    <row r="741" spans="1:25">
      <c r="A741" s="51"/>
      <c r="C741" s="52"/>
      <c r="D741" s="52"/>
      <c r="E741" s="52"/>
      <c r="F741" s="52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</row>
    <row r="742" spans="1:25">
      <c r="A742" s="51"/>
      <c r="C742" s="52"/>
      <c r="D742" s="52"/>
      <c r="E742" s="52"/>
      <c r="F742" s="52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</row>
    <row r="743" spans="1:25">
      <c r="A743" s="51"/>
      <c r="C743" s="52"/>
      <c r="D743" s="52"/>
      <c r="E743" s="52"/>
      <c r="F743" s="52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</row>
    <row r="744" spans="1:25">
      <c r="A744" s="51"/>
      <c r="C744" s="52"/>
      <c r="D744" s="52"/>
      <c r="E744" s="52"/>
      <c r="F744" s="52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</row>
    <row r="745" spans="1:25">
      <c r="A745" s="51"/>
      <c r="C745" s="52"/>
      <c r="D745" s="52"/>
      <c r="E745" s="52"/>
      <c r="F745" s="52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</row>
    <row r="746" spans="1:25">
      <c r="A746" s="51"/>
      <c r="C746" s="52"/>
      <c r="D746" s="52"/>
      <c r="E746" s="52"/>
      <c r="F746" s="52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</row>
    <row r="747" spans="1:25">
      <c r="A747" s="51"/>
      <c r="C747" s="52"/>
      <c r="D747" s="52"/>
      <c r="E747" s="52"/>
      <c r="F747" s="52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</row>
    <row r="748" spans="1:25">
      <c r="A748" s="51"/>
      <c r="C748" s="52"/>
      <c r="D748" s="52"/>
      <c r="E748" s="52"/>
      <c r="F748" s="52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</row>
    <row r="749" spans="1:25">
      <c r="A749" s="51"/>
      <c r="C749" s="52"/>
      <c r="D749" s="52"/>
      <c r="E749" s="52"/>
      <c r="F749" s="52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</row>
    <row r="750" spans="1:25">
      <c r="A750" s="51"/>
      <c r="C750" s="52"/>
      <c r="D750" s="52"/>
      <c r="E750" s="52"/>
      <c r="F750" s="52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</row>
    <row r="751" spans="1:25">
      <c r="A751" s="51"/>
      <c r="C751" s="52"/>
      <c r="D751" s="52"/>
      <c r="E751" s="52"/>
      <c r="F751" s="52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</row>
    <row r="752" spans="1:25">
      <c r="A752" s="51"/>
      <c r="C752" s="52"/>
      <c r="D752" s="52"/>
      <c r="E752" s="52"/>
      <c r="F752" s="52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</row>
    <row r="753" spans="1:25">
      <c r="A753" s="51"/>
      <c r="C753" s="52"/>
      <c r="D753" s="52"/>
      <c r="E753" s="52"/>
      <c r="F753" s="52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</row>
    <row r="754" spans="1:25">
      <c r="A754" s="51"/>
      <c r="C754" s="52"/>
      <c r="D754" s="52"/>
      <c r="E754" s="52"/>
      <c r="F754" s="52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</row>
    <row r="755" spans="1:25">
      <c r="A755" s="51"/>
      <c r="C755" s="52"/>
      <c r="D755" s="52"/>
      <c r="E755" s="52"/>
      <c r="F755" s="52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</row>
    <row r="756" spans="1:25">
      <c r="A756" s="51"/>
      <c r="C756" s="52"/>
      <c r="D756" s="52"/>
      <c r="E756" s="52"/>
      <c r="F756" s="52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</row>
    <row r="757" spans="1:25">
      <c r="A757" s="51"/>
      <c r="C757" s="52"/>
      <c r="D757" s="52"/>
      <c r="E757" s="52"/>
      <c r="F757" s="52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</row>
    <row r="758" spans="1:25">
      <c r="A758" s="51"/>
      <c r="C758" s="52"/>
      <c r="D758" s="52"/>
      <c r="E758" s="52"/>
      <c r="F758" s="52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</row>
    <row r="759" spans="1:25">
      <c r="A759" s="51"/>
      <c r="C759" s="52"/>
      <c r="D759" s="52"/>
      <c r="E759" s="52"/>
      <c r="F759" s="52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</row>
    <row r="760" spans="1:25">
      <c r="A760" s="51"/>
      <c r="C760" s="52"/>
      <c r="D760" s="52"/>
      <c r="E760" s="52"/>
      <c r="F760" s="52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</row>
    <row r="761" spans="1:25">
      <c r="A761" s="51"/>
      <c r="C761" s="52"/>
      <c r="D761" s="52"/>
      <c r="E761" s="52"/>
      <c r="F761" s="52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</row>
    <row r="762" spans="1:25">
      <c r="A762" s="51"/>
      <c r="C762" s="52"/>
      <c r="D762" s="52"/>
      <c r="E762" s="52"/>
      <c r="F762" s="52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</row>
    <row r="763" spans="1:25">
      <c r="A763" s="51"/>
      <c r="C763" s="52"/>
      <c r="D763" s="52"/>
      <c r="E763" s="52"/>
      <c r="F763" s="52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</row>
    <row r="764" spans="1:25">
      <c r="A764" s="51"/>
      <c r="C764" s="52"/>
      <c r="D764" s="52"/>
      <c r="E764" s="52"/>
      <c r="F764" s="52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</row>
    <row r="765" spans="1:25">
      <c r="A765" s="51"/>
      <c r="C765" s="52"/>
      <c r="D765" s="52"/>
      <c r="E765" s="52"/>
      <c r="F765" s="52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</row>
    <row r="766" spans="1:25">
      <c r="A766" s="51"/>
      <c r="C766" s="52"/>
      <c r="D766" s="52"/>
      <c r="E766" s="52"/>
      <c r="F766" s="52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</row>
    <row r="767" spans="1:25">
      <c r="A767" s="51"/>
      <c r="C767" s="52"/>
      <c r="D767" s="52"/>
      <c r="E767" s="52"/>
      <c r="F767" s="52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</row>
    <row r="768" spans="1:25">
      <c r="A768" s="51"/>
      <c r="C768" s="52"/>
      <c r="D768" s="52"/>
      <c r="E768" s="52"/>
      <c r="F768" s="52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</row>
    <row r="769" spans="1:25">
      <c r="A769" s="51"/>
      <c r="C769" s="52"/>
      <c r="D769" s="52"/>
      <c r="E769" s="52"/>
      <c r="F769" s="52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</row>
    <row r="770" spans="1:25">
      <c r="A770" s="51"/>
      <c r="C770" s="52"/>
      <c r="D770" s="52"/>
      <c r="E770" s="52"/>
      <c r="F770" s="52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</row>
    <row r="771" spans="1:25">
      <c r="A771" s="51"/>
      <c r="C771" s="52"/>
      <c r="D771" s="52"/>
      <c r="E771" s="52"/>
      <c r="F771" s="52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</row>
    <row r="772" spans="1:25">
      <c r="A772" s="51"/>
      <c r="C772" s="52"/>
      <c r="D772" s="52"/>
      <c r="E772" s="52"/>
      <c r="F772" s="52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</row>
    <row r="773" spans="1:25">
      <c r="A773" s="51"/>
      <c r="C773" s="52"/>
      <c r="D773" s="52"/>
      <c r="E773" s="52"/>
      <c r="F773" s="52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</row>
    <row r="774" spans="1:25">
      <c r="A774" s="51"/>
      <c r="C774" s="52"/>
      <c r="D774" s="52"/>
      <c r="E774" s="52"/>
      <c r="F774" s="52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</row>
    <row r="775" spans="1:25">
      <c r="A775" s="51"/>
      <c r="C775" s="52"/>
      <c r="D775" s="52"/>
      <c r="E775" s="52"/>
      <c r="F775" s="52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</row>
    <row r="776" spans="1:25">
      <c r="A776" s="51"/>
      <c r="C776" s="52"/>
      <c r="D776" s="52"/>
      <c r="E776" s="52"/>
      <c r="F776" s="52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</row>
    <row r="777" spans="1:25">
      <c r="A777" s="51"/>
      <c r="C777" s="52"/>
      <c r="D777" s="52"/>
      <c r="E777" s="52"/>
      <c r="F777" s="52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</row>
    <row r="778" spans="1:25">
      <c r="A778" s="51"/>
      <c r="C778" s="52"/>
      <c r="D778" s="52"/>
      <c r="E778" s="52"/>
      <c r="F778" s="52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</row>
    <row r="779" spans="1:25">
      <c r="A779" s="51"/>
      <c r="C779" s="52"/>
      <c r="D779" s="52"/>
      <c r="E779" s="52"/>
      <c r="F779" s="52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</row>
    <row r="780" spans="1:25">
      <c r="A780" s="51"/>
      <c r="C780" s="52"/>
      <c r="D780" s="52"/>
      <c r="E780" s="52"/>
      <c r="F780" s="52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</row>
    <row r="781" spans="1:25">
      <c r="A781" s="51"/>
      <c r="C781" s="52"/>
      <c r="D781" s="52"/>
      <c r="E781" s="52"/>
      <c r="F781" s="52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</row>
    <row r="782" spans="1:25">
      <c r="A782" s="51"/>
      <c r="C782" s="52"/>
      <c r="D782" s="52"/>
      <c r="E782" s="52"/>
      <c r="F782" s="52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</row>
    <row r="783" spans="1:25">
      <c r="A783" s="51"/>
      <c r="C783" s="52"/>
      <c r="D783" s="52"/>
      <c r="E783" s="52"/>
      <c r="F783" s="52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</row>
    <row r="784" spans="1:25">
      <c r="A784" s="51"/>
      <c r="C784" s="52"/>
      <c r="D784" s="52"/>
      <c r="E784" s="52"/>
      <c r="F784" s="52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</row>
    <row r="785" spans="1:25">
      <c r="A785" s="51"/>
      <c r="C785" s="52"/>
      <c r="D785" s="52"/>
      <c r="E785" s="52"/>
      <c r="F785" s="52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</row>
    <row r="786" spans="1:25">
      <c r="A786" s="51"/>
      <c r="C786" s="52"/>
      <c r="D786" s="52"/>
      <c r="E786" s="52"/>
      <c r="F786" s="52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</row>
    <row r="787" spans="1:25">
      <c r="A787" s="51"/>
      <c r="C787" s="52"/>
      <c r="D787" s="52"/>
      <c r="E787" s="52"/>
      <c r="F787" s="52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</row>
    <row r="788" spans="1:25">
      <c r="A788" s="51"/>
      <c r="C788" s="52"/>
      <c r="D788" s="52"/>
      <c r="E788" s="52"/>
      <c r="F788" s="52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</row>
    <row r="789" spans="1:25">
      <c r="A789" s="51"/>
      <c r="C789" s="52"/>
      <c r="D789" s="52"/>
      <c r="E789" s="52"/>
      <c r="F789" s="52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</row>
    <row r="790" spans="1:25">
      <c r="A790" s="51"/>
      <c r="C790" s="52"/>
      <c r="D790" s="52"/>
      <c r="E790" s="52"/>
      <c r="F790" s="52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</row>
    <row r="791" spans="1:25">
      <c r="A791" s="51"/>
      <c r="C791" s="52"/>
      <c r="D791" s="52"/>
      <c r="E791" s="52"/>
      <c r="F791" s="52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</row>
    <row r="792" spans="1:25">
      <c r="A792" s="51"/>
      <c r="C792" s="52"/>
      <c r="D792" s="52"/>
      <c r="E792" s="52"/>
      <c r="F792" s="52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</row>
    <row r="793" spans="1:25">
      <c r="A793" s="51"/>
      <c r="C793" s="52"/>
      <c r="D793" s="52"/>
      <c r="E793" s="52"/>
      <c r="F793" s="52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</row>
    <row r="794" spans="1:25">
      <c r="A794" s="51"/>
      <c r="C794" s="52"/>
      <c r="D794" s="52"/>
      <c r="E794" s="52"/>
      <c r="F794" s="52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</row>
    <row r="795" spans="1:25">
      <c r="A795" s="51"/>
      <c r="C795" s="52"/>
      <c r="D795" s="52"/>
      <c r="E795" s="52"/>
      <c r="F795" s="52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</row>
    <row r="796" spans="1:25">
      <c r="A796" s="51"/>
      <c r="C796" s="52"/>
      <c r="D796" s="52"/>
      <c r="E796" s="52"/>
      <c r="F796" s="52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</row>
    <row r="797" spans="1:25">
      <c r="A797" s="51"/>
      <c r="C797" s="52"/>
      <c r="D797" s="52"/>
      <c r="E797" s="52"/>
      <c r="F797" s="52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</row>
    <row r="798" spans="1:25">
      <c r="A798" s="51"/>
      <c r="C798" s="52"/>
      <c r="D798" s="52"/>
      <c r="E798" s="52"/>
      <c r="F798" s="52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</row>
    <row r="799" spans="1:25">
      <c r="A799" s="51"/>
      <c r="C799" s="52"/>
      <c r="D799" s="52"/>
      <c r="E799" s="52"/>
      <c r="F799" s="52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</row>
    <row r="800" spans="1:25">
      <c r="A800" s="51"/>
      <c r="C800" s="52"/>
      <c r="D800" s="52"/>
      <c r="E800" s="52"/>
      <c r="F800" s="52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</row>
    <row r="801" spans="1:25">
      <c r="A801" s="51"/>
      <c r="C801" s="52"/>
      <c r="D801" s="52"/>
      <c r="E801" s="52"/>
      <c r="F801" s="52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</row>
    <row r="802" spans="1:25">
      <c r="A802" s="51"/>
      <c r="C802" s="52"/>
      <c r="D802" s="52"/>
      <c r="E802" s="52"/>
      <c r="F802" s="52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</row>
    <row r="803" spans="1:25">
      <c r="A803" s="51"/>
      <c r="C803" s="52"/>
      <c r="D803" s="52"/>
      <c r="E803" s="52"/>
      <c r="F803" s="52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</row>
    <row r="804" spans="1:25">
      <c r="A804" s="51"/>
      <c r="C804" s="52"/>
      <c r="D804" s="52"/>
      <c r="E804" s="52"/>
      <c r="F804" s="52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</row>
    <row r="805" spans="1:25">
      <c r="A805" s="51"/>
      <c r="C805" s="52"/>
      <c r="D805" s="52"/>
      <c r="E805" s="52"/>
      <c r="F805" s="52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</row>
    <row r="806" spans="1:25">
      <c r="A806" s="51"/>
      <c r="C806" s="52"/>
      <c r="D806" s="52"/>
      <c r="E806" s="52"/>
      <c r="F806" s="52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</row>
    <row r="807" spans="1:25">
      <c r="A807" s="51"/>
      <c r="C807" s="52"/>
      <c r="D807" s="52"/>
      <c r="E807" s="52"/>
      <c r="F807" s="52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</row>
    <row r="808" spans="1:25">
      <c r="A808" s="51"/>
      <c r="C808" s="52"/>
      <c r="D808" s="52"/>
      <c r="E808" s="52"/>
      <c r="F808" s="52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</row>
    <row r="809" spans="1:25">
      <c r="A809" s="51"/>
      <c r="C809" s="52"/>
      <c r="D809" s="52"/>
      <c r="E809" s="52"/>
      <c r="F809" s="52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</row>
    <row r="810" spans="1:25">
      <c r="A810" s="51"/>
      <c r="C810" s="52"/>
      <c r="D810" s="52"/>
      <c r="E810" s="52"/>
      <c r="F810" s="52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</row>
    <row r="811" spans="1:25">
      <c r="A811" s="51"/>
      <c r="C811" s="52"/>
      <c r="D811" s="52"/>
      <c r="E811" s="52"/>
      <c r="F811" s="52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</row>
    <row r="812" spans="1:25">
      <c r="A812" s="51"/>
      <c r="C812" s="52"/>
      <c r="D812" s="52"/>
      <c r="E812" s="52"/>
      <c r="F812" s="52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</row>
    <row r="813" spans="1:25">
      <c r="A813" s="51"/>
      <c r="C813" s="52"/>
      <c r="D813" s="52"/>
      <c r="E813" s="52"/>
      <c r="F813" s="52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</row>
    <row r="814" spans="1:25">
      <c r="A814" s="51"/>
      <c r="C814" s="52"/>
      <c r="D814" s="52"/>
      <c r="E814" s="52"/>
      <c r="F814" s="52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</row>
    <row r="815" spans="1:25">
      <c r="A815" s="51"/>
      <c r="C815" s="52"/>
      <c r="D815" s="52"/>
      <c r="E815" s="52"/>
      <c r="F815" s="52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</row>
    <row r="816" spans="1:25">
      <c r="A816" s="51"/>
      <c r="C816" s="52"/>
      <c r="D816" s="52"/>
      <c r="E816" s="52"/>
      <c r="F816" s="52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</row>
    <row r="817" spans="1:25">
      <c r="A817" s="51"/>
      <c r="C817" s="52"/>
      <c r="D817" s="52"/>
      <c r="E817" s="52"/>
      <c r="F817" s="52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</row>
    <row r="818" spans="1:25">
      <c r="A818" s="51"/>
      <c r="C818" s="52"/>
      <c r="D818" s="52"/>
      <c r="E818" s="52"/>
      <c r="F818" s="52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</row>
    <row r="819" spans="1:25">
      <c r="A819" s="51"/>
      <c r="C819" s="52"/>
      <c r="D819" s="52"/>
      <c r="E819" s="52"/>
      <c r="F819" s="52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</row>
    <row r="820" spans="1:25">
      <c r="A820" s="51"/>
      <c r="C820" s="52"/>
      <c r="D820" s="52"/>
      <c r="E820" s="52"/>
      <c r="F820" s="52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</row>
    <row r="821" spans="1:25">
      <c r="A821" s="51"/>
      <c r="C821" s="52"/>
      <c r="D821" s="52"/>
      <c r="E821" s="52"/>
      <c r="F821" s="52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</row>
    <row r="822" spans="1:25">
      <c r="A822" s="51"/>
      <c r="C822" s="52"/>
      <c r="D822" s="52"/>
      <c r="E822" s="52"/>
      <c r="F822" s="52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</row>
    <row r="823" spans="1:25">
      <c r="A823" s="51"/>
      <c r="C823" s="52"/>
      <c r="D823" s="52"/>
      <c r="E823" s="52"/>
      <c r="F823" s="52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</row>
    <row r="824" spans="1:25">
      <c r="A824" s="51"/>
      <c r="C824" s="52"/>
      <c r="D824" s="52"/>
      <c r="E824" s="52"/>
      <c r="F824" s="52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</row>
    <row r="825" spans="1:25">
      <c r="A825" s="51"/>
      <c r="C825" s="52"/>
      <c r="D825" s="52"/>
      <c r="E825" s="52"/>
      <c r="F825" s="52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</row>
    <row r="826" spans="1:25">
      <c r="A826" s="51"/>
      <c r="C826" s="52"/>
      <c r="D826" s="52"/>
      <c r="E826" s="52"/>
      <c r="F826" s="52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</row>
    <row r="827" spans="1:25">
      <c r="A827" s="51"/>
      <c r="C827" s="52"/>
      <c r="D827" s="52"/>
      <c r="E827" s="52"/>
      <c r="F827" s="52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</row>
    <row r="828" spans="1:25">
      <c r="A828" s="51"/>
      <c r="C828" s="52"/>
      <c r="D828" s="52"/>
      <c r="E828" s="52"/>
      <c r="F828" s="52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</row>
    <row r="829" spans="1:25">
      <c r="A829" s="51"/>
      <c r="C829" s="52"/>
      <c r="D829" s="52"/>
      <c r="E829" s="52"/>
      <c r="F829" s="52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</row>
    <row r="830" spans="1:25">
      <c r="A830" s="51"/>
      <c r="C830" s="52"/>
      <c r="D830" s="52"/>
      <c r="E830" s="52"/>
      <c r="F830" s="52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</row>
    <row r="831" spans="1:25">
      <c r="A831" s="51"/>
      <c r="C831" s="52"/>
      <c r="D831" s="52"/>
      <c r="E831" s="52"/>
      <c r="F831" s="52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</row>
    <row r="832" spans="1:25">
      <c r="A832" s="51"/>
      <c r="C832" s="52"/>
      <c r="D832" s="52"/>
      <c r="E832" s="52"/>
      <c r="F832" s="52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</row>
    <row r="833" spans="1:25">
      <c r="A833" s="51"/>
      <c r="C833" s="52"/>
      <c r="D833" s="52"/>
      <c r="E833" s="52"/>
      <c r="F833" s="52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</row>
    <row r="834" spans="1:25">
      <c r="A834" s="51"/>
      <c r="C834" s="52"/>
      <c r="D834" s="52"/>
      <c r="E834" s="52"/>
      <c r="F834" s="52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</row>
    <row r="835" spans="1:25">
      <c r="A835" s="51"/>
      <c r="C835" s="52"/>
      <c r="D835" s="52"/>
      <c r="E835" s="52"/>
      <c r="F835" s="52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</row>
    <row r="836" spans="1:25">
      <c r="A836" s="51"/>
      <c r="C836" s="52"/>
      <c r="D836" s="52"/>
      <c r="E836" s="52"/>
      <c r="F836" s="52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</row>
    <row r="837" spans="1:25">
      <c r="A837" s="51"/>
      <c r="C837" s="52"/>
      <c r="D837" s="52"/>
      <c r="E837" s="52"/>
      <c r="F837" s="52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</row>
    <row r="838" spans="1:25">
      <c r="A838" s="51"/>
      <c r="C838" s="52"/>
      <c r="D838" s="52"/>
      <c r="E838" s="52"/>
      <c r="F838" s="52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</row>
    <row r="839" spans="1:25">
      <c r="A839" s="51"/>
      <c r="C839" s="52"/>
      <c r="D839" s="52"/>
      <c r="E839" s="52"/>
      <c r="F839" s="52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</row>
    <row r="840" spans="1:25">
      <c r="A840" s="51"/>
      <c r="C840" s="52"/>
      <c r="D840" s="52"/>
      <c r="E840" s="52"/>
      <c r="F840" s="52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</row>
    <row r="841" spans="1:25">
      <c r="A841" s="51"/>
      <c r="C841" s="52"/>
      <c r="D841" s="52"/>
      <c r="E841" s="52"/>
      <c r="F841" s="52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</row>
    <row r="842" spans="1:25">
      <c r="A842" s="51"/>
      <c r="C842" s="52"/>
      <c r="D842" s="52"/>
      <c r="E842" s="52"/>
      <c r="F842" s="52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</row>
    <row r="843" spans="1:25">
      <c r="A843" s="51"/>
      <c r="C843" s="52"/>
      <c r="D843" s="52"/>
      <c r="E843" s="52"/>
      <c r="F843" s="52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</row>
    <row r="844" spans="1:25">
      <c r="A844" s="51"/>
      <c r="C844" s="52"/>
      <c r="D844" s="52"/>
      <c r="E844" s="52"/>
      <c r="F844" s="52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</row>
    <row r="845" spans="1:25">
      <c r="A845" s="51"/>
      <c r="C845" s="52"/>
      <c r="D845" s="52"/>
      <c r="E845" s="52"/>
      <c r="F845" s="52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</row>
    <row r="846" spans="1:25">
      <c r="A846" s="51"/>
      <c r="C846" s="52"/>
      <c r="D846" s="52"/>
      <c r="E846" s="52"/>
      <c r="F846" s="52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</row>
    <row r="847" spans="1:25">
      <c r="A847" s="51"/>
      <c r="C847" s="52"/>
      <c r="D847" s="52"/>
      <c r="E847" s="52"/>
      <c r="F847" s="52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</row>
    <row r="848" spans="1:25">
      <c r="A848" s="51"/>
      <c r="C848" s="52"/>
      <c r="D848" s="52"/>
      <c r="E848" s="52"/>
      <c r="F848" s="52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</row>
    <row r="849" spans="1:25">
      <c r="A849" s="51"/>
      <c r="C849" s="52"/>
      <c r="D849" s="52"/>
      <c r="E849" s="52"/>
      <c r="F849" s="52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</row>
    <row r="850" spans="1:25">
      <c r="A850" s="51"/>
      <c r="C850" s="52"/>
      <c r="D850" s="52"/>
      <c r="E850" s="52"/>
      <c r="F850" s="52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</row>
    <row r="851" spans="1:25">
      <c r="A851" s="51"/>
      <c r="C851" s="52"/>
      <c r="D851" s="52"/>
      <c r="E851" s="52"/>
      <c r="F851" s="52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</row>
    <row r="852" spans="1:25">
      <c r="A852" s="51"/>
      <c r="C852" s="52"/>
      <c r="D852" s="52"/>
      <c r="E852" s="52"/>
      <c r="F852" s="52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</row>
    <row r="853" spans="1:25">
      <c r="A853" s="51"/>
      <c r="C853" s="52"/>
      <c r="D853" s="52"/>
      <c r="E853" s="52"/>
      <c r="F853" s="52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</row>
    <row r="854" spans="1:25">
      <c r="A854" s="51"/>
      <c r="C854" s="52"/>
      <c r="D854" s="52"/>
      <c r="E854" s="52"/>
      <c r="F854" s="52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</row>
    <row r="855" spans="1:25">
      <c r="A855" s="51"/>
      <c r="C855" s="52"/>
      <c r="D855" s="52"/>
      <c r="E855" s="52"/>
      <c r="F855" s="52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</row>
    <row r="856" spans="1:25">
      <c r="A856" s="51"/>
      <c r="C856" s="52"/>
      <c r="D856" s="52"/>
      <c r="E856" s="52"/>
      <c r="F856" s="52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</row>
    <row r="857" spans="1:25">
      <c r="A857" s="51"/>
      <c r="C857" s="52"/>
      <c r="D857" s="52"/>
      <c r="E857" s="52"/>
      <c r="F857" s="52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</row>
    <row r="858" spans="1:25">
      <c r="A858" s="51"/>
      <c r="C858" s="52"/>
      <c r="D858" s="52"/>
      <c r="E858" s="52"/>
      <c r="F858" s="52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</row>
    <row r="859" spans="1:25">
      <c r="A859" s="51"/>
      <c r="C859" s="52"/>
      <c r="D859" s="52"/>
      <c r="E859" s="52"/>
      <c r="F859" s="52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</row>
    <row r="860" spans="1:25">
      <c r="A860" s="51"/>
      <c r="C860" s="52"/>
      <c r="D860" s="52"/>
      <c r="E860" s="52"/>
      <c r="F860" s="52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</row>
    <row r="861" spans="1:25">
      <c r="A861" s="51"/>
      <c r="C861" s="52"/>
      <c r="D861" s="52"/>
      <c r="E861" s="52"/>
      <c r="F861" s="52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</row>
    <row r="862" spans="1:25">
      <c r="A862" s="51"/>
      <c r="C862" s="52"/>
      <c r="D862" s="52"/>
      <c r="E862" s="52"/>
      <c r="F862" s="52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</row>
    <row r="863" spans="1:25">
      <c r="A863" s="51"/>
      <c r="C863" s="52"/>
      <c r="D863" s="52"/>
      <c r="E863" s="52"/>
      <c r="F863" s="52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</row>
    <row r="864" spans="1:25">
      <c r="A864" s="51"/>
      <c r="C864" s="52"/>
      <c r="D864" s="52"/>
      <c r="E864" s="52"/>
      <c r="F864" s="52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</row>
    <row r="865" spans="1:25">
      <c r="A865" s="51"/>
      <c r="C865" s="52"/>
      <c r="D865" s="52"/>
      <c r="E865" s="52"/>
      <c r="F865" s="52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</row>
    <row r="866" spans="1:25">
      <c r="A866" s="51"/>
      <c r="C866" s="52"/>
      <c r="D866" s="52"/>
      <c r="E866" s="52"/>
      <c r="F866" s="52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</row>
    <row r="867" spans="1:25">
      <c r="A867" s="51"/>
      <c r="C867" s="52"/>
      <c r="D867" s="52"/>
      <c r="E867" s="52"/>
      <c r="F867" s="52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</row>
    <row r="868" spans="1:25">
      <c r="A868" s="51"/>
      <c r="C868" s="52"/>
      <c r="D868" s="52"/>
      <c r="E868" s="52"/>
      <c r="F868" s="52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</row>
    <row r="869" spans="1:25">
      <c r="A869" s="51"/>
      <c r="C869" s="52"/>
      <c r="D869" s="52"/>
      <c r="E869" s="52"/>
      <c r="F869" s="52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</row>
    <row r="870" spans="1:25">
      <c r="A870" s="51"/>
      <c r="C870" s="52"/>
      <c r="D870" s="52"/>
      <c r="E870" s="52"/>
      <c r="F870" s="52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</row>
    <row r="871" spans="1:25">
      <c r="A871" s="51"/>
      <c r="C871" s="52"/>
      <c r="D871" s="52"/>
      <c r="E871" s="52"/>
      <c r="F871" s="52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</row>
    <row r="872" spans="1:25">
      <c r="A872" s="51"/>
      <c r="C872" s="52"/>
      <c r="D872" s="52"/>
      <c r="E872" s="52"/>
      <c r="F872" s="52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</row>
    <row r="873" spans="1:25">
      <c r="A873" s="51"/>
      <c r="C873" s="52"/>
      <c r="D873" s="52"/>
      <c r="E873" s="52"/>
      <c r="F873" s="52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</row>
    <row r="874" spans="1:25">
      <c r="A874" s="51"/>
      <c r="C874" s="52"/>
      <c r="D874" s="52"/>
      <c r="E874" s="52"/>
      <c r="F874" s="52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</row>
    <row r="875" spans="1:25">
      <c r="A875" s="51"/>
      <c r="C875" s="52"/>
      <c r="D875" s="52"/>
      <c r="E875" s="52"/>
      <c r="F875" s="52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</row>
    <row r="876" spans="1:25">
      <c r="A876" s="51"/>
      <c r="C876" s="52"/>
      <c r="D876" s="52"/>
      <c r="E876" s="52"/>
      <c r="F876" s="52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</row>
    <row r="877" spans="1:25">
      <c r="A877" s="51"/>
      <c r="C877" s="52"/>
      <c r="D877" s="52"/>
      <c r="E877" s="52"/>
      <c r="F877" s="52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</row>
    <row r="878" spans="1:25">
      <c r="A878" s="51"/>
      <c r="C878" s="52"/>
      <c r="D878" s="52"/>
      <c r="E878" s="52"/>
      <c r="F878" s="52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</row>
    <row r="879" spans="1:25">
      <c r="A879" s="51"/>
      <c r="C879" s="52"/>
      <c r="D879" s="52"/>
      <c r="E879" s="52"/>
      <c r="F879" s="52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</row>
    <row r="880" spans="1:25">
      <c r="A880" s="51"/>
      <c r="C880" s="52"/>
      <c r="D880" s="52"/>
      <c r="E880" s="52"/>
      <c r="F880" s="52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</row>
    <row r="881" spans="1:25">
      <c r="A881" s="51"/>
      <c r="C881" s="52"/>
      <c r="D881" s="52"/>
      <c r="E881" s="52"/>
      <c r="F881" s="52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</row>
    <row r="882" spans="1:25">
      <c r="A882" s="51"/>
      <c r="C882" s="52"/>
      <c r="D882" s="52"/>
      <c r="E882" s="52"/>
      <c r="F882" s="52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</row>
    <row r="883" spans="1:25">
      <c r="A883" s="51"/>
      <c r="C883" s="52"/>
      <c r="D883" s="52"/>
      <c r="E883" s="52"/>
      <c r="F883" s="52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</row>
    <row r="884" spans="1:25">
      <c r="A884" s="51"/>
      <c r="C884" s="52"/>
      <c r="D884" s="52"/>
      <c r="E884" s="52"/>
      <c r="F884" s="52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</row>
    <row r="885" spans="1:25">
      <c r="A885" s="51"/>
      <c r="C885" s="52"/>
      <c r="D885" s="52"/>
      <c r="E885" s="52"/>
      <c r="F885" s="52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</row>
    <row r="886" spans="1:25">
      <c r="A886" s="51"/>
      <c r="C886" s="52"/>
      <c r="D886" s="52"/>
      <c r="E886" s="52"/>
      <c r="F886" s="52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</row>
    <row r="887" spans="1:25">
      <c r="A887" s="51"/>
      <c r="C887" s="52"/>
      <c r="D887" s="52"/>
      <c r="E887" s="52"/>
      <c r="F887" s="52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</row>
    <row r="888" spans="1:25">
      <c r="A888" s="51"/>
      <c r="C888" s="52"/>
      <c r="D888" s="52"/>
      <c r="E888" s="52"/>
      <c r="F888" s="52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</row>
    <row r="889" spans="1:25">
      <c r="A889" s="51"/>
      <c r="C889" s="52"/>
      <c r="D889" s="52"/>
      <c r="E889" s="52"/>
      <c r="F889" s="52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</row>
    <row r="890" spans="1:25">
      <c r="A890" s="51"/>
      <c r="C890" s="52"/>
      <c r="D890" s="52"/>
      <c r="E890" s="52"/>
      <c r="F890" s="52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</row>
    <row r="891" spans="1:25">
      <c r="A891" s="51"/>
      <c r="C891" s="52"/>
      <c r="D891" s="52"/>
      <c r="E891" s="52"/>
      <c r="F891" s="52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</row>
    <row r="892" spans="1:25">
      <c r="A892" s="51"/>
      <c r="C892" s="52"/>
      <c r="D892" s="52"/>
      <c r="E892" s="52"/>
      <c r="F892" s="52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</row>
    <row r="893" spans="1:25">
      <c r="A893" s="51"/>
      <c r="C893" s="52"/>
      <c r="D893" s="52"/>
      <c r="E893" s="52"/>
      <c r="F893" s="52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</row>
    <row r="894" spans="1:25">
      <c r="A894" s="51"/>
      <c r="C894" s="52"/>
      <c r="D894" s="52"/>
      <c r="E894" s="52"/>
      <c r="F894" s="52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</row>
    <row r="895" spans="1:25">
      <c r="A895" s="51"/>
      <c r="C895" s="52"/>
      <c r="D895" s="52"/>
      <c r="E895" s="52"/>
      <c r="F895" s="52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</row>
    <row r="896" spans="1:25">
      <c r="A896" s="51"/>
      <c r="C896" s="52"/>
      <c r="D896" s="52"/>
      <c r="E896" s="52"/>
      <c r="F896" s="52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</row>
    <row r="897" spans="1:25">
      <c r="A897" s="51"/>
      <c r="C897" s="52"/>
      <c r="D897" s="52"/>
      <c r="E897" s="52"/>
      <c r="F897" s="52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</row>
    <row r="898" spans="1:25">
      <c r="A898" s="51"/>
      <c r="C898" s="52"/>
      <c r="D898" s="52"/>
      <c r="E898" s="52"/>
      <c r="F898" s="52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</row>
    <row r="899" spans="1:25">
      <c r="A899" s="51"/>
      <c r="C899" s="52"/>
      <c r="D899" s="52"/>
      <c r="E899" s="52"/>
      <c r="F899" s="52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</row>
    <row r="900" spans="1:25">
      <c r="A900" s="51"/>
      <c r="C900" s="52"/>
      <c r="D900" s="52"/>
      <c r="E900" s="52"/>
      <c r="F900" s="52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</row>
    <row r="901" spans="1:25">
      <c r="A901" s="51"/>
      <c r="C901" s="52"/>
      <c r="D901" s="52"/>
      <c r="E901" s="52"/>
      <c r="F901" s="52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</row>
    <row r="902" spans="1:25">
      <c r="A902" s="51"/>
      <c r="C902" s="52"/>
      <c r="D902" s="52"/>
      <c r="E902" s="52"/>
      <c r="F902" s="52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</row>
    <row r="903" spans="1:25">
      <c r="A903" s="51"/>
      <c r="C903" s="52"/>
      <c r="D903" s="52"/>
      <c r="E903" s="52"/>
      <c r="F903" s="52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</row>
    <row r="904" spans="1:25">
      <c r="A904" s="51"/>
      <c r="C904" s="52"/>
      <c r="D904" s="52"/>
      <c r="E904" s="52"/>
      <c r="F904" s="52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</row>
    <row r="905" spans="1:25">
      <c r="A905" s="51"/>
      <c r="C905" s="52"/>
      <c r="D905" s="52"/>
      <c r="E905" s="52"/>
      <c r="F905" s="52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</row>
    <row r="906" spans="1:25">
      <c r="A906" s="51"/>
      <c r="C906" s="52"/>
      <c r="D906" s="52"/>
      <c r="E906" s="52"/>
      <c r="F906" s="52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</row>
    <row r="907" spans="1:25">
      <c r="A907" s="51"/>
      <c r="C907" s="52"/>
      <c r="D907" s="52"/>
      <c r="E907" s="52"/>
      <c r="F907" s="52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</row>
    <row r="908" spans="1:25">
      <c r="A908" s="51"/>
      <c r="C908" s="52"/>
      <c r="D908" s="52"/>
      <c r="E908" s="52"/>
      <c r="F908" s="52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</row>
    <row r="909" spans="1:25">
      <c r="A909" s="51"/>
      <c r="C909" s="52"/>
      <c r="D909" s="52"/>
      <c r="E909" s="52"/>
      <c r="F909" s="52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</row>
    <row r="910" spans="1:25">
      <c r="A910" s="51"/>
      <c r="C910" s="52"/>
      <c r="D910" s="52"/>
      <c r="E910" s="52"/>
      <c r="F910" s="52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</row>
    <row r="911" spans="1:25">
      <c r="A911" s="51"/>
      <c r="C911" s="52"/>
      <c r="D911" s="52"/>
      <c r="E911" s="52"/>
      <c r="F911" s="52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</row>
    <row r="912" spans="1:25">
      <c r="A912" s="51"/>
      <c r="C912" s="52"/>
      <c r="D912" s="52"/>
      <c r="E912" s="52"/>
      <c r="F912" s="52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</row>
    <row r="913" spans="1:25">
      <c r="A913" s="51"/>
      <c r="C913" s="52"/>
      <c r="D913" s="52"/>
      <c r="E913" s="52"/>
      <c r="F913" s="52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</row>
    <row r="914" spans="1:25">
      <c r="A914" s="51"/>
      <c r="C914" s="52"/>
      <c r="D914" s="52"/>
      <c r="E914" s="52"/>
      <c r="F914" s="52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</row>
    <row r="915" spans="1:25">
      <c r="A915" s="51"/>
      <c r="C915" s="52"/>
      <c r="D915" s="52"/>
      <c r="E915" s="52"/>
      <c r="F915" s="52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</row>
    <row r="916" spans="1:25">
      <c r="A916" s="51"/>
      <c r="C916" s="52"/>
      <c r="D916" s="52"/>
      <c r="E916" s="52"/>
      <c r="F916" s="52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</row>
    <row r="917" spans="1:25">
      <c r="A917" s="51"/>
      <c r="C917" s="52"/>
      <c r="D917" s="52"/>
      <c r="E917" s="52"/>
      <c r="F917" s="52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</row>
    <row r="918" spans="1:25">
      <c r="A918" s="51"/>
      <c r="C918" s="52"/>
      <c r="D918" s="52"/>
      <c r="E918" s="52"/>
      <c r="F918" s="52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</row>
    <row r="919" spans="1:25">
      <c r="A919" s="51"/>
      <c r="C919" s="52"/>
      <c r="D919" s="52"/>
      <c r="E919" s="52"/>
      <c r="F919" s="52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>
      <c r="A920" s="51"/>
      <c r="C920" s="52"/>
      <c r="D920" s="52"/>
      <c r="E920" s="52"/>
      <c r="F920" s="52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</row>
    <row r="921" spans="1:25">
      <c r="A921" s="51"/>
      <c r="C921" s="52"/>
      <c r="D921" s="52"/>
      <c r="E921" s="52"/>
      <c r="F921" s="52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</row>
    <row r="922" spans="1:25">
      <c r="A922" s="51"/>
      <c r="C922" s="52"/>
      <c r="D922" s="52"/>
      <c r="E922" s="52"/>
      <c r="F922" s="52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</row>
    <row r="923" spans="1:25">
      <c r="A923" s="51"/>
      <c r="C923" s="52"/>
      <c r="D923" s="52"/>
      <c r="E923" s="52"/>
      <c r="F923" s="52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</row>
    <row r="924" spans="1:25">
      <c r="A924" s="51"/>
      <c r="C924" s="52"/>
      <c r="D924" s="52"/>
      <c r="E924" s="52"/>
      <c r="F924" s="52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</row>
    <row r="925" spans="1:25">
      <c r="A925" s="51"/>
      <c r="C925" s="52"/>
      <c r="D925" s="52"/>
      <c r="E925" s="52"/>
      <c r="F925" s="52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</row>
    <row r="926" spans="1:25">
      <c r="A926" s="51"/>
      <c r="C926" s="52"/>
      <c r="D926" s="52"/>
      <c r="E926" s="52"/>
      <c r="F926" s="52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</row>
    <row r="927" spans="1:25">
      <c r="A927" s="51"/>
      <c r="C927" s="52"/>
      <c r="D927" s="52"/>
      <c r="E927" s="52"/>
      <c r="F927" s="52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</row>
    <row r="928" spans="1:25">
      <c r="A928" s="51"/>
      <c r="C928" s="52"/>
      <c r="D928" s="52"/>
      <c r="E928" s="52"/>
      <c r="F928" s="52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</row>
    <row r="929" spans="1:25">
      <c r="A929" s="51"/>
      <c r="C929" s="52"/>
      <c r="D929" s="52"/>
      <c r="E929" s="52"/>
      <c r="F929" s="52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</row>
    <row r="930" spans="1:25">
      <c r="A930" s="51"/>
      <c r="C930" s="52"/>
      <c r="D930" s="52"/>
      <c r="E930" s="52"/>
      <c r="F930" s="52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</row>
    <row r="931" spans="1:25">
      <c r="A931" s="51"/>
      <c r="C931" s="52"/>
      <c r="D931" s="52"/>
      <c r="E931" s="52"/>
      <c r="F931" s="52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</row>
    <row r="932" spans="1:25">
      <c r="A932" s="51"/>
      <c r="C932" s="52"/>
      <c r="D932" s="52"/>
      <c r="E932" s="52"/>
      <c r="F932" s="52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</row>
    <row r="933" spans="1:25">
      <c r="A933" s="51"/>
      <c r="C933" s="52"/>
      <c r="D933" s="52"/>
      <c r="E933" s="52"/>
      <c r="F933" s="52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</row>
    <row r="934" spans="1:25">
      <c r="A934" s="51"/>
      <c r="C934" s="52"/>
      <c r="D934" s="52"/>
      <c r="E934" s="52"/>
      <c r="F934" s="52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</row>
    <row r="935" spans="1:25">
      <c r="A935" s="51"/>
      <c r="C935" s="52"/>
      <c r="D935" s="52"/>
      <c r="E935" s="52"/>
      <c r="F935" s="52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</row>
    <row r="936" spans="1:25">
      <c r="A936" s="51"/>
      <c r="C936" s="52"/>
      <c r="D936" s="52"/>
      <c r="E936" s="52"/>
      <c r="F936" s="52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</row>
    <row r="937" spans="1:25">
      <c r="A937" s="51"/>
      <c r="C937" s="52"/>
      <c r="D937" s="52"/>
      <c r="E937" s="52"/>
      <c r="F937" s="52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</row>
    <row r="938" spans="1:25">
      <c r="A938" s="51"/>
      <c r="C938" s="52"/>
      <c r="D938" s="52"/>
      <c r="E938" s="52"/>
      <c r="F938" s="52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</row>
    <row r="939" spans="1:25">
      <c r="A939" s="51"/>
      <c r="C939" s="52"/>
      <c r="D939" s="52"/>
      <c r="E939" s="52"/>
      <c r="F939" s="52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</row>
    <row r="940" spans="1:25">
      <c r="A940" s="51"/>
      <c r="C940" s="52"/>
      <c r="D940" s="52"/>
      <c r="E940" s="52"/>
      <c r="F940" s="52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</row>
    <row r="941" spans="1:25">
      <c r="A941" s="51"/>
      <c r="C941" s="52"/>
      <c r="D941" s="52"/>
      <c r="E941" s="52"/>
      <c r="F941" s="52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</row>
    <row r="942" spans="1:25">
      <c r="A942" s="51"/>
      <c r="C942" s="52"/>
      <c r="D942" s="52"/>
      <c r="E942" s="52"/>
      <c r="F942" s="52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</row>
    <row r="943" spans="1:25">
      <c r="A943" s="51"/>
      <c r="C943" s="52"/>
      <c r="D943" s="52"/>
      <c r="E943" s="52"/>
      <c r="F943" s="52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</row>
    <row r="944" spans="1:25">
      <c r="A944" s="51"/>
      <c r="C944" s="52"/>
      <c r="D944" s="52"/>
      <c r="E944" s="52"/>
      <c r="F944" s="52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>
      <c r="A945" s="51"/>
      <c r="C945" s="52"/>
      <c r="D945" s="52"/>
      <c r="E945" s="52"/>
      <c r="F945" s="52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</row>
    <row r="946" spans="1:25">
      <c r="A946" s="51"/>
      <c r="C946" s="52"/>
      <c r="D946" s="52"/>
      <c r="E946" s="52"/>
      <c r="F946" s="52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</row>
    <row r="947" spans="1:25">
      <c r="A947" s="51"/>
      <c r="C947" s="52"/>
      <c r="D947" s="52"/>
      <c r="E947" s="52"/>
      <c r="F947" s="52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</row>
    <row r="948" spans="1:25">
      <c r="A948" s="51"/>
      <c r="C948" s="52"/>
      <c r="D948" s="52"/>
      <c r="E948" s="52"/>
      <c r="F948" s="52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</row>
    <row r="949" spans="1:25">
      <c r="A949" s="51"/>
      <c r="C949" s="52"/>
      <c r="D949" s="52"/>
      <c r="E949" s="52"/>
      <c r="F949" s="52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</row>
    <row r="950" spans="1:25">
      <c r="A950" s="51"/>
      <c r="C950" s="52"/>
      <c r="D950" s="52"/>
      <c r="E950" s="52"/>
      <c r="F950" s="52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</row>
    <row r="951" spans="1:25">
      <c r="A951" s="51"/>
      <c r="C951" s="52"/>
      <c r="D951" s="52"/>
      <c r="E951" s="52"/>
      <c r="F951" s="52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</row>
    <row r="952" spans="1:25">
      <c r="A952" s="51"/>
      <c r="C952" s="52"/>
      <c r="D952" s="52"/>
      <c r="E952" s="52"/>
      <c r="F952" s="52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</row>
    <row r="953" spans="1:25">
      <c r="A953" s="51"/>
      <c r="C953" s="52"/>
      <c r="D953" s="52"/>
      <c r="E953" s="52"/>
      <c r="F953" s="52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</row>
    <row r="954" spans="1:25">
      <c r="A954" s="51"/>
      <c r="C954" s="52"/>
      <c r="D954" s="52"/>
      <c r="E954" s="52"/>
      <c r="F954" s="52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</row>
    <row r="955" spans="1:25">
      <c r="A955" s="51"/>
      <c r="C955" s="52"/>
      <c r="D955" s="52"/>
      <c r="E955" s="52"/>
      <c r="F955" s="52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</row>
    <row r="956" spans="1:25">
      <c r="A956" s="51"/>
      <c r="C956" s="52"/>
      <c r="D956" s="52"/>
      <c r="E956" s="52"/>
      <c r="F956" s="52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</row>
    <row r="957" spans="1:25">
      <c r="A957" s="51"/>
      <c r="C957" s="52"/>
      <c r="D957" s="52"/>
      <c r="E957" s="52"/>
      <c r="F957" s="52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</row>
    <row r="958" spans="1:25">
      <c r="A958" s="51"/>
      <c r="C958" s="52"/>
      <c r="D958" s="52"/>
      <c r="E958" s="52"/>
      <c r="F958" s="52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</row>
    <row r="959" spans="1:25">
      <c r="A959" s="51"/>
      <c r="C959" s="52"/>
      <c r="D959" s="52"/>
      <c r="E959" s="52"/>
      <c r="F959" s="52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</row>
    <row r="960" spans="1:25">
      <c r="A960" s="51"/>
      <c r="C960" s="52"/>
      <c r="D960" s="52"/>
      <c r="E960" s="52"/>
      <c r="F960" s="52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</row>
    <row r="961" spans="1:25">
      <c r="A961" s="51"/>
      <c r="C961" s="52"/>
      <c r="D961" s="52"/>
      <c r="E961" s="52"/>
      <c r="F961" s="52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</row>
    <row r="962" spans="1:25">
      <c r="A962" s="51"/>
      <c r="C962" s="52"/>
      <c r="D962" s="52"/>
      <c r="E962" s="52"/>
      <c r="F962" s="52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</row>
    <row r="963" spans="1:25">
      <c r="A963" s="51"/>
      <c r="C963" s="52"/>
      <c r="D963" s="52"/>
      <c r="E963" s="52"/>
      <c r="F963" s="52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</row>
    <row r="964" spans="1:25">
      <c r="A964" s="51"/>
      <c r="C964" s="52"/>
      <c r="D964" s="52"/>
      <c r="E964" s="52"/>
      <c r="F964" s="52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</row>
    <row r="965" spans="1:25">
      <c r="A965" s="51"/>
      <c r="C965" s="52"/>
      <c r="D965" s="52"/>
      <c r="E965" s="52"/>
      <c r="F965" s="52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</row>
    <row r="966" spans="1:25">
      <c r="A966" s="51"/>
      <c r="C966" s="52"/>
      <c r="D966" s="52"/>
      <c r="E966" s="52"/>
      <c r="F966" s="52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</row>
    <row r="967" spans="1:25">
      <c r="A967" s="51"/>
      <c r="C967" s="52"/>
      <c r="D967" s="52"/>
      <c r="E967" s="52"/>
      <c r="F967" s="52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</row>
    <row r="968" spans="1:25">
      <c r="A968" s="51"/>
      <c r="C968" s="52"/>
      <c r="D968" s="52"/>
      <c r="E968" s="52"/>
      <c r="F968" s="52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</row>
    <row r="969" spans="1:25">
      <c r="A969" s="51"/>
      <c r="C969" s="52"/>
      <c r="D969" s="52"/>
      <c r="E969" s="52"/>
      <c r="F969" s="52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</row>
    <row r="970" spans="1:25">
      <c r="A970" s="51"/>
      <c r="C970" s="52"/>
      <c r="D970" s="52"/>
      <c r="E970" s="52"/>
      <c r="F970" s="52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</row>
    <row r="971" spans="1:25">
      <c r="A971" s="51"/>
      <c r="C971" s="52"/>
      <c r="D971" s="52"/>
      <c r="E971" s="52"/>
      <c r="F971" s="52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</row>
    <row r="972" spans="1:25">
      <c r="A972" s="51"/>
      <c r="C972" s="52"/>
      <c r="D972" s="52"/>
      <c r="E972" s="52"/>
      <c r="F972" s="52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</row>
    <row r="973" spans="1:25">
      <c r="A973" s="51"/>
      <c r="C973" s="52"/>
      <c r="D973" s="52"/>
      <c r="E973" s="52"/>
      <c r="F973" s="52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</row>
    <row r="974" spans="1:25">
      <c r="A974" s="51"/>
      <c r="C974" s="52"/>
      <c r="D974" s="52"/>
      <c r="E974" s="52"/>
      <c r="F974" s="52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</row>
    <row r="975" spans="1:25">
      <c r="A975" s="51"/>
      <c r="C975" s="52"/>
      <c r="D975" s="52"/>
      <c r="E975" s="52"/>
      <c r="F975" s="52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</row>
    <row r="976" spans="1:25">
      <c r="A976" s="51"/>
      <c r="C976" s="52"/>
      <c r="D976" s="52"/>
      <c r="E976" s="52"/>
      <c r="F976" s="52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</row>
    <row r="977" spans="1:25">
      <c r="A977" s="51"/>
      <c r="C977" s="52"/>
      <c r="D977" s="52"/>
      <c r="E977" s="52"/>
      <c r="F977" s="52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</row>
    <row r="978" spans="1:25">
      <c r="A978" s="51"/>
      <c r="C978" s="52"/>
      <c r="D978" s="52"/>
      <c r="E978" s="52"/>
      <c r="F978" s="52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</row>
    <row r="979" spans="1:25">
      <c r="A979" s="51"/>
      <c r="C979" s="52"/>
      <c r="D979" s="52"/>
      <c r="E979" s="52"/>
      <c r="F979" s="52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</row>
    <row r="980" spans="1:25">
      <c r="A980" s="51"/>
      <c r="C980" s="52"/>
      <c r="D980" s="52"/>
      <c r="E980" s="52"/>
      <c r="F980" s="52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</row>
    <row r="981" spans="1:25">
      <c r="A981" s="51"/>
      <c r="C981" s="52"/>
      <c r="D981" s="52"/>
      <c r="E981" s="52"/>
      <c r="F981" s="52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</row>
    <row r="982" spans="1:25">
      <c r="A982" s="51"/>
      <c r="C982" s="52"/>
      <c r="D982" s="52"/>
      <c r="E982" s="52"/>
      <c r="F982" s="52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</row>
    <row r="983" spans="1:25">
      <c r="A983" s="51"/>
      <c r="C983" s="52"/>
      <c r="D983" s="52"/>
      <c r="E983" s="52"/>
      <c r="F983" s="52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</row>
    <row r="984" spans="1:25">
      <c r="A984" s="51"/>
      <c r="C984" s="52"/>
      <c r="D984" s="52"/>
      <c r="E984" s="52"/>
      <c r="F984" s="52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</row>
    <row r="985" spans="1:25">
      <c r="A985" s="51"/>
      <c r="C985" s="52"/>
      <c r="D985" s="52"/>
      <c r="E985" s="52"/>
      <c r="F985" s="52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</row>
    <row r="986" spans="1:25">
      <c r="A986" s="51"/>
      <c r="C986" s="52"/>
      <c r="D986" s="52"/>
      <c r="E986" s="52"/>
      <c r="F986" s="52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</row>
    <row r="987" spans="1:25">
      <c r="A987" s="51"/>
      <c r="C987" s="52"/>
      <c r="D987" s="52"/>
      <c r="E987" s="52"/>
      <c r="F987" s="52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</row>
    <row r="988" spans="1:25">
      <c r="A988" s="51"/>
      <c r="C988" s="52"/>
      <c r="D988" s="52"/>
      <c r="E988" s="52"/>
      <c r="F988" s="52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</row>
    <row r="989" spans="1:25">
      <c r="A989" s="51"/>
      <c r="C989" s="52"/>
      <c r="D989" s="52"/>
      <c r="E989" s="52"/>
      <c r="F989" s="52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</row>
    <row r="990" spans="1:25">
      <c r="A990" s="51"/>
      <c r="C990" s="52"/>
      <c r="D990" s="52"/>
      <c r="E990" s="52"/>
      <c r="F990" s="52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</row>
    <row r="991" spans="1:25">
      <c r="A991" s="51"/>
      <c r="C991" s="52"/>
      <c r="D991" s="52"/>
      <c r="E991" s="52"/>
      <c r="F991" s="52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</row>
    <row r="992" spans="1:25">
      <c r="A992" s="51"/>
      <c r="C992" s="52"/>
      <c r="D992" s="52"/>
      <c r="E992" s="52"/>
      <c r="F992" s="52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</row>
    <row r="993" spans="1:25">
      <c r="A993" s="51"/>
      <c r="C993" s="52"/>
      <c r="D993" s="52"/>
      <c r="E993" s="52"/>
      <c r="F993" s="52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</row>
    <row r="994" spans="1:25">
      <c r="A994" s="51"/>
      <c r="C994" s="52"/>
      <c r="D994" s="52"/>
      <c r="E994" s="52"/>
      <c r="F994" s="52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</row>
    <row r="995" spans="1:25">
      <c r="A995" s="51"/>
      <c r="C995" s="52"/>
      <c r="D995" s="52"/>
      <c r="E995" s="52"/>
      <c r="F995" s="52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</row>
    <row r="996" spans="1:25">
      <c r="A996" s="51"/>
      <c r="C996" s="52"/>
      <c r="D996" s="52"/>
      <c r="E996" s="52"/>
      <c r="F996" s="52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</row>
    <row r="997" spans="1:25">
      <c r="A997" s="51"/>
      <c r="C997" s="52"/>
      <c r="D997" s="52"/>
      <c r="E997" s="52"/>
      <c r="F997" s="52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</row>
    <row r="998" spans="1:25">
      <c r="A998" s="51"/>
      <c r="C998" s="52"/>
      <c r="D998" s="52"/>
      <c r="E998" s="52"/>
      <c r="F998" s="52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</row>
    <row r="999" spans="1:25">
      <c r="A999" s="51"/>
      <c r="C999" s="52"/>
      <c r="D999" s="52"/>
      <c r="E999" s="52"/>
      <c r="F999" s="52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</row>
    <row r="1000" spans="1:25">
      <c r="A1000" s="51"/>
      <c r="C1000" s="52"/>
      <c r="D1000" s="52"/>
      <c r="E1000" s="52"/>
      <c r="F1000" s="52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</row>
    <row r="1001" spans="1:25">
      <c r="A1001" s="51"/>
      <c r="C1001" s="52"/>
      <c r="D1001" s="52"/>
      <c r="E1001" s="52"/>
      <c r="F1001" s="52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</row>
    <row r="1002" spans="1:25">
      <c r="A1002" s="51"/>
      <c r="C1002" s="52"/>
      <c r="D1002" s="52"/>
      <c r="E1002" s="52"/>
      <c r="F1002" s="52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</row>
    <row r="1003" spans="1:25">
      <c r="A1003" s="51"/>
      <c r="C1003" s="52"/>
      <c r="D1003" s="52"/>
      <c r="E1003" s="52"/>
      <c r="F1003" s="52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</row>
    <row r="1004" spans="1:25">
      <c r="A1004" s="51"/>
      <c r="C1004" s="52"/>
      <c r="D1004" s="52"/>
      <c r="E1004" s="52"/>
      <c r="F1004" s="52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</row>
    <row r="1005" spans="1:25">
      <c r="A1005" s="51"/>
      <c r="C1005" s="52"/>
      <c r="D1005" s="52"/>
      <c r="E1005" s="52"/>
      <c r="F1005" s="52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</row>
    <row r="1006" spans="1:25">
      <c r="A1006" s="51"/>
      <c r="C1006" s="52"/>
      <c r="D1006" s="52"/>
      <c r="E1006" s="52"/>
      <c r="F1006" s="52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</row>
    <row r="1007" spans="1:25">
      <c r="A1007" s="51"/>
      <c r="C1007" s="52"/>
      <c r="D1007" s="52"/>
      <c r="E1007" s="52"/>
      <c r="F1007" s="52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</row>
    <row r="1008" spans="1:25">
      <c r="A1008" s="51"/>
      <c r="C1008" s="52"/>
      <c r="D1008" s="52"/>
      <c r="E1008" s="52"/>
      <c r="F1008" s="52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</row>
    <row r="1009" spans="1:25">
      <c r="A1009" s="51"/>
      <c r="C1009" s="52"/>
      <c r="D1009" s="52"/>
      <c r="E1009" s="52"/>
      <c r="F1009" s="52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</row>
    <row r="1010" spans="1:25">
      <c r="A1010" s="51"/>
      <c r="C1010" s="52"/>
      <c r="D1010" s="52"/>
      <c r="E1010" s="52"/>
      <c r="F1010" s="52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</row>
    <row r="1011" spans="1:25">
      <c r="A1011" s="51"/>
      <c r="C1011" s="52"/>
      <c r="D1011" s="52"/>
      <c r="E1011" s="52"/>
      <c r="F1011" s="52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</row>
    <row r="1012" spans="1:25">
      <c r="A1012" s="51"/>
      <c r="C1012" s="52"/>
      <c r="D1012" s="52"/>
      <c r="E1012" s="52"/>
      <c r="F1012" s="52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</row>
    <row r="1013" spans="1:25">
      <c r="A1013" s="51"/>
      <c r="C1013" s="52"/>
      <c r="D1013" s="52"/>
      <c r="E1013" s="52"/>
      <c r="F1013" s="52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</row>
    <row r="1014" spans="1:25">
      <c r="A1014" s="51"/>
      <c r="C1014" s="52"/>
      <c r="D1014" s="52"/>
      <c r="E1014" s="52"/>
      <c r="F1014" s="52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</row>
    <row r="1015" spans="1:25">
      <c r="A1015" s="51"/>
      <c r="C1015" s="52"/>
      <c r="D1015" s="52"/>
      <c r="E1015" s="52"/>
      <c r="F1015" s="52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</row>
    <row r="1016" spans="1:25">
      <c r="A1016" s="51"/>
      <c r="C1016" s="52"/>
      <c r="D1016" s="52"/>
      <c r="E1016" s="52"/>
      <c r="F1016" s="52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</row>
    <row r="1017" spans="1:25">
      <c r="A1017" s="51"/>
      <c r="C1017" s="52"/>
      <c r="D1017" s="52"/>
      <c r="E1017" s="52"/>
      <c r="F1017" s="52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</row>
    <row r="1018" spans="1:25">
      <c r="A1018" s="51"/>
      <c r="C1018" s="52"/>
      <c r="D1018" s="52"/>
      <c r="E1018" s="52"/>
      <c r="F1018" s="52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</row>
    <row r="1019" spans="1:25">
      <c r="A1019" s="51"/>
      <c r="C1019" s="52"/>
      <c r="D1019" s="52"/>
      <c r="E1019" s="52"/>
      <c r="F1019" s="52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</row>
    <row r="1020" spans="1:25">
      <c r="A1020" s="51"/>
      <c r="C1020" s="52"/>
      <c r="D1020" s="52"/>
      <c r="E1020" s="52"/>
      <c r="F1020" s="52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</row>
    <row r="1021" spans="1:25">
      <c r="A1021" s="51"/>
      <c r="C1021" s="52"/>
      <c r="D1021" s="52"/>
      <c r="E1021" s="52"/>
      <c r="F1021" s="52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</row>
    <row r="1022" spans="1:25">
      <c r="A1022" s="51"/>
      <c r="C1022" s="52"/>
      <c r="D1022" s="52"/>
      <c r="E1022" s="52"/>
      <c r="F1022" s="52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</row>
    <row r="1023" spans="1:25">
      <c r="A1023" s="51"/>
      <c r="C1023" s="52"/>
      <c r="D1023" s="52"/>
      <c r="E1023" s="52"/>
      <c r="F1023" s="52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</row>
    <row r="1024" spans="1:25">
      <c r="A1024" s="51"/>
      <c r="C1024" s="52"/>
      <c r="D1024" s="52"/>
      <c r="E1024" s="52"/>
      <c r="F1024" s="52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</row>
    <row r="1025" spans="1:25">
      <c r="A1025" s="51"/>
      <c r="C1025" s="52"/>
      <c r="D1025" s="52"/>
      <c r="E1025" s="52"/>
      <c r="F1025" s="52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</row>
    <row r="1026" spans="1:25">
      <c r="A1026" s="51"/>
      <c r="C1026" s="52"/>
      <c r="D1026" s="52"/>
      <c r="E1026" s="52"/>
      <c r="F1026" s="52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</row>
    <row r="1027" spans="1:25">
      <c r="A1027" s="51"/>
      <c r="C1027" s="52"/>
      <c r="D1027" s="52"/>
      <c r="E1027" s="52"/>
      <c r="F1027" s="52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</row>
    <row r="1028" spans="1:25">
      <c r="A1028" s="51"/>
      <c r="C1028" s="52"/>
      <c r="D1028" s="52"/>
      <c r="E1028" s="52"/>
      <c r="F1028" s="52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</row>
    <row r="1029" spans="1:25">
      <c r="A1029" s="51"/>
      <c r="C1029" s="52"/>
      <c r="D1029" s="52"/>
      <c r="E1029" s="52"/>
      <c r="F1029" s="52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</row>
    <row r="1030" spans="1:25">
      <c r="A1030" s="51"/>
      <c r="C1030" s="52"/>
      <c r="D1030" s="52"/>
      <c r="E1030" s="52"/>
      <c r="F1030" s="52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</row>
    <row r="1031" spans="1:25">
      <c r="A1031" s="51"/>
      <c r="C1031" s="52"/>
      <c r="D1031" s="52"/>
      <c r="E1031" s="52"/>
      <c r="F1031" s="52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</row>
    <row r="1032" spans="1:25">
      <c r="A1032" s="51"/>
      <c r="C1032" s="52"/>
      <c r="D1032" s="52"/>
      <c r="E1032" s="52"/>
      <c r="F1032" s="52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</row>
    <row r="1033" spans="1:25">
      <c r="A1033" s="51"/>
      <c r="C1033" s="52"/>
      <c r="D1033" s="52"/>
      <c r="E1033" s="52"/>
      <c r="F1033" s="52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</row>
    <row r="1034" spans="1:25">
      <c r="A1034" s="51"/>
      <c r="C1034" s="52"/>
      <c r="D1034" s="52"/>
      <c r="E1034" s="52"/>
      <c r="F1034" s="52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</row>
    <row r="1035" spans="1:25">
      <c r="A1035" s="51"/>
      <c r="C1035" s="52"/>
      <c r="D1035" s="52"/>
      <c r="E1035" s="52"/>
      <c r="F1035" s="52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</row>
    <row r="1036" spans="1:25">
      <c r="A1036" s="51"/>
      <c r="C1036" s="52"/>
      <c r="D1036" s="52"/>
      <c r="E1036" s="52"/>
      <c r="F1036" s="52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</row>
    <row r="1037" spans="1:25">
      <c r="A1037" s="51"/>
      <c r="C1037" s="52"/>
      <c r="D1037" s="52"/>
      <c r="E1037" s="52"/>
      <c r="F1037" s="52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</row>
    <row r="1038" spans="1:25">
      <c r="A1038" s="51"/>
      <c r="C1038" s="52"/>
      <c r="D1038" s="52"/>
      <c r="E1038" s="52"/>
      <c r="F1038" s="52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</row>
    <row r="1039" spans="1:25">
      <c r="A1039" s="51"/>
      <c r="C1039" s="52"/>
      <c r="D1039" s="52"/>
      <c r="E1039" s="52"/>
      <c r="F1039" s="52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</row>
    <row r="1040" spans="1:25">
      <c r="A1040" s="51"/>
      <c r="C1040" s="52"/>
      <c r="D1040" s="52"/>
      <c r="E1040" s="52"/>
      <c r="F1040" s="52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</row>
    <row r="1041" spans="1:25">
      <c r="A1041" s="51"/>
      <c r="C1041" s="52"/>
      <c r="D1041" s="52"/>
      <c r="E1041" s="52"/>
      <c r="F1041" s="52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</row>
    <row r="1042" spans="1:25">
      <c r="A1042" s="51"/>
      <c r="C1042" s="52"/>
      <c r="D1042" s="52"/>
      <c r="E1042" s="52"/>
      <c r="F1042" s="52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</row>
    <row r="1043" spans="1:25">
      <c r="A1043" s="51"/>
      <c r="C1043" s="52"/>
      <c r="D1043" s="52"/>
      <c r="E1043" s="52"/>
      <c r="F1043" s="52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</row>
    <row r="1044" spans="1:25">
      <c r="A1044" s="51"/>
      <c r="C1044" s="52"/>
      <c r="D1044" s="52"/>
      <c r="E1044" s="52"/>
      <c r="F1044" s="52"/>
      <c r="G1044" s="53"/>
      <c r="H1044" s="53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</row>
    <row r="1045" spans="1:25">
      <c r="A1045" s="51"/>
      <c r="C1045" s="52"/>
      <c r="D1045" s="52"/>
      <c r="E1045" s="52"/>
      <c r="F1045" s="52"/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</row>
    <row r="1046" spans="1:25">
      <c r="A1046" s="51"/>
      <c r="C1046" s="52"/>
      <c r="D1046" s="52"/>
      <c r="E1046" s="52"/>
      <c r="F1046" s="52"/>
      <c r="G1046" s="53"/>
      <c r="H1046" s="53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</row>
    <row r="1047" spans="1:25">
      <c r="A1047" s="51"/>
      <c r="C1047" s="52"/>
      <c r="D1047" s="52"/>
      <c r="E1047" s="52"/>
      <c r="F1047" s="52"/>
      <c r="G1047" s="53"/>
      <c r="H1047" s="53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</row>
    <row r="1048" spans="1:25">
      <c r="A1048" s="51"/>
      <c r="C1048" s="52"/>
      <c r="D1048" s="52"/>
      <c r="E1048" s="52"/>
      <c r="F1048" s="52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</row>
    <row r="1049" spans="1:25">
      <c r="A1049" s="51"/>
      <c r="C1049" s="52"/>
      <c r="D1049" s="52"/>
      <c r="E1049" s="52"/>
      <c r="F1049" s="52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</row>
    <row r="1050" spans="1:25">
      <c r="A1050" s="51"/>
      <c r="C1050" s="52"/>
      <c r="D1050" s="52"/>
      <c r="E1050" s="52"/>
      <c r="F1050" s="52"/>
      <c r="G1050" s="53"/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</row>
    <row r="1051" spans="1:25">
      <c r="A1051" s="51"/>
      <c r="C1051" s="52"/>
      <c r="D1051" s="52"/>
      <c r="E1051" s="52"/>
      <c r="F1051" s="52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</row>
    <row r="1052" spans="1:25">
      <c r="A1052" s="51"/>
      <c r="C1052" s="52"/>
      <c r="D1052" s="52"/>
      <c r="E1052" s="52"/>
      <c r="F1052" s="52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</row>
    <row r="1053" spans="1:25">
      <c r="A1053" s="51"/>
      <c r="C1053" s="52"/>
      <c r="D1053" s="52"/>
      <c r="E1053" s="52"/>
      <c r="F1053" s="52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</row>
    <row r="1054" spans="1:25">
      <c r="A1054" s="51"/>
      <c r="C1054" s="52"/>
      <c r="D1054" s="52"/>
      <c r="E1054" s="52"/>
      <c r="F1054" s="52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</row>
    <row r="1055" spans="1:25">
      <c r="A1055" s="51"/>
      <c r="C1055" s="52"/>
      <c r="D1055" s="52"/>
      <c r="E1055" s="52"/>
      <c r="F1055" s="52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</row>
    <row r="1056" spans="1:25">
      <c r="A1056" s="51"/>
      <c r="C1056" s="52"/>
      <c r="D1056" s="52"/>
      <c r="E1056" s="52"/>
      <c r="F1056" s="52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</row>
    <row r="1057" spans="1:25">
      <c r="A1057" s="51"/>
      <c r="C1057" s="52"/>
      <c r="D1057" s="52"/>
      <c r="E1057" s="52"/>
      <c r="F1057" s="52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</row>
    <row r="1058" spans="1:25">
      <c r="A1058" s="51"/>
      <c r="C1058" s="52"/>
      <c r="D1058" s="52"/>
      <c r="E1058" s="52"/>
      <c r="F1058" s="52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</row>
    <row r="1059" spans="1:25">
      <c r="A1059" s="51"/>
      <c r="C1059" s="52"/>
      <c r="D1059" s="52"/>
      <c r="E1059" s="52"/>
      <c r="F1059" s="52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</row>
    <row r="1060" spans="1:25">
      <c r="A1060" s="51"/>
      <c r="C1060" s="52"/>
      <c r="D1060" s="52"/>
      <c r="E1060" s="52"/>
      <c r="F1060" s="52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</row>
    <row r="1061" spans="1:25">
      <c r="A1061" s="51"/>
      <c r="C1061" s="52"/>
      <c r="D1061" s="52"/>
      <c r="E1061" s="52"/>
      <c r="F1061" s="52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</row>
    <row r="1062" spans="1:25">
      <c r="A1062" s="51"/>
      <c r="C1062" s="52"/>
      <c r="D1062" s="52"/>
      <c r="E1062" s="52"/>
      <c r="F1062" s="52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</row>
    <row r="1063" spans="1:25">
      <c r="A1063" s="51"/>
      <c r="C1063" s="52"/>
      <c r="D1063" s="52"/>
      <c r="E1063" s="52"/>
      <c r="F1063" s="52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</row>
    <row r="1064" spans="1:25">
      <c r="A1064" s="51"/>
      <c r="C1064" s="52"/>
      <c r="D1064" s="52"/>
      <c r="E1064" s="52"/>
      <c r="F1064" s="52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</row>
    <row r="1065" spans="1:25">
      <c r="A1065" s="51"/>
      <c r="C1065" s="52"/>
      <c r="D1065" s="52"/>
      <c r="E1065" s="52"/>
      <c r="F1065" s="52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</row>
    <row r="1066" spans="1:25">
      <c r="A1066" s="51"/>
      <c r="C1066" s="52"/>
      <c r="D1066" s="52"/>
      <c r="E1066" s="52"/>
      <c r="F1066" s="52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</row>
    <row r="1067" spans="1:25">
      <c r="A1067" s="51"/>
      <c r="C1067" s="52"/>
      <c r="D1067" s="52"/>
      <c r="E1067" s="52"/>
      <c r="F1067" s="52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</row>
    <row r="1068" spans="1:25">
      <c r="A1068" s="51"/>
      <c r="C1068" s="52"/>
      <c r="D1068" s="52"/>
      <c r="E1068" s="52"/>
      <c r="F1068" s="52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</row>
    <row r="1069" spans="1:25">
      <c r="A1069" s="51"/>
      <c r="C1069" s="52"/>
      <c r="D1069" s="52"/>
      <c r="E1069" s="52"/>
      <c r="F1069" s="52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</row>
    <row r="1070" spans="1:25">
      <c r="A1070" s="51"/>
      <c r="C1070" s="52"/>
      <c r="D1070" s="52"/>
      <c r="E1070" s="52"/>
      <c r="F1070" s="52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</row>
    <row r="1071" spans="1:25">
      <c r="A1071" s="51"/>
      <c r="C1071" s="52"/>
      <c r="D1071" s="52"/>
      <c r="E1071" s="52"/>
      <c r="F1071" s="52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</row>
    <row r="1072" spans="1:25">
      <c r="A1072" s="51"/>
      <c r="C1072" s="52"/>
      <c r="D1072" s="52"/>
      <c r="E1072" s="52"/>
      <c r="F1072" s="52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</row>
    <row r="1073" spans="1:25">
      <c r="A1073" s="51"/>
      <c r="C1073" s="52"/>
      <c r="D1073" s="52"/>
      <c r="E1073" s="52"/>
      <c r="F1073" s="52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</row>
    <row r="1074" spans="1:25">
      <c r="A1074" s="51"/>
      <c r="C1074" s="52"/>
      <c r="D1074" s="52"/>
      <c r="E1074" s="52"/>
      <c r="F1074" s="52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</row>
    <row r="1075" spans="1:25">
      <c r="A1075" s="51"/>
      <c r="C1075" s="52"/>
      <c r="D1075" s="52"/>
      <c r="E1075" s="52"/>
      <c r="F1075" s="52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</row>
    <row r="1076" spans="1:25">
      <c r="A1076" s="51"/>
      <c r="C1076" s="52"/>
      <c r="D1076" s="52"/>
      <c r="E1076" s="52"/>
      <c r="F1076" s="52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</row>
    <row r="1077" spans="1:25">
      <c r="A1077" s="51"/>
      <c r="C1077" s="52"/>
      <c r="D1077" s="52"/>
      <c r="E1077" s="52"/>
      <c r="F1077" s="52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</row>
    <row r="1078" spans="1:25">
      <c r="A1078" s="51"/>
      <c r="C1078" s="52"/>
      <c r="D1078" s="52"/>
      <c r="E1078" s="52"/>
      <c r="F1078" s="52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</row>
    <row r="1079" spans="1:25">
      <c r="A1079" s="51"/>
      <c r="C1079" s="52"/>
      <c r="D1079" s="52"/>
      <c r="E1079" s="52"/>
      <c r="F1079" s="52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</row>
    <row r="1080" spans="1:25">
      <c r="A1080" s="51"/>
      <c r="C1080" s="52"/>
      <c r="D1080" s="52"/>
      <c r="E1080" s="52"/>
      <c r="F1080" s="52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</row>
    <row r="1081" spans="1:25">
      <c r="A1081" s="51"/>
      <c r="C1081" s="52"/>
      <c r="D1081" s="52"/>
      <c r="E1081" s="52"/>
      <c r="F1081" s="52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</row>
    <row r="1082" spans="1:25">
      <c r="A1082" s="51"/>
      <c r="C1082" s="52"/>
      <c r="D1082" s="52"/>
      <c r="E1082" s="52"/>
      <c r="F1082" s="52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</row>
    <row r="1083" spans="1:25">
      <c r="A1083" s="51"/>
      <c r="C1083" s="52"/>
      <c r="D1083" s="52"/>
      <c r="E1083" s="52"/>
      <c r="F1083" s="52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</row>
    <row r="1084" spans="1:25">
      <c r="A1084" s="51"/>
      <c r="C1084" s="52"/>
      <c r="D1084" s="52"/>
      <c r="E1084" s="52"/>
      <c r="F1084" s="52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</row>
    <row r="1085" spans="1:25">
      <c r="A1085" s="51"/>
      <c r="C1085" s="52"/>
      <c r="D1085" s="52"/>
      <c r="E1085" s="52"/>
      <c r="F1085" s="52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</row>
    <row r="1086" spans="1:25">
      <c r="A1086" s="51"/>
      <c r="C1086" s="52"/>
      <c r="D1086" s="52"/>
      <c r="E1086" s="52"/>
      <c r="F1086" s="52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</row>
    <row r="1087" spans="1:25">
      <c r="A1087" s="51"/>
      <c r="C1087" s="52"/>
      <c r="D1087" s="52"/>
      <c r="E1087" s="52"/>
      <c r="F1087" s="52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</row>
    <row r="1088" spans="1:25">
      <c r="A1088" s="51"/>
      <c r="C1088" s="52"/>
      <c r="D1088" s="52"/>
      <c r="E1088" s="52"/>
      <c r="F1088" s="52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</row>
    <row r="1089" spans="1:25">
      <c r="A1089" s="51"/>
      <c r="C1089" s="52"/>
      <c r="D1089" s="52"/>
      <c r="E1089" s="52"/>
      <c r="F1089" s="52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</row>
    <row r="1090" spans="1:25">
      <c r="A1090" s="51"/>
      <c r="C1090" s="52"/>
      <c r="D1090" s="52"/>
      <c r="E1090" s="52"/>
      <c r="F1090" s="52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</row>
    <row r="1091" spans="1:25">
      <c r="A1091" s="51"/>
      <c r="C1091" s="52"/>
      <c r="D1091" s="52"/>
      <c r="E1091" s="52"/>
      <c r="F1091" s="52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</row>
    <row r="1092" spans="1:25">
      <c r="A1092" s="51"/>
      <c r="C1092" s="52"/>
      <c r="D1092" s="52"/>
      <c r="E1092" s="52"/>
      <c r="F1092" s="52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</row>
    <row r="1093" spans="1:25">
      <c r="A1093" s="51"/>
      <c r="C1093" s="52"/>
      <c r="D1093" s="52"/>
      <c r="E1093" s="52"/>
      <c r="F1093" s="52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</row>
    <row r="1094" spans="1:25">
      <c r="A1094" s="51"/>
      <c r="C1094" s="52"/>
      <c r="D1094" s="52"/>
      <c r="E1094" s="52"/>
      <c r="F1094" s="52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</row>
    <row r="1095" spans="1:25">
      <c r="A1095" s="51"/>
      <c r="C1095" s="52"/>
      <c r="D1095" s="52"/>
      <c r="E1095" s="52"/>
      <c r="F1095" s="52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</row>
    <row r="1096" spans="1:25">
      <c r="A1096" s="51"/>
      <c r="C1096" s="52"/>
      <c r="D1096" s="52"/>
      <c r="E1096" s="52"/>
      <c r="F1096" s="52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</row>
    <row r="1097" spans="1:25">
      <c r="A1097" s="51"/>
      <c r="C1097" s="52"/>
      <c r="D1097" s="52"/>
      <c r="E1097" s="52"/>
      <c r="F1097" s="52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</row>
    <row r="1098" spans="1:25">
      <c r="A1098" s="51"/>
      <c r="C1098" s="52"/>
      <c r="D1098" s="52"/>
      <c r="E1098" s="52"/>
      <c r="F1098" s="52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</row>
    <row r="1099" spans="1:25">
      <c r="A1099" s="51"/>
      <c r="C1099" s="52"/>
      <c r="D1099" s="52"/>
      <c r="E1099" s="52"/>
      <c r="F1099" s="52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</row>
    <row r="1100" spans="1:25">
      <c r="A1100" s="51"/>
      <c r="C1100" s="52"/>
      <c r="D1100" s="52"/>
      <c r="E1100" s="52"/>
      <c r="F1100" s="52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</row>
    <row r="1101" spans="1:25">
      <c r="A1101" s="51"/>
      <c r="C1101" s="52"/>
      <c r="D1101" s="52"/>
      <c r="E1101" s="52"/>
      <c r="F1101" s="52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</row>
    <row r="1102" spans="1:25">
      <c r="A1102" s="51"/>
      <c r="C1102" s="52"/>
      <c r="D1102" s="52"/>
      <c r="E1102" s="52"/>
      <c r="F1102" s="52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</row>
    <row r="1103" spans="1:25">
      <c r="A1103" s="51"/>
      <c r="C1103" s="52"/>
      <c r="D1103" s="52"/>
      <c r="E1103" s="52"/>
      <c r="F1103" s="52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</row>
    <row r="1104" spans="1:25">
      <c r="A1104" s="51"/>
      <c r="C1104" s="52"/>
      <c r="D1104" s="52"/>
      <c r="E1104" s="52"/>
      <c r="F1104" s="52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</row>
    <row r="1105" spans="1:25">
      <c r="A1105" s="51"/>
      <c r="C1105" s="52"/>
      <c r="D1105" s="52"/>
      <c r="E1105" s="52"/>
      <c r="F1105" s="52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</row>
    <row r="1106" spans="1:25">
      <c r="A1106" s="51"/>
      <c r="C1106" s="52"/>
      <c r="D1106" s="52"/>
      <c r="E1106" s="52"/>
      <c r="F1106" s="52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</row>
    <row r="1107" spans="1:25">
      <c r="A1107" s="51"/>
      <c r="C1107" s="52"/>
      <c r="D1107" s="52"/>
      <c r="E1107" s="52"/>
      <c r="F1107" s="52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</row>
    <row r="1108" spans="1:25">
      <c r="A1108" s="51"/>
      <c r="C1108" s="52"/>
      <c r="D1108" s="52"/>
      <c r="E1108" s="52"/>
      <c r="F1108" s="52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</row>
    <row r="1109" spans="1:25">
      <c r="A1109" s="51"/>
      <c r="C1109" s="52"/>
      <c r="D1109" s="52"/>
      <c r="E1109" s="52"/>
      <c r="F1109" s="52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</row>
    <row r="1110" spans="1:25">
      <c r="A1110" s="51"/>
      <c r="C1110" s="52"/>
      <c r="D1110" s="52"/>
      <c r="E1110" s="52"/>
      <c r="F1110" s="52"/>
      <c r="G1110" s="53"/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</row>
    <row r="1111" spans="1:25">
      <c r="A1111" s="51"/>
      <c r="C1111" s="52"/>
      <c r="D1111" s="52"/>
      <c r="E1111" s="52"/>
      <c r="F1111" s="52"/>
      <c r="G1111" s="53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</row>
    <row r="1112" spans="1:25">
      <c r="A1112" s="51"/>
      <c r="C1112" s="52"/>
      <c r="D1112" s="52"/>
      <c r="E1112" s="52"/>
      <c r="F1112" s="52"/>
      <c r="G1112" s="53"/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</row>
    <row r="1113" spans="1:25">
      <c r="A1113" s="51"/>
      <c r="C1113" s="52"/>
      <c r="D1113" s="52"/>
      <c r="E1113" s="52"/>
      <c r="F1113" s="52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</row>
    <row r="1114" spans="1:25">
      <c r="A1114" s="51"/>
      <c r="C1114" s="52"/>
      <c r="D1114" s="52"/>
      <c r="E1114" s="52"/>
      <c r="F1114" s="52"/>
      <c r="G1114" s="53"/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</row>
    <row r="1115" spans="1:25">
      <c r="A1115" s="51"/>
      <c r="C1115" s="52"/>
      <c r="D1115" s="52"/>
      <c r="E1115" s="52"/>
      <c r="F1115" s="52"/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</row>
    <row r="1116" spans="1:25">
      <c r="A1116" s="51"/>
      <c r="C1116" s="52"/>
      <c r="D1116" s="52"/>
      <c r="E1116" s="52"/>
      <c r="F1116" s="52"/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</row>
    <row r="1117" spans="1:25">
      <c r="A1117" s="51"/>
      <c r="C1117" s="52"/>
      <c r="D1117" s="52"/>
      <c r="E1117" s="52"/>
      <c r="F1117" s="52"/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</row>
    <row r="1118" spans="1:25">
      <c r="A1118" s="51"/>
      <c r="C1118" s="52"/>
      <c r="D1118" s="52"/>
      <c r="E1118" s="52"/>
      <c r="F1118" s="52"/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</row>
    <row r="1119" spans="1:25">
      <c r="A1119" s="51"/>
      <c r="C1119" s="52"/>
      <c r="D1119" s="52"/>
      <c r="E1119" s="52"/>
      <c r="F1119" s="52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</row>
    <row r="1120" spans="1:25">
      <c r="A1120" s="51"/>
      <c r="C1120" s="52"/>
      <c r="D1120" s="52"/>
      <c r="E1120" s="52"/>
      <c r="F1120" s="52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</row>
    <row r="1121" spans="1:25">
      <c r="A1121" s="51"/>
      <c r="C1121" s="52"/>
      <c r="D1121" s="52"/>
      <c r="E1121" s="52"/>
      <c r="F1121" s="52"/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</row>
    <row r="1122" spans="1:25">
      <c r="A1122" s="51"/>
      <c r="C1122" s="52"/>
      <c r="D1122" s="52"/>
      <c r="E1122" s="52"/>
      <c r="F1122" s="52"/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</row>
    <row r="1123" spans="1:25">
      <c r="A1123" s="51"/>
      <c r="C1123" s="52"/>
      <c r="D1123" s="52"/>
      <c r="E1123" s="52"/>
      <c r="F1123" s="52"/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</row>
    <row r="1124" spans="1:25">
      <c r="A1124" s="51"/>
      <c r="C1124" s="52"/>
      <c r="D1124" s="52"/>
      <c r="E1124" s="52"/>
      <c r="F1124" s="52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</row>
    <row r="1125" spans="1:25">
      <c r="A1125" s="51"/>
      <c r="C1125" s="52"/>
      <c r="D1125" s="52"/>
      <c r="E1125" s="52"/>
      <c r="F1125" s="52"/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</row>
    <row r="1126" spans="1:25">
      <c r="A1126" s="51"/>
      <c r="C1126" s="52"/>
      <c r="D1126" s="52"/>
      <c r="E1126" s="52"/>
      <c r="F1126" s="52"/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</row>
    <row r="1127" spans="1:25">
      <c r="A1127" s="51"/>
      <c r="C1127" s="52"/>
      <c r="D1127" s="52"/>
      <c r="E1127" s="52"/>
      <c r="F1127" s="52"/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</row>
    <row r="1128" spans="1:25">
      <c r="A1128" s="51"/>
      <c r="C1128" s="52"/>
      <c r="D1128" s="52"/>
      <c r="E1128" s="52"/>
      <c r="F1128" s="52"/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</row>
    <row r="1129" spans="1:25">
      <c r="A1129" s="51"/>
      <c r="C1129" s="52"/>
      <c r="D1129" s="52"/>
      <c r="E1129" s="52"/>
      <c r="F1129" s="52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</row>
    <row r="1130" spans="1:25">
      <c r="A1130" s="51"/>
      <c r="C1130" s="52"/>
      <c r="D1130" s="52"/>
      <c r="E1130" s="52"/>
      <c r="F1130" s="52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</row>
    <row r="1131" spans="1:25">
      <c r="A1131" s="51"/>
      <c r="C1131" s="52"/>
      <c r="D1131" s="52"/>
      <c r="E1131" s="52"/>
      <c r="F1131" s="52"/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</row>
    <row r="1132" spans="1:25">
      <c r="A1132" s="51"/>
      <c r="C1132" s="52"/>
      <c r="D1132" s="52"/>
      <c r="E1132" s="52"/>
      <c r="F1132" s="52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</row>
    <row r="1133" spans="1:25">
      <c r="A1133" s="51"/>
      <c r="C1133" s="52"/>
      <c r="D1133" s="52"/>
      <c r="E1133" s="52"/>
      <c r="F1133" s="52"/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</row>
    <row r="1134" spans="1:25">
      <c r="A1134" s="51"/>
      <c r="C1134" s="52"/>
      <c r="D1134" s="52"/>
      <c r="E1134" s="52"/>
      <c r="F1134" s="52"/>
      <c r="G1134" s="53"/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</row>
    <row r="1135" spans="1:25">
      <c r="A1135" s="51"/>
      <c r="C1135" s="52"/>
      <c r="D1135" s="52"/>
      <c r="E1135" s="52"/>
      <c r="F1135" s="52"/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</row>
    <row r="1136" spans="1:25">
      <c r="A1136" s="51"/>
      <c r="C1136" s="52"/>
      <c r="D1136" s="52"/>
      <c r="E1136" s="52"/>
      <c r="F1136" s="52"/>
      <c r="G1136" s="53"/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</row>
    <row r="1137" spans="1:25">
      <c r="A1137" s="51"/>
      <c r="C1137" s="52"/>
      <c r="D1137" s="52"/>
      <c r="E1137" s="52"/>
      <c r="F1137" s="52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</row>
    <row r="1138" spans="1:25">
      <c r="A1138" s="51"/>
      <c r="C1138" s="52"/>
      <c r="D1138" s="52"/>
      <c r="E1138" s="52"/>
      <c r="F1138" s="52"/>
      <c r="G1138" s="53"/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</row>
    <row r="1139" spans="1:25">
      <c r="A1139" s="51"/>
      <c r="C1139" s="52"/>
      <c r="D1139" s="52"/>
      <c r="E1139" s="52"/>
      <c r="F1139" s="52"/>
      <c r="G1139" s="53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</row>
    <row r="1140" spans="1:25">
      <c r="A1140" s="51"/>
      <c r="C1140" s="52"/>
      <c r="D1140" s="52"/>
      <c r="E1140" s="52"/>
      <c r="F1140" s="52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</row>
    <row r="1141" spans="1:25">
      <c r="A1141" s="51"/>
      <c r="C1141" s="52"/>
      <c r="D1141" s="52"/>
      <c r="E1141" s="52"/>
      <c r="F1141" s="52"/>
      <c r="G1141" s="53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</row>
    <row r="1142" spans="1:25">
      <c r="A1142" s="51"/>
      <c r="C1142" s="52"/>
      <c r="D1142" s="52"/>
      <c r="E1142" s="52"/>
      <c r="F1142" s="52"/>
      <c r="G1142" s="53"/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</row>
    <row r="1143" spans="1:25">
      <c r="A1143" s="51"/>
      <c r="C1143" s="52"/>
      <c r="D1143" s="52"/>
      <c r="E1143" s="52"/>
      <c r="F1143" s="52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</row>
    <row r="1144" spans="1:25">
      <c r="A1144" s="51"/>
      <c r="C1144" s="52"/>
      <c r="D1144" s="52"/>
      <c r="E1144" s="52"/>
      <c r="F1144" s="52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</row>
    <row r="1145" spans="1:25">
      <c r="A1145" s="51"/>
      <c r="C1145" s="52"/>
      <c r="D1145" s="52"/>
      <c r="E1145" s="52"/>
      <c r="F1145" s="52"/>
      <c r="G1145" s="53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</row>
    <row r="1146" spans="1:25">
      <c r="A1146" s="51"/>
      <c r="C1146" s="52"/>
      <c r="D1146" s="52"/>
      <c r="E1146" s="52"/>
      <c r="F1146" s="52"/>
      <c r="G1146" s="53"/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</row>
    <row r="1147" spans="1:25">
      <c r="A1147" s="51"/>
      <c r="C1147" s="52"/>
      <c r="D1147" s="52"/>
      <c r="E1147" s="52"/>
      <c r="F1147" s="52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</row>
    <row r="1148" spans="1:25">
      <c r="A1148" s="51"/>
      <c r="C1148" s="52"/>
      <c r="D1148" s="52"/>
      <c r="E1148" s="52"/>
      <c r="F1148" s="52"/>
      <c r="G1148" s="53"/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</row>
    <row r="1149" spans="1:25">
      <c r="A1149" s="51"/>
      <c r="C1149" s="52"/>
      <c r="D1149" s="52"/>
      <c r="E1149" s="52"/>
      <c r="F1149" s="52"/>
      <c r="G1149" s="53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</row>
    <row r="1150" spans="1:25">
      <c r="A1150" s="51"/>
      <c r="C1150" s="52"/>
      <c r="D1150" s="52"/>
      <c r="E1150" s="52"/>
      <c r="F1150" s="52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</row>
    <row r="1151" spans="1:25">
      <c r="A1151" s="51"/>
      <c r="C1151" s="52"/>
      <c r="D1151" s="52"/>
      <c r="E1151" s="52"/>
      <c r="F1151" s="52"/>
      <c r="G1151" s="53"/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</row>
    <row r="1152" spans="1:25">
      <c r="A1152" s="51"/>
      <c r="C1152" s="52"/>
      <c r="D1152" s="52"/>
      <c r="E1152" s="52"/>
      <c r="F1152" s="52"/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</row>
    <row r="1153" spans="1:25">
      <c r="A1153" s="51"/>
      <c r="C1153" s="52"/>
      <c r="D1153" s="52"/>
      <c r="E1153" s="52"/>
      <c r="F1153" s="52"/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</row>
    <row r="1154" spans="1:25">
      <c r="A1154" s="51"/>
      <c r="C1154" s="52"/>
      <c r="D1154" s="52"/>
      <c r="E1154" s="52"/>
      <c r="F1154" s="52"/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</row>
    <row r="1155" spans="1:25">
      <c r="A1155" s="51"/>
      <c r="C1155" s="52"/>
      <c r="D1155" s="52"/>
      <c r="E1155" s="52"/>
      <c r="F1155" s="52"/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</row>
    <row r="1156" spans="1:25">
      <c r="A1156" s="51"/>
      <c r="C1156" s="52"/>
      <c r="D1156" s="52"/>
      <c r="E1156" s="52"/>
      <c r="F1156" s="52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</row>
    <row r="1157" spans="1:25">
      <c r="A1157" s="51"/>
      <c r="C1157" s="52"/>
      <c r="D1157" s="52"/>
      <c r="E1157" s="52"/>
      <c r="F1157" s="52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</row>
    <row r="1158" spans="1:25">
      <c r="A1158" s="51"/>
      <c r="C1158" s="52"/>
      <c r="D1158" s="52"/>
      <c r="E1158" s="52"/>
      <c r="F1158" s="52"/>
      <c r="G1158" s="53"/>
      <c r="H1158" s="53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</row>
    <row r="1159" spans="1:25">
      <c r="A1159" s="51"/>
      <c r="C1159" s="52"/>
      <c r="D1159" s="52"/>
      <c r="E1159" s="52"/>
      <c r="F1159" s="52"/>
      <c r="G1159" s="53"/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</row>
    <row r="1160" spans="1:25">
      <c r="A1160" s="51"/>
      <c r="C1160" s="52"/>
      <c r="D1160" s="52"/>
      <c r="E1160" s="52"/>
      <c r="F1160" s="52"/>
      <c r="G1160" s="53"/>
      <c r="H1160" s="53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</row>
    <row r="1161" spans="1:25">
      <c r="A1161" s="51"/>
      <c r="C1161" s="52"/>
      <c r="D1161" s="52"/>
      <c r="E1161" s="52"/>
      <c r="F1161" s="52"/>
      <c r="G1161" s="53"/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/>
      <c r="V1161" s="53"/>
      <c r="W1161" s="53"/>
      <c r="X1161" s="53"/>
      <c r="Y1161" s="53"/>
    </row>
    <row r="1162" spans="1:25">
      <c r="A1162" s="51"/>
      <c r="C1162" s="52"/>
      <c r="D1162" s="52"/>
      <c r="E1162" s="52"/>
      <c r="F1162" s="52"/>
      <c r="G1162" s="53"/>
      <c r="H1162" s="53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/>
      <c r="V1162" s="53"/>
      <c r="W1162" s="53"/>
      <c r="X1162" s="53"/>
      <c r="Y1162" s="53"/>
    </row>
    <row r="1163" spans="1:25">
      <c r="A1163" s="51"/>
      <c r="C1163" s="52"/>
      <c r="D1163" s="52"/>
      <c r="E1163" s="52"/>
      <c r="F1163" s="52"/>
      <c r="G1163" s="53"/>
      <c r="H1163" s="53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/>
      <c r="V1163" s="53"/>
      <c r="W1163" s="53"/>
      <c r="X1163" s="53"/>
      <c r="Y1163" s="53"/>
    </row>
    <row r="1164" spans="1:25">
      <c r="A1164" s="51"/>
      <c r="C1164" s="52"/>
      <c r="D1164" s="52"/>
      <c r="E1164" s="52"/>
      <c r="F1164" s="52"/>
      <c r="G1164" s="53"/>
      <c r="H1164" s="53"/>
      <c r="I1164" s="53"/>
      <c r="J1164" s="53"/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  <c r="U1164" s="53"/>
      <c r="V1164" s="53"/>
      <c r="W1164" s="53"/>
      <c r="X1164" s="53"/>
      <c r="Y1164" s="53"/>
    </row>
    <row r="1165" spans="1:25">
      <c r="A1165" s="51"/>
      <c r="C1165" s="52"/>
      <c r="D1165" s="52"/>
      <c r="E1165" s="52"/>
      <c r="F1165" s="52"/>
      <c r="G1165" s="53"/>
      <c r="H1165" s="53"/>
      <c r="I1165" s="53"/>
      <c r="J1165" s="53"/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/>
      <c r="V1165" s="53"/>
      <c r="W1165" s="53"/>
      <c r="X1165" s="53"/>
      <c r="Y1165" s="53"/>
    </row>
    <row r="1166" spans="1:25">
      <c r="A1166" s="51"/>
      <c r="C1166" s="52"/>
      <c r="D1166" s="52"/>
      <c r="E1166" s="52"/>
      <c r="F1166" s="52"/>
      <c r="G1166" s="53"/>
      <c r="H1166" s="53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  <c r="U1166" s="53"/>
      <c r="V1166" s="53"/>
      <c r="W1166" s="53"/>
      <c r="X1166" s="53"/>
      <c r="Y1166" s="53"/>
    </row>
    <row r="1167" spans="1:25">
      <c r="A1167" s="51"/>
      <c r="C1167" s="52"/>
      <c r="D1167" s="52"/>
      <c r="E1167" s="52"/>
      <c r="F1167" s="52"/>
      <c r="G1167" s="53"/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</row>
    <row r="1168" spans="1:25">
      <c r="A1168" s="51"/>
      <c r="C1168" s="52"/>
      <c r="D1168" s="52"/>
      <c r="E1168" s="52"/>
      <c r="F1168" s="52"/>
      <c r="G1168" s="53"/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  <c r="U1168" s="53"/>
      <c r="V1168" s="53"/>
      <c r="W1168" s="53"/>
      <c r="X1168" s="53"/>
      <c r="Y1168" s="53"/>
    </row>
    <row r="1169" spans="1:25">
      <c r="A1169" s="51"/>
      <c r="C1169" s="52"/>
      <c r="D1169" s="52"/>
      <c r="E1169" s="52"/>
      <c r="F1169" s="52"/>
      <c r="G1169" s="53"/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</row>
    <row r="1170" spans="1:25">
      <c r="A1170" s="51"/>
      <c r="C1170" s="52"/>
      <c r="D1170" s="52"/>
      <c r="E1170" s="52"/>
      <c r="F1170" s="52"/>
      <c r="G1170" s="53"/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  <c r="U1170" s="53"/>
      <c r="V1170" s="53"/>
      <c r="W1170" s="53"/>
      <c r="X1170" s="53"/>
      <c r="Y1170" s="53"/>
    </row>
    <row r="1171" spans="1:25">
      <c r="A1171" s="51"/>
      <c r="C1171" s="52"/>
      <c r="D1171" s="52"/>
      <c r="E1171" s="52"/>
      <c r="F1171" s="52"/>
      <c r="G1171" s="53"/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</row>
    <row r="1172" spans="1:25">
      <c r="A1172" s="51"/>
      <c r="C1172" s="52"/>
      <c r="D1172" s="52"/>
      <c r="E1172" s="52"/>
      <c r="F1172" s="52"/>
      <c r="G1172" s="53"/>
      <c r="H1172" s="53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  <c r="U1172" s="53"/>
      <c r="V1172" s="53"/>
      <c r="W1172" s="53"/>
      <c r="X1172" s="53"/>
      <c r="Y1172" s="53"/>
    </row>
    <row r="1173" spans="1:25">
      <c r="A1173" s="51"/>
      <c r="C1173" s="52"/>
      <c r="D1173" s="52"/>
      <c r="E1173" s="52"/>
      <c r="F1173" s="52"/>
      <c r="G1173" s="53"/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</row>
    <row r="1174" spans="1:25">
      <c r="A1174" s="51"/>
      <c r="C1174" s="52"/>
      <c r="D1174" s="52"/>
      <c r="E1174" s="52"/>
      <c r="F1174" s="52"/>
      <c r="G1174" s="53"/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</row>
    <row r="1175" spans="1:25">
      <c r="A1175" s="51"/>
      <c r="C1175" s="52"/>
      <c r="D1175" s="52"/>
      <c r="E1175" s="52"/>
      <c r="F1175" s="52"/>
      <c r="G1175" s="53"/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  <c r="U1175" s="53"/>
      <c r="V1175" s="53"/>
      <c r="W1175" s="53"/>
      <c r="X1175" s="53"/>
      <c r="Y1175" s="53"/>
    </row>
    <row r="1176" spans="1:25">
      <c r="A1176" s="51"/>
      <c r="C1176" s="52"/>
      <c r="D1176" s="52"/>
      <c r="E1176" s="52"/>
      <c r="F1176" s="52"/>
      <c r="G1176" s="53"/>
      <c r="H1176" s="53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  <c r="U1176" s="53"/>
      <c r="V1176" s="53"/>
      <c r="W1176" s="53"/>
      <c r="X1176" s="53"/>
      <c r="Y1176" s="53"/>
    </row>
    <row r="1177" spans="1:25">
      <c r="A1177" s="51"/>
      <c r="C1177" s="52"/>
      <c r="D1177" s="52"/>
      <c r="E1177" s="52"/>
      <c r="F1177" s="52"/>
      <c r="G1177" s="53"/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</row>
    <row r="1178" spans="1:25">
      <c r="A1178" s="51"/>
      <c r="C1178" s="52"/>
      <c r="D1178" s="52"/>
      <c r="E1178" s="52"/>
      <c r="F1178" s="52"/>
      <c r="G1178" s="53"/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</row>
    <row r="1179" spans="1:25">
      <c r="A1179" s="51"/>
      <c r="C1179" s="52"/>
      <c r="D1179" s="52"/>
      <c r="E1179" s="52"/>
      <c r="F1179" s="52"/>
      <c r="G1179" s="53"/>
      <c r="H1179" s="53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</row>
    <row r="1180" spans="1:25">
      <c r="A1180" s="51"/>
      <c r="C1180" s="52"/>
      <c r="D1180" s="52"/>
      <c r="E1180" s="52"/>
      <c r="F1180" s="52"/>
      <c r="G1180" s="53"/>
      <c r="H1180" s="53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</row>
    <row r="1181" spans="1:25">
      <c r="A1181" s="51"/>
      <c r="C1181" s="52"/>
      <c r="D1181" s="52"/>
      <c r="E1181" s="52"/>
      <c r="F1181" s="52"/>
      <c r="G1181" s="53"/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</row>
    <row r="1182" spans="1:25">
      <c r="A1182" s="51"/>
      <c r="C1182" s="52"/>
      <c r="D1182" s="52"/>
      <c r="E1182" s="52"/>
      <c r="F1182" s="52"/>
      <c r="G1182" s="53"/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</row>
    <row r="1183" spans="1:25">
      <c r="A1183" s="51"/>
      <c r="C1183" s="52"/>
      <c r="D1183" s="52"/>
      <c r="E1183" s="52"/>
      <c r="F1183" s="52"/>
      <c r="G1183" s="53"/>
      <c r="H1183" s="53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</row>
    <row r="1184" spans="1:25">
      <c r="A1184" s="51"/>
      <c r="C1184" s="52"/>
      <c r="D1184" s="52"/>
      <c r="E1184" s="52"/>
      <c r="F1184" s="52"/>
      <c r="G1184" s="53"/>
      <c r="H1184" s="53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  <c r="U1184" s="53"/>
      <c r="V1184" s="53"/>
      <c r="W1184" s="53"/>
      <c r="X1184" s="53"/>
      <c r="Y1184" s="53"/>
    </row>
    <row r="1185" spans="1:25">
      <c r="A1185" s="51"/>
      <c r="C1185" s="52"/>
      <c r="D1185" s="52"/>
      <c r="E1185" s="52"/>
      <c r="F1185" s="52"/>
      <c r="G1185" s="53"/>
      <c r="H1185" s="53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  <c r="U1185" s="53"/>
      <c r="V1185" s="53"/>
      <c r="W1185" s="53"/>
      <c r="X1185" s="53"/>
      <c r="Y1185" s="53"/>
    </row>
    <row r="1186" spans="1:25">
      <c r="A1186" s="51"/>
      <c r="C1186" s="52"/>
      <c r="D1186" s="52"/>
      <c r="E1186" s="52"/>
      <c r="F1186" s="52"/>
      <c r="G1186" s="53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</row>
    <row r="1187" spans="1:25">
      <c r="A1187" s="51"/>
      <c r="C1187" s="52"/>
      <c r="D1187" s="52"/>
      <c r="E1187" s="52"/>
      <c r="F1187" s="52"/>
      <c r="G1187" s="53"/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  <c r="U1187" s="53"/>
      <c r="V1187" s="53"/>
      <c r="W1187" s="53"/>
      <c r="X1187" s="53"/>
      <c r="Y1187" s="53"/>
    </row>
    <row r="1188" spans="1:25">
      <c r="A1188" s="51"/>
      <c r="C1188" s="52"/>
      <c r="D1188" s="52"/>
      <c r="E1188" s="52"/>
      <c r="F1188" s="52"/>
      <c r="G1188" s="53"/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</row>
    <row r="1189" spans="1:25">
      <c r="A1189" s="51"/>
      <c r="C1189" s="52"/>
      <c r="D1189" s="52"/>
      <c r="E1189" s="52"/>
      <c r="F1189" s="52"/>
      <c r="G1189" s="53"/>
      <c r="H1189" s="53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  <c r="U1189" s="53"/>
      <c r="V1189" s="53"/>
      <c r="W1189" s="53"/>
      <c r="X1189" s="53"/>
      <c r="Y1189" s="53"/>
    </row>
    <row r="1190" spans="1:25">
      <c r="A1190" s="51"/>
      <c r="C1190" s="52"/>
      <c r="D1190" s="52"/>
      <c r="E1190" s="52"/>
      <c r="F1190" s="52"/>
      <c r="G1190" s="53"/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</row>
    <row r="1191" spans="1:25">
      <c r="A1191" s="51"/>
      <c r="C1191" s="52"/>
      <c r="D1191" s="52"/>
      <c r="E1191" s="52"/>
      <c r="F1191" s="52"/>
      <c r="G1191" s="53"/>
      <c r="H1191" s="53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  <c r="U1191" s="53"/>
      <c r="V1191" s="53"/>
      <c r="W1191" s="53"/>
      <c r="X1191" s="53"/>
      <c r="Y1191" s="53"/>
    </row>
    <row r="1192" spans="1:25">
      <c r="A1192" s="51"/>
      <c r="C1192" s="52"/>
      <c r="D1192" s="52"/>
      <c r="E1192" s="52"/>
      <c r="F1192" s="52"/>
      <c r="G1192" s="53"/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</row>
    <row r="1193" spans="1:25">
      <c r="A1193" s="51"/>
      <c r="C1193" s="52"/>
      <c r="D1193" s="52"/>
      <c r="E1193" s="52"/>
      <c r="F1193" s="52"/>
      <c r="G1193" s="53"/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</row>
    <row r="1194" spans="1:25">
      <c r="A1194" s="51"/>
      <c r="C1194" s="52"/>
      <c r="D1194" s="52"/>
      <c r="E1194" s="52"/>
      <c r="F1194" s="52"/>
      <c r="G1194" s="53"/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</row>
    <row r="1195" spans="1:25">
      <c r="A1195" s="51"/>
      <c r="C1195" s="52"/>
      <c r="D1195" s="52"/>
      <c r="E1195" s="52"/>
      <c r="F1195" s="52"/>
      <c r="G1195" s="53"/>
      <c r="H1195" s="53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</row>
    <row r="1196" spans="1:25">
      <c r="A1196" s="51"/>
      <c r="C1196" s="52"/>
      <c r="D1196" s="52"/>
      <c r="E1196" s="52"/>
      <c r="F1196" s="52"/>
      <c r="G1196" s="53"/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</row>
    <row r="1197" spans="1:25">
      <c r="A1197" s="51"/>
      <c r="C1197" s="52"/>
      <c r="D1197" s="52"/>
      <c r="E1197" s="52"/>
      <c r="F1197" s="52"/>
      <c r="G1197" s="53"/>
      <c r="H1197" s="53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</row>
    <row r="1198" spans="1:25">
      <c r="A1198" s="51"/>
      <c r="C1198" s="52"/>
      <c r="D1198" s="52"/>
      <c r="E1198" s="52"/>
      <c r="F1198" s="52"/>
      <c r="G1198" s="53"/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</row>
    <row r="1199" spans="1:25">
      <c r="A1199" s="51"/>
      <c r="C1199" s="52"/>
      <c r="D1199" s="52"/>
      <c r="E1199" s="52"/>
      <c r="F1199" s="52"/>
      <c r="G1199" s="53"/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/>
      <c r="V1199" s="53"/>
      <c r="W1199" s="53"/>
      <c r="X1199" s="53"/>
      <c r="Y1199" s="53"/>
    </row>
    <row r="1200" spans="1:25">
      <c r="A1200" s="51"/>
      <c r="C1200" s="52"/>
      <c r="D1200" s="52"/>
      <c r="E1200" s="52"/>
      <c r="F1200" s="52"/>
      <c r="G1200" s="53"/>
      <c r="H1200" s="53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</row>
    <row r="1201" spans="1:25">
      <c r="A1201" s="51"/>
      <c r="C1201" s="52"/>
      <c r="D1201" s="52"/>
      <c r="E1201" s="52"/>
      <c r="F1201" s="52"/>
      <c r="G1201" s="53"/>
      <c r="H1201" s="53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  <c r="U1201" s="53"/>
      <c r="V1201" s="53"/>
      <c r="W1201" s="53"/>
      <c r="X1201" s="53"/>
      <c r="Y1201" s="53"/>
    </row>
    <row r="1202" spans="1:25">
      <c r="A1202" s="51"/>
      <c r="C1202" s="52"/>
      <c r="D1202" s="52"/>
      <c r="E1202" s="52"/>
      <c r="F1202" s="52"/>
      <c r="G1202" s="53"/>
      <c r="H1202" s="53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</row>
    <row r="1203" spans="1:25">
      <c r="A1203" s="51"/>
      <c r="C1203" s="52"/>
      <c r="D1203" s="52"/>
      <c r="E1203" s="52"/>
      <c r="F1203" s="52"/>
      <c r="G1203" s="53"/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</row>
    <row r="1204" spans="1:25">
      <c r="A1204" s="51"/>
      <c r="C1204" s="52"/>
      <c r="D1204" s="52"/>
      <c r="E1204" s="52"/>
      <c r="F1204" s="52"/>
      <c r="G1204" s="53"/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</row>
    <row r="1205" spans="1:25">
      <c r="A1205" s="51"/>
      <c r="C1205" s="52"/>
      <c r="D1205" s="52"/>
      <c r="E1205" s="52"/>
      <c r="F1205" s="52"/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</row>
    <row r="1206" spans="1:25">
      <c r="A1206" s="51"/>
      <c r="C1206" s="52"/>
      <c r="D1206" s="52"/>
      <c r="E1206" s="52"/>
      <c r="F1206" s="52"/>
      <c r="G1206" s="53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</row>
    <row r="1207" spans="1:25">
      <c r="A1207" s="51"/>
      <c r="C1207" s="52"/>
      <c r="D1207" s="52"/>
      <c r="E1207" s="52"/>
      <c r="F1207" s="52"/>
      <c r="G1207" s="53"/>
      <c r="H1207" s="53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</row>
    <row r="1208" spans="1:25">
      <c r="A1208" s="51"/>
      <c r="C1208" s="52"/>
      <c r="D1208" s="52"/>
      <c r="E1208" s="52"/>
      <c r="F1208" s="52"/>
      <c r="G1208" s="53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</row>
    <row r="1209" spans="1:25">
      <c r="A1209" s="51"/>
      <c r="C1209" s="52"/>
      <c r="D1209" s="52"/>
      <c r="E1209" s="52"/>
      <c r="F1209" s="52"/>
      <c r="G1209" s="53"/>
      <c r="H1209" s="53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</row>
    <row r="1210" spans="1:25">
      <c r="A1210" s="51"/>
      <c r="C1210" s="52"/>
      <c r="D1210" s="52"/>
      <c r="E1210" s="52"/>
      <c r="F1210" s="52"/>
      <c r="G1210" s="53"/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  <c r="U1210" s="53"/>
      <c r="V1210" s="53"/>
      <c r="W1210" s="53"/>
      <c r="X1210" s="53"/>
      <c r="Y1210" s="53"/>
    </row>
    <row r="1211" spans="1:25">
      <c r="A1211" s="51"/>
      <c r="C1211" s="52"/>
      <c r="D1211" s="52"/>
      <c r="E1211" s="52"/>
      <c r="F1211" s="52"/>
      <c r="G1211" s="53"/>
      <c r="H1211" s="53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  <c r="U1211" s="53"/>
      <c r="V1211" s="53"/>
      <c r="W1211" s="53"/>
      <c r="X1211" s="53"/>
      <c r="Y1211" s="53"/>
    </row>
    <row r="1212" spans="1:25">
      <c r="A1212" s="51"/>
      <c r="C1212" s="52"/>
      <c r="D1212" s="52"/>
      <c r="E1212" s="52"/>
      <c r="F1212" s="52"/>
      <c r="G1212" s="53"/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</row>
    <row r="1213" spans="1:25">
      <c r="A1213" s="51"/>
      <c r="C1213" s="52"/>
      <c r="D1213" s="52"/>
      <c r="E1213" s="52"/>
      <c r="F1213" s="52"/>
      <c r="G1213" s="53"/>
      <c r="H1213" s="53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  <c r="U1213" s="53"/>
      <c r="V1213" s="53"/>
      <c r="W1213" s="53"/>
      <c r="X1213" s="53"/>
      <c r="Y1213" s="53"/>
    </row>
    <row r="1214" spans="1:25">
      <c r="A1214" s="51"/>
      <c r="C1214" s="52"/>
      <c r="D1214" s="52"/>
      <c r="E1214" s="52"/>
      <c r="F1214" s="52"/>
      <c r="G1214" s="53"/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</row>
    <row r="1215" spans="1:25">
      <c r="A1215" s="51"/>
      <c r="C1215" s="52"/>
      <c r="D1215" s="52"/>
      <c r="E1215" s="52"/>
      <c r="F1215" s="52"/>
      <c r="G1215" s="53"/>
      <c r="H1215" s="53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  <c r="U1215" s="53"/>
      <c r="V1215" s="53"/>
      <c r="W1215" s="53"/>
      <c r="X1215" s="53"/>
      <c r="Y1215" s="53"/>
    </row>
    <row r="1216" spans="1:25">
      <c r="A1216" s="51"/>
      <c r="C1216" s="52"/>
      <c r="D1216" s="52"/>
      <c r="E1216" s="52"/>
      <c r="F1216" s="52"/>
      <c r="G1216" s="53"/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</row>
    <row r="1217" spans="1:25">
      <c r="A1217" s="51"/>
      <c r="C1217" s="52"/>
      <c r="D1217" s="52"/>
      <c r="E1217" s="52"/>
      <c r="F1217" s="52"/>
      <c r="G1217" s="53"/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</row>
    <row r="1218" spans="1:25">
      <c r="A1218" s="51"/>
      <c r="C1218" s="52"/>
      <c r="D1218" s="52"/>
      <c r="E1218" s="52"/>
      <c r="F1218" s="52"/>
      <c r="G1218" s="53"/>
      <c r="H1218" s="53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</row>
    <row r="1219" spans="1:25">
      <c r="A1219" s="51"/>
      <c r="C1219" s="52"/>
      <c r="D1219" s="52"/>
      <c r="E1219" s="52"/>
      <c r="F1219" s="52"/>
      <c r="G1219" s="53"/>
      <c r="H1219" s="53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  <c r="U1219" s="53"/>
      <c r="V1219" s="53"/>
      <c r="W1219" s="53"/>
      <c r="X1219" s="53"/>
      <c r="Y1219" s="53"/>
    </row>
    <row r="1220" spans="1:25">
      <c r="A1220" s="51"/>
      <c r="C1220" s="52"/>
      <c r="D1220" s="52"/>
      <c r="E1220" s="52"/>
      <c r="F1220" s="52"/>
      <c r="G1220" s="53"/>
      <c r="H1220" s="53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</row>
    <row r="1221" spans="1:25">
      <c r="A1221" s="51"/>
      <c r="C1221" s="52"/>
      <c r="D1221" s="52"/>
      <c r="E1221" s="52"/>
      <c r="F1221" s="52"/>
      <c r="G1221" s="53"/>
      <c r="H1221" s="53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  <c r="U1221" s="53"/>
      <c r="V1221" s="53"/>
      <c r="W1221" s="53"/>
      <c r="X1221" s="53"/>
      <c r="Y1221" s="53"/>
    </row>
    <row r="1222" spans="1:25">
      <c r="A1222" s="51"/>
      <c r="C1222" s="52"/>
      <c r="D1222" s="52"/>
      <c r="E1222" s="52"/>
      <c r="F1222" s="52"/>
      <c r="G1222" s="53"/>
      <c r="H1222" s="53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</row>
    <row r="1223" spans="1:25">
      <c r="A1223" s="51"/>
      <c r="C1223" s="52"/>
      <c r="D1223" s="52"/>
      <c r="E1223" s="52"/>
      <c r="F1223" s="52"/>
      <c r="G1223" s="53"/>
      <c r="H1223" s="53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  <c r="U1223" s="53"/>
      <c r="V1223" s="53"/>
      <c r="W1223" s="53"/>
      <c r="X1223" s="53"/>
      <c r="Y1223" s="53"/>
    </row>
    <row r="1224" spans="1:25">
      <c r="A1224" s="51"/>
      <c r="C1224" s="52"/>
      <c r="D1224" s="52"/>
      <c r="E1224" s="52"/>
      <c r="F1224" s="52"/>
      <c r="G1224" s="53"/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</row>
    <row r="1225" spans="1:25">
      <c r="A1225" s="51"/>
      <c r="C1225" s="52"/>
      <c r="D1225" s="52"/>
      <c r="E1225" s="52"/>
      <c r="F1225" s="52"/>
      <c r="G1225" s="53"/>
      <c r="H1225" s="53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  <c r="U1225" s="53"/>
      <c r="V1225" s="53"/>
      <c r="W1225" s="53"/>
      <c r="X1225" s="53"/>
      <c r="Y1225" s="53"/>
    </row>
    <row r="1226" spans="1:25">
      <c r="A1226" s="51"/>
      <c r="C1226" s="52"/>
      <c r="D1226" s="52"/>
      <c r="E1226" s="52"/>
      <c r="F1226" s="52"/>
      <c r="G1226" s="53"/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</row>
    <row r="1227" spans="1:25">
      <c r="A1227" s="51"/>
      <c r="C1227" s="52"/>
      <c r="D1227" s="52"/>
      <c r="E1227" s="52"/>
      <c r="F1227" s="52"/>
      <c r="G1227" s="53"/>
      <c r="H1227" s="53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</row>
    <row r="1228" spans="1:25">
      <c r="A1228" s="51"/>
      <c r="C1228" s="52"/>
      <c r="D1228" s="52"/>
      <c r="E1228" s="52"/>
      <c r="F1228" s="52"/>
      <c r="G1228" s="53"/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  <c r="U1228" s="53"/>
      <c r="V1228" s="53"/>
      <c r="W1228" s="53"/>
      <c r="X1228" s="53"/>
      <c r="Y1228" s="53"/>
    </row>
    <row r="1229" spans="1:25">
      <c r="A1229" s="51"/>
      <c r="C1229" s="52"/>
      <c r="D1229" s="52"/>
      <c r="E1229" s="52"/>
      <c r="F1229" s="52"/>
      <c r="G1229" s="53"/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</row>
    <row r="1230" spans="1:25">
      <c r="A1230" s="51"/>
      <c r="C1230" s="52"/>
      <c r="D1230" s="52"/>
      <c r="E1230" s="52"/>
      <c r="F1230" s="52"/>
      <c r="G1230" s="53"/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</row>
    <row r="1231" spans="1:25">
      <c r="A1231" s="51"/>
      <c r="C1231" s="52"/>
      <c r="D1231" s="52"/>
      <c r="E1231" s="52"/>
      <c r="F1231" s="52"/>
      <c r="G1231" s="53"/>
      <c r="H1231" s="53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</row>
    <row r="1232" spans="1:25">
      <c r="A1232" s="51"/>
      <c r="C1232" s="52"/>
      <c r="D1232" s="52"/>
      <c r="E1232" s="52"/>
      <c r="F1232" s="52"/>
      <c r="G1232" s="53"/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</row>
    <row r="1233" spans="1:25">
      <c r="A1233" s="51"/>
      <c r="C1233" s="52"/>
      <c r="D1233" s="52"/>
      <c r="E1233" s="52"/>
      <c r="F1233" s="52"/>
      <c r="G1233" s="53"/>
      <c r="H1233" s="53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  <c r="U1233" s="53"/>
      <c r="V1233" s="53"/>
      <c r="W1233" s="53"/>
      <c r="X1233" s="53"/>
      <c r="Y1233" s="53"/>
    </row>
    <row r="1234" spans="1:25">
      <c r="A1234" s="51"/>
      <c r="C1234" s="52"/>
      <c r="D1234" s="52"/>
      <c r="E1234" s="52"/>
      <c r="F1234" s="52"/>
      <c r="G1234" s="53"/>
      <c r="H1234" s="53"/>
      <c r="I1234" s="53"/>
      <c r="J1234" s="53"/>
      <c r="K1234" s="53"/>
      <c r="L1234" s="53"/>
      <c r="M1234" s="53"/>
      <c r="N1234" s="53"/>
      <c r="O1234" s="53"/>
      <c r="P1234" s="53"/>
      <c r="Q1234" s="53"/>
      <c r="R1234" s="53"/>
      <c r="S1234" s="53"/>
      <c r="T1234" s="53"/>
      <c r="U1234" s="53"/>
      <c r="V1234" s="53"/>
      <c r="W1234" s="53"/>
      <c r="X1234" s="53"/>
      <c r="Y1234" s="53"/>
    </row>
    <row r="1235" spans="1:25">
      <c r="A1235" s="51"/>
      <c r="C1235" s="52"/>
      <c r="D1235" s="52"/>
      <c r="E1235" s="52"/>
      <c r="F1235" s="52"/>
      <c r="G1235" s="53"/>
      <c r="H1235" s="53"/>
      <c r="I1235" s="53"/>
      <c r="J1235" s="53"/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  <c r="U1235" s="53"/>
      <c r="V1235" s="53"/>
      <c r="W1235" s="53"/>
      <c r="X1235" s="53"/>
      <c r="Y1235" s="53"/>
    </row>
    <row r="1236" spans="1:25">
      <c r="A1236" s="51"/>
      <c r="C1236" s="52"/>
      <c r="D1236" s="52"/>
      <c r="E1236" s="52"/>
      <c r="F1236" s="52"/>
      <c r="G1236" s="53"/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3"/>
      <c r="U1236" s="53"/>
      <c r="V1236" s="53"/>
      <c r="W1236" s="53"/>
      <c r="X1236" s="53"/>
      <c r="Y1236" s="53"/>
    </row>
    <row r="1237" spans="1:25">
      <c r="A1237" s="51"/>
      <c r="C1237" s="52"/>
      <c r="D1237" s="52"/>
      <c r="E1237" s="52"/>
      <c r="F1237" s="52"/>
      <c r="G1237" s="53"/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  <c r="U1237" s="53"/>
      <c r="V1237" s="53"/>
      <c r="W1237" s="53"/>
      <c r="X1237" s="53"/>
      <c r="Y1237" s="53"/>
    </row>
    <row r="1238" spans="1:25">
      <c r="A1238" s="51"/>
      <c r="C1238" s="52"/>
      <c r="D1238" s="52"/>
      <c r="E1238" s="52"/>
      <c r="F1238" s="52"/>
      <c r="G1238" s="53"/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3"/>
      <c r="U1238" s="53"/>
      <c r="V1238" s="53"/>
      <c r="W1238" s="53"/>
      <c r="X1238" s="53"/>
      <c r="Y1238" s="53"/>
    </row>
    <row r="1239" spans="1:25">
      <c r="A1239" s="51"/>
      <c r="C1239" s="52"/>
      <c r="D1239" s="52"/>
      <c r="E1239" s="52"/>
      <c r="F1239" s="52"/>
      <c r="G1239" s="53"/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3"/>
      <c r="U1239" s="53"/>
      <c r="V1239" s="53"/>
      <c r="W1239" s="53"/>
      <c r="X1239" s="53"/>
      <c r="Y1239" s="53"/>
    </row>
    <row r="1240" spans="1:25">
      <c r="A1240" s="51"/>
      <c r="C1240" s="52"/>
      <c r="D1240" s="52"/>
      <c r="E1240" s="52"/>
      <c r="F1240" s="52"/>
      <c r="G1240" s="53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</row>
    <row r="1241" spans="1:25">
      <c r="A1241" s="51"/>
      <c r="C1241" s="52"/>
      <c r="D1241" s="52"/>
      <c r="E1241" s="52"/>
      <c r="F1241" s="52"/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</row>
    <row r="1242" spans="1:25">
      <c r="A1242" s="51"/>
      <c r="C1242" s="52"/>
      <c r="D1242" s="52"/>
      <c r="E1242" s="52"/>
      <c r="F1242" s="52"/>
      <c r="G1242" s="53"/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</row>
    <row r="1243" spans="1:25">
      <c r="A1243" s="51"/>
      <c r="C1243" s="52"/>
      <c r="D1243" s="52"/>
      <c r="E1243" s="52"/>
      <c r="F1243" s="52"/>
      <c r="G1243" s="53"/>
      <c r="H1243" s="53"/>
      <c r="I1243" s="53"/>
      <c r="J1243" s="53"/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  <c r="U1243" s="53"/>
      <c r="V1243" s="53"/>
      <c r="W1243" s="53"/>
      <c r="X1243" s="53"/>
      <c r="Y1243" s="53"/>
    </row>
    <row r="1244" spans="1:25">
      <c r="A1244" s="51"/>
      <c r="C1244" s="52"/>
      <c r="D1244" s="52"/>
      <c r="E1244" s="52"/>
      <c r="F1244" s="52"/>
      <c r="G1244" s="53"/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3"/>
      <c r="S1244" s="53"/>
      <c r="T1244" s="53"/>
      <c r="U1244" s="53"/>
      <c r="V1244" s="53"/>
      <c r="W1244" s="53"/>
      <c r="X1244" s="53"/>
      <c r="Y1244" s="53"/>
    </row>
    <row r="1245" spans="1:25">
      <c r="A1245" s="51"/>
      <c r="C1245" s="52"/>
      <c r="D1245" s="52"/>
      <c r="E1245" s="52"/>
      <c r="F1245" s="52"/>
      <c r="G1245" s="53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</row>
    <row r="1246" spans="1:25">
      <c r="A1246" s="51"/>
      <c r="C1246" s="52"/>
      <c r="D1246" s="52"/>
      <c r="E1246" s="52"/>
      <c r="F1246" s="52"/>
      <c r="G1246" s="53"/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  <c r="U1246" s="53"/>
      <c r="V1246" s="53"/>
      <c r="W1246" s="53"/>
      <c r="X1246" s="53"/>
      <c r="Y1246" s="53"/>
    </row>
    <row r="1247" spans="1:25">
      <c r="A1247" s="51"/>
      <c r="C1247" s="52"/>
      <c r="D1247" s="52"/>
      <c r="E1247" s="52"/>
      <c r="F1247" s="52"/>
      <c r="G1247" s="53"/>
      <c r="H1247" s="53"/>
      <c r="I1247" s="53"/>
      <c r="J1247" s="53"/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  <c r="U1247" s="53"/>
      <c r="V1247" s="53"/>
      <c r="W1247" s="53"/>
      <c r="X1247" s="53"/>
      <c r="Y1247" s="53"/>
    </row>
    <row r="1248" spans="1:25">
      <c r="A1248" s="51"/>
      <c r="C1248" s="52"/>
      <c r="D1248" s="52"/>
      <c r="E1248" s="52"/>
      <c r="F1248" s="52"/>
      <c r="G1248" s="53"/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</row>
    <row r="1249" spans="1:25">
      <c r="A1249" s="51"/>
      <c r="C1249" s="52"/>
      <c r="D1249" s="52"/>
      <c r="E1249" s="52"/>
      <c r="F1249" s="52"/>
      <c r="G1249" s="53"/>
      <c r="H1249" s="53"/>
      <c r="I1249" s="53"/>
      <c r="J1249" s="53"/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</row>
    <row r="1250" spans="1:25">
      <c r="A1250" s="51"/>
      <c r="C1250" s="52"/>
      <c r="D1250" s="52"/>
      <c r="E1250" s="52"/>
      <c r="F1250" s="52"/>
      <c r="G1250" s="53"/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</row>
    <row r="1251" spans="1:25">
      <c r="A1251" s="51"/>
      <c r="C1251" s="52"/>
      <c r="D1251" s="52"/>
      <c r="E1251" s="52"/>
      <c r="F1251" s="52"/>
      <c r="G1251" s="53"/>
      <c r="H1251" s="53"/>
      <c r="I1251" s="53"/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  <c r="U1251" s="53"/>
      <c r="V1251" s="53"/>
      <c r="W1251" s="53"/>
      <c r="X1251" s="53"/>
      <c r="Y1251" s="53"/>
    </row>
    <row r="1252" spans="1:25">
      <c r="A1252" s="51"/>
      <c r="C1252" s="52"/>
      <c r="D1252" s="52"/>
      <c r="E1252" s="52"/>
      <c r="F1252" s="52"/>
      <c r="G1252" s="53"/>
      <c r="H1252" s="53"/>
      <c r="I1252" s="53"/>
      <c r="J1252" s="53"/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</row>
    <row r="1253" spans="1:25">
      <c r="A1253" s="51"/>
      <c r="C1253" s="52"/>
      <c r="D1253" s="52"/>
      <c r="E1253" s="52"/>
      <c r="F1253" s="52"/>
      <c r="G1253" s="53"/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</row>
    <row r="1254" spans="1:25">
      <c r="A1254" s="51"/>
      <c r="C1254" s="52"/>
      <c r="D1254" s="52"/>
      <c r="E1254" s="52"/>
      <c r="F1254" s="52"/>
      <c r="G1254" s="53"/>
      <c r="H1254" s="53"/>
      <c r="I1254" s="53"/>
      <c r="J1254" s="53"/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</row>
    <row r="1255" spans="1:25">
      <c r="A1255" s="51"/>
      <c r="C1255" s="52"/>
      <c r="D1255" s="52"/>
      <c r="E1255" s="52"/>
      <c r="F1255" s="52"/>
      <c r="G1255" s="53"/>
      <c r="H1255" s="53"/>
      <c r="I1255" s="53"/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</row>
    <row r="1256" spans="1:25">
      <c r="A1256" s="51"/>
      <c r="C1256" s="52"/>
      <c r="D1256" s="52"/>
      <c r="E1256" s="52"/>
      <c r="F1256" s="52"/>
      <c r="G1256" s="53"/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</row>
    <row r="1257" spans="1:25">
      <c r="A1257" s="51"/>
      <c r="C1257" s="52"/>
      <c r="D1257" s="52"/>
      <c r="E1257" s="52"/>
      <c r="F1257" s="52"/>
      <c r="G1257" s="53"/>
      <c r="H1257" s="53"/>
      <c r="I1257" s="53"/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</row>
    <row r="1258" spans="1:25">
      <c r="A1258" s="51"/>
      <c r="C1258" s="52"/>
      <c r="D1258" s="52"/>
      <c r="E1258" s="52"/>
      <c r="F1258" s="52"/>
      <c r="G1258" s="53"/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3"/>
      <c r="S1258" s="53"/>
      <c r="T1258" s="53"/>
      <c r="U1258" s="53"/>
      <c r="V1258" s="53"/>
      <c r="W1258" s="53"/>
      <c r="X1258" s="53"/>
      <c r="Y1258" s="53"/>
    </row>
    <row r="1259" spans="1:25">
      <c r="A1259" s="51"/>
      <c r="C1259" s="52"/>
      <c r="D1259" s="52"/>
      <c r="E1259" s="52"/>
      <c r="F1259" s="52"/>
      <c r="G1259" s="53"/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</row>
    <row r="1260" spans="1:25">
      <c r="A1260" s="51"/>
      <c r="C1260" s="52"/>
      <c r="D1260" s="52"/>
      <c r="E1260" s="52"/>
      <c r="F1260" s="52"/>
      <c r="G1260" s="53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</row>
    <row r="1261" spans="1:25">
      <c r="A1261" s="51"/>
      <c r="C1261" s="52"/>
      <c r="D1261" s="52"/>
      <c r="E1261" s="52"/>
      <c r="F1261" s="52"/>
      <c r="G1261" s="53"/>
      <c r="H1261" s="53"/>
      <c r="I1261" s="53"/>
      <c r="J1261" s="53"/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  <c r="U1261" s="53"/>
      <c r="V1261" s="53"/>
      <c r="W1261" s="53"/>
      <c r="X1261" s="53"/>
      <c r="Y1261" s="53"/>
    </row>
    <row r="1262" spans="1:25">
      <c r="A1262" s="51"/>
      <c r="C1262" s="52"/>
      <c r="D1262" s="52"/>
      <c r="E1262" s="52"/>
      <c r="F1262" s="52"/>
      <c r="G1262" s="53"/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</row>
    <row r="1263" spans="1:25">
      <c r="A1263" s="51"/>
      <c r="C1263" s="52"/>
      <c r="D1263" s="52"/>
      <c r="E1263" s="52"/>
      <c r="F1263" s="52"/>
      <c r="G1263" s="53"/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</row>
    <row r="1264" spans="1:25">
      <c r="A1264" s="51"/>
      <c r="C1264" s="52"/>
      <c r="D1264" s="52"/>
      <c r="E1264" s="52"/>
      <c r="F1264" s="52"/>
      <c r="G1264" s="53"/>
      <c r="H1264" s="53"/>
      <c r="I1264" s="53"/>
      <c r="J1264" s="53"/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</row>
    <row r="1265" spans="1:25">
      <c r="A1265" s="51"/>
      <c r="C1265" s="52"/>
      <c r="D1265" s="52"/>
      <c r="E1265" s="52"/>
      <c r="F1265" s="52"/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</row>
    <row r="1266" spans="1:25">
      <c r="A1266" s="51"/>
      <c r="C1266" s="52"/>
      <c r="D1266" s="52"/>
      <c r="E1266" s="52"/>
      <c r="F1266" s="52"/>
      <c r="G1266" s="53"/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  <c r="U1266" s="53"/>
      <c r="V1266" s="53"/>
      <c r="W1266" s="53"/>
      <c r="X1266" s="53"/>
      <c r="Y1266" s="53"/>
    </row>
    <row r="1267" spans="1:25">
      <c r="A1267" s="51"/>
      <c r="C1267" s="52"/>
      <c r="D1267" s="52"/>
      <c r="E1267" s="52"/>
      <c r="F1267" s="52"/>
      <c r="G1267" s="53"/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  <c r="R1267" s="53"/>
      <c r="S1267" s="53"/>
      <c r="T1267" s="53"/>
      <c r="U1267" s="53"/>
      <c r="V1267" s="53"/>
      <c r="W1267" s="53"/>
      <c r="X1267" s="53"/>
      <c r="Y1267" s="53"/>
    </row>
    <row r="1268" spans="1:25">
      <c r="A1268" s="51"/>
      <c r="C1268" s="52"/>
      <c r="D1268" s="52"/>
      <c r="E1268" s="52"/>
      <c r="F1268" s="52"/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  <c r="U1268" s="53"/>
      <c r="V1268" s="53"/>
      <c r="W1268" s="53"/>
      <c r="X1268" s="53"/>
      <c r="Y1268" s="53"/>
    </row>
    <row r="1269" spans="1:25">
      <c r="A1269" s="51"/>
      <c r="C1269" s="52"/>
      <c r="D1269" s="52"/>
      <c r="E1269" s="52"/>
      <c r="F1269" s="52"/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3"/>
      <c r="S1269" s="53"/>
      <c r="T1269" s="53"/>
      <c r="U1269" s="53"/>
      <c r="V1269" s="53"/>
      <c r="W1269" s="53"/>
      <c r="X1269" s="53"/>
      <c r="Y1269" s="53"/>
    </row>
    <row r="1270" spans="1:25">
      <c r="A1270" s="51"/>
      <c r="C1270" s="52"/>
      <c r="D1270" s="52"/>
      <c r="E1270" s="52"/>
      <c r="F1270" s="52"/>
      <c r="G1270" s="53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  <c r="U1270" s="53"/>
      <c r="V1270" s="53"/>
      <c r="W1270" s="53"/>
      <c r="X1270" s="53"/>
      <c r="Y1270" s="53"/>
    </row>
    <row r="1271" spans="1:25">
      <c r="A1271" s="51"/>
      <c r="C1271" s="52"/>
      <c r="D1271" s="52"/>
      <c r="E1271" s="52"/>
      <c r="F1271" s="52"/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3"/>
      <c r="S1271" s="53"/>
      <c r="T1271" s="53"/>
      <c r="U1271" s="53"/>
      <c r="V1271" s="53"/>
      <c r="W1271" s="53"/>
      <c r="X1271" s="53"/>
      <c r="Y1271" s="53"/>
    </row>
    <row r="1272" spans="1:25">
      <c r="A1272" s="51"/>
      <c r="C1272" s="52"/>
      <c r="D1272" s="52"/>
      <c r="E1272" s="52"/>
      <c r="F1272" s="52"/>
      <c r="G1272" s="53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3"/>
      <c r="S1272" s="53"/>
      <c r="T1272" s="53"/>
      <c r="U1272" s="53"/>
      <c r="V1272" s="53"/>
      <c r="W1272" s="53"/>
      <c r="X1272" s="53"/>
      <c r="Y1272" s="53"/>
    </row>
    <row r="1273" spans="1:25">
      <c r="A1273" s="51"/>
      <c r="C1273" s="52"/>
      <c r="D1273" s="52"/>
      <c r="E1273" s="52"/>
      <c r="F1273" s="52"/>
      <c r="G1273" s="53"/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  <c r="R1273" s="53"/>
      <c r="S1273" s="53"/>
      <c r="T1273" s="53"/>
      <c r="U1273" s="53"/>
      <c r="V1273" s="53"/>
      <c r="W1273" s="53"/>
      <c r="X1273" s="53"/>
      <c r="Y1273" s="53"/>
    </row>
    <row r="1274" spans="1:25">
      <c r="A1274" s="51"/>
      <c r="C1274" s="52"/>
      <c r="D1274" s="52"/>
      <c r="E1274" s="52"/>
      <c r="F1274" s="52"/>
      <c r="G1274" s="53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  <c r="U1274" s="53"/>
      <c r="V1274" s="53"/>
      <c r="W1274" s="53"/>
      <c r="X1274" s="53"/>
      <c r="Y1274" s="53"/>
    </row>
    <row r="1275" spans="1:25">
      <c r="A1275" s="51"/>
      <c r="C1275" s="52"/>
      <c r="D1275" s="52"/>
      <c r="E1275" s="52"/>
      <c r="F1275" s="52"/>
      <c r="G1275" s="53"/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3"/>
      <c r="U1275" s="53"/>
      <c r="V1275" s="53"/>
      <c r="W1275" s="53"/>
      <c r="X1275" s="53"/>
      <c r="Y1275" s="53"/>
    </row>
    <row r="1276" spans="1:25">
      <c r="A1276" s="51"/>
      <c r="C1276" s="52"/>
      <c r="D1276" s="52"/>
      <c r="E1276" s="52"/>
      <c r="F1276" s="52"/>
      <c r="G1276" s="53"/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</row>
    <row r="1277" spans="1:25">
      <c r="A1277" s="51"/>
      <c r="C1277" s="52"/>
      <c r="D1277" s="52"/>
      <c r="E1277" s="52"/>
      <c r="F1277" s="52"/>
      <c r="G1277" s="53"/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</row>
    <row r="1278" spans="1:25">
      <c r="A1278" s="51"/>
      <c r="C1278" s="52"/>
      <c r="D1278" s="52"/>
      <c r="E1278" s="52"/>
      <c r="F1278" s="52"/>
      <c r="G1278" s="53"/>
      <c r="H1278" s="53"/>
      <c r="I1278" s="53"/>
      <c r="J1278" s="53"/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</row>
    <row r="1279" spans="1:25">
      <c r="A1279" s="51"/>
      <c r="C1279" s="52"/>
      <c r="D1279" s="52"/>
      <c r="E1279" s="52"/>
      <c r="F1279" s="52"/>
      <c r="G1279" s="53"/>
      <c r="H1279" s="53"/>
      <c r="I1279" s="53"/>
      <c r="J1279" s="53"/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</row>
    <row r="1280" spans="1:25">
      <c r="A1280" s="51"/>
      <c r="C1280" s="52"/>
      <c r="D1280" s="52"/>
      <c r="E1280" s="52"/>
      <c r="F1280" s="52"/>
      <c r="G1280" s="53"/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</row>
    <row r="1281" spans="1:25">
      <c r="A1281" s="51"/>
      <c r="C1281" s="52"/>
      <c r="D1281" s="52"/>
      <c r="E1281" s="52"/>
      <c r="F1281" s="52"/>
      <c r="G1281" s="53"/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</row>
    <row r="1282" spans="1:25">
      <c r="A1282" s="51"/>
      <c r="C1282" s="52"/>
      <c r="D1282" s="52"/>
      <c r="E1282" s="52"/>
      <c r="F1282" s="52"/>
      <c r="G1282" s="53"/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</row>
    <row r="1283" spans="1:25">
      <c r="A1283" s="51"/>
      <c r="C1283" s="52"/>
      <c r="D1283" s="52"/>
      <c r="E1283" s="52"/>
      <c r="F1283" s="52"/>
      <c r="G1283" s="53"/>
      <c r="H1283" s="53"/>
      <c r="I1283" s="53"/>
      <c r="J1283" s="53"/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</row>
    <row r="1284" spans="1:25">
      <c r="A1284" s="51"/>
      <c r="C1284" s="52"/>
      <c r="D1284" s="52"/>
      <c r="E1284" s="52"/>
      <c r="F1284" s="52"/>
      <c r="G1284" s="53"/>
      <c r="H1284" s="53"/>
      <c r="I1284" s="53"/>
      <c r="J1284" s="53"/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</row>
    <row r="1285" spans="1:25">
      <c r="A1285" s="51"/>
      <c r="C1285" s="52"/>
      <c r="D1285" s="52"/>
      <c r="E1285" s="52"/>
      <c r="F1285" s="52"/>
      <c r="G1285" s="53"/>
      <c r="H1285" s="53"/>
      <c r="I1285" s="53"/>
      <c r="J1285" s="53"/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Y1285" s="53"/>
    </row>
    <row r="1286" spans="1:25">
      <c r="A1286" s="51"/>
      <c r="C1286" s="52"/>
      <c r="D1286" s="52"/>
      <c r="E1286" s="52"/>
      <c r="F1286" s="52"/>
      <c r="G1286" s="53"/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</row>
    <row r="1287" spans="1:25">
      <c r="A1287" s="51"/>
      <c r="C1287" s="52"/>
      <c r="D1287" s="52"/>
      <c r="E1287" s="52"/>
      <c r="F1287" s="52"/>
      <c r="G1287" s="53"/>
      <c r="H1287" s="53"/>
      <c r="I1287" s="53"/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  <c r="U1287" s="53"/>
      <c r="V1287" s="53"/>
      <c r="W1287" s="53"/>
      <c r="X1287" s="53"/>
      <c r="Y1287" s="53"/>
    </row>
    <row r="1288" spans="1:25">
      <c r="A1288" s="51"/>
      <c r="C1288" s="52"/>
      <c r="D1288" s="52"/>
      <c r="E1288" s="52"/>
      <c r="F1288" s="52"/>
      <c r="G1288" s="53"/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</row>
    <row r="1289" spans="1:25">
      <c r="A1289" s="51"/>
      <c r="C1289" s="52"/>
      <c r="D1289" s="52"/>
      <c r="E1289" s="52"/>
      <c r="F1289" s="52"/>
      <c r="G1289" s="53"/>
      <c r="H1289" s="53"/>
      <c r="I1289" s="53"/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</row>
    <row r="1290" spans="1:25">
      <c r="A1290" s="51"/>
      <c r="C1290" s="52"/>
      <c r="D1290" s="52"/>
      <c r="E1290" s="52"/>
      <c r="F1290" s="52"/>
      <c r="G1290" s="53"/>
      <c r="H1290" s="53"/>
      <c r="I1290" s="53"/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3"/>
      <c r="U1290" s="53"/>
      <c r="V1290" s="53"/>
      <c r="W1290" s="53"/>
      <c r="X1290" s="53"/>
      <c r="Y1290" s="53"/>
    </row>
    <row r="1291" spans="1:25">
      <c r="A1291" s="51"/>
      <c r="C1291" s="52"/>
      <c r="D1291" s="52"/>
      <c r="E1291" s="52"/>
      <c r="F1291" s="52"/>
      <c r="G1291" s="53"/>
      <c r="H1291" s="53"/>
      <c r="I1291" s="53"/>
      <c r="J1291" s="53"/>
      <c r="K1291" s="53"/>
      <c r="L1291" s="53"/>
      <c r="M1291" s="53"/>
      <c r="N1291" s="53"/>
      <c r="O1291" s="53"/>
      <c r="P1291" s="53"/>
      <c r="Q1291" s="53"/>
      <c r="R1291" s="53"/>
      <c r="S1291" s="53"/>
      <c r="T1291" s="53"/>
      <c r="U1291" s="53"/>
      <c r="V1291" s="53"/>
      <c r="W1291" s="53"/>
      <c r="X1291" s="53"/>
      <c r="Y1291" s="53"/>
    </row>
    <row r="1292" spans="1:25">
      <c r="A1292" s="51"/>
      <c r="C1292" s="52"/>
      <c r="D1292" s="52"/>
      <c r="E1292" s="52"/>
      <c r="F1292" s="52"/>
      <c r="G1292" s="53"/>
      <c r="H1292" s="53"/>
      <c r="I1292" s="53"/>
      <c r="J1292" s="53"/>
      <c r="K1292" s="53"/>
      <c r="L1292" s="53"/>
      <c r="M1292" s="53"/>
      <c r="N1292" s="53"/>
      <c r="O1292" s="53"/>
      <c r="P1292" s="53"/>
      <c r="Q1292" s="53"/>
      <c r="R1292" s="53"/>
      <c r="S1292" s="53"/>
      <c r="T1292" s="53"/>
      <c r="U1292" s="53"/>
      <c r="V1292" s="53"/>
      <c r="W1292" s="53"/>
      <c r="X1292" s="53"/>
      <c r="Y1292" s="53"/>
    </row>
    <row r="1293" spans="1:25">
      <c r="A1293" s="51"/>
      <c r="C1293" s="52"/>
      <c r="D1293" s="52"/>
      <c r="E1293" s="52"/>
      <c r="F1293" s="52"/>
      <c r="G1293" s="53"/>
      <c r="H1293" s="53"/>
      <c r="I1293" s="53"/>
      <c r="J1293" s="53"/>
      <c r="K1293" s="53"/>
      <c r="L1293" s="53"/>
      <c r="M1293" s="53"/>
      <c r="N1293" s="53"/>
      <c r="O1293" s="53"/>
      <c r="P1293" s="53"/>
      <c r="Q1293" s="53"/>
      <c r="R1293" s="53"/>
      <c r="S1293" s="53"/>
      <c r="T1293" s="53"/>
      <c r="U1293" s="53"/>
      <c r="V1293" s="53"/>
      <c r="W1293" s="53"/>
      <c r="X1293" s="53"/>
      <c r="Y1293" s="53"/>
    </row>
    <row r="1294" spans="1:25">
      <c r="A1294" s="51"/>
      <c r="C1294" s="52"/>
      <c r="D1294" s="52"/>
      <c r="E1294" s="52"/>
      <c r="F1294" s="52"/>
      <c r="G1294" s="53"/>
      <c r="H1294" s="53"/>
      <c r="I1294" s="53"/>
      <c r="J1294" s="53"/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</row>
    <row r="1295" spans="1:25">
      <c r="A1295" s="51"/>
      <c r="C1295" s="52"/>
      <c r="D1295" s="52"/>
      <c r="E1295" s="52"/>
      <c r="F1295" s="52"/>
      <c r="G1295" s="53"/>
      <c r="H1295" s="53"/>
      <c r="I1295" s="53"/>
      <c r="J1295" s="53"/>
      <c r="K1295" s="53"/>
      <c r="L1295" s="53"/>
      <c r="M1295" s="53"/>
      <c r="N1295" s="53"/>
      <c r="O1295" s="53"/>
      <c r="P1295" s="53"/>
      <c r="Q1295" s="53"/>
      <c r="R1295" s="53"/>
      <c r="S1295" s="53"/>
      <c r="T1295" s="53"/>
      <c r="U1295" s="53"/>
      <c r="V1295" s="53"/>
      <c r="W1295" s="53"/>
      <c r="X1295" s="53"/>
      <c r="Y1295" s="53"/>
    </row>
    <row r="1296" spans="1:25">
      <c r="A1296" s="51"/>
      <c r="C1296" s="52"/>
      <c r="D1296" s="52"/>
      <c r="E1296" s="52"/>
      <c r="F1296" s="52"/>
      <c r="G1296" s="53"/>
      <c r="H1296" s="53"/>
      <c r="I1296" s="53"/>
      <c r="J1296" s="53"/>
      <c r="K1296" s="53"/>
      <c r="L1296" s="53"/>
      <c r="M1296" s="53"/>
      <c r="N1296" s="53"/>
      <c r="O1296" s="53"/>
      <c r="P1296" s="53"/>
      <c r="Q1296" s="53"/>
      <c r="R1296" s="53"/>
      <c r="S1296" s="53"/>
      <c r="T1296" s="53"/>
      <c r="U1296" s="53"/>
      <c r="V1296" s="53"/>
      <c r="W1296" s="53"/>
      <c r="X1296" s="53"/>
      <c r="Y1296" s="53"/>
    </row>
    <row r="1297" spans="1:25">
      <c r="A1297" s="51"/>
      <c r="C1297" s="52"/>
      <c r="D1297" s="52"/>
      <c r="E1297" s="52"/>
      <c r="F1297" s="52"/>
      <c r="G1297" s="53"/>
      <c r="H1297" s="53"/>
      <c r="I1297" s="53"/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</row>
    <row r="1298" spans="1:25">
      <c r="A1298" s="51"/>
      <c r="C1298" s="52"/>
      <c r="D1298" s="52"/>
      <c r="E1298" s="52"/>
      <c r="F1298" s="52"/>
      <c r="G1298" s="53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</row>
    <row r="1299" spans="1:25">
      <c r="A1299" s="51"/>
      <c r="C1299" s="52"/>
      <c r="D1299" s="52"/>
      <c r="E1299" s="52"/>
      <c r="F1299" s="52"/>
      <c r="G1299" s="53"/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</row>
    <row r="1300" spans="1:25">
      <c r="A1300" s="51"/>
      <c r="C1300" s="52"/>
      <c r="D1300" s="52"/>
      <c r="E1300" s="52"/>
      <c r="F1300" s="52"/>
      <c r="G1300" s="53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</row>
    <row r="1301" spans="1:25">
      <c r="A1301" s="51"/>
      <c r="C1301" s="52"/>
      <c r="D1301" s="52"/>
      <c r="E1301" s="52"/>
      <c r="F1301" s="52"/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</row>
    <row r="1302" spans="1:25">
      <c r="A1302" s="51"/>
      <c r="C1302" s="52"/>
      <c r="D1302" s="52"/>
      <c r="E1302" s="52"/>
      <c r="F1302" s="52"/>
      <c r="G1302" s="53"/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  <c r="U1302" s="53"/>
      <c r="V1302" s="53"/>
      <c r="W1302" s="53"/>
      <c r="X1302" s="53"/>
      <c r="Y1302" s="53"/>
    </row>
    <row r="1303" spans="1:25">
      <c r="A1303" s="51"/>
      <c r="C1303" s="52"/>
      <c r="D1303" s="52"/>
      <c r="E1303" s="52"/>
      <c r="F1303" s="52"/>
      <c r="G1303" s="53"/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  <c r="U1303" s="53"/>
      <c r="V1303" s="53"/>
      <c r="W1303" s="53"/>
      <c r="X1303" s="53"/>
      <c r="Y1303" s="53"/>
    </row>
    <row r="1304" spans="1:25">
      <c r="A1304" s="51"/>
      <c r="C1304" s="52"/>
      <c r="D1304" s="52"/>
      <c r="E1304" s="52"/>
      <c r="F1304" s="52"/>
      <c r="G1304" s="53"/>
      <c r="H1304" s="53"/>
      <c r="I1304" s="53"/>
      <c r="J1304" s="53"/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</row>
    <row r="1305" spans="1:25">
      <c r="A1305" s="51"/>
      <c r="C1305" s="52"/>
      <c r="D1305" s="52"/>
      <c r="E1305" s="52"/>
      <c r="F1305" s="52"/>
      <c r="G1305" s="53"/>
      <c r="H1305" s="53"/>
      <c r="I1305" s="53"/>
      <c r="J1305" s="53"/>
      <c r="K1305" s="53"/>
      <c r="L1305" s="53"/>
      <c r="M1305" s="53"/>
      <c r="N1305" s="53"/>
      <c r="O1305" s="53"/>
      <c r="P1305" s="53"/>
      <c r="Q1305" s="53"/>
      <c r="R1305" s="53"/>
      <c r="S1305" s="53"/>
      <c r="T1305" s="53"/>
      <c r="U1305" s="53"/>
      <c r="V1305" s="53"/>
      <c r="W1305" s="53"/>
      <c r="X1305" s="53"/>
      <c r="Y1305" s="53"/>
    </row>
    <row r="1306" spans="1:25">
      <c r="A1306" s="51"/>
      <c r="C1306" s="52"/>
      <c r="D1306" s="52"/>
      <c r="E1306" s="52"/>
      <c r="F1306" s="52"/>
      <c r="G1306" s="53"/>
      <c r="H1306" s="53"/>
      <c r="I1306" s="53"/>
      <c r="J1306" s="53"/>
      <c r="K1306" s="53"/>
      <c r="L1306" s="53"/>
      <c r="M1306" s="53"/>
      <c r="N1306" s="53"/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</row>
    <row r="1307" spans="1:25">
      <c r="A1307" s="51"/>
      <c r="C1307" s="52"/>
      <c r="D1307" s="52"/>
      <c r="E1307" s="52"/>
      <c r="F1307" s="52"/>
      <c r="G1307" s="53"/>
      <c r="H1307" s="53"/>
      <c r="I1307" s="53"/>
      <c r="J1307" s="53"/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  <c r="U1307" s="53"/>
      <c r="V1307" s="53"/>
      <c r="W1307" s="53"/>
      <c r="X1307" s="53"/>
      <c r="Y1307" s="53"/>
    </row>
    <row r="1308" spans="1:25">
      <c r="A1308" s="51"/>
      <c r="C1308" s="52"/>
      <c r="D1308" s="52"/>
      <c r="E1308" s="52"/>
      <c r="F1308" s="52"/>
      <c r="G1308" s="53"/>
      <c r="H1308" s="53"/>
      <c r="I1308" s="53"/>
      <c r="J1308" s="53"/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</row>
    <row r="1309" spans="1:25">
      <c r="A1309" s="51"/>
      <c r="C1309" s="52"/>
      <c r="D1309" s="52"/>
      <c r="E1309" s="52"/>
      <c r="F1309" s="52"/>
      <c r="G1309" s="53"/>
      <c r="H1309" s="53"/>
      <c r="I1309" s="53"/>
      <c r="J1309" s="53"/>
      <c r="K1309" s="53"/>
      <c r="L1309" s="53"/>
      <c r="M1309" s="53"/>
      <c r="N1309" s="53"/>
      <c r="O1309" s="53"/>
      <c r="P1309" s="53"/>
      <c r="Q1309" s="53"/>
      <c r="R1309" s="53"/>
      <c r="S1309" s="53"/>
      <c r="T1309" s="53"/>
      <c r="U1309" s="53"/>
      <c r="V1309" s="53"/>
      <c r="W1309" s="53"/>
      <c r="X1309" s="53"/>
      <c r="Y1309" s="53"/>
    </row>
    <row r="1310" spans="1:25">
      <c r="A1310" s="51"/>
      <c r="C1310" s="52"/>
      <c r="D1310" s="52"/>
      <c r="E1310" s="52"/>
      <c r="F1310" s="52"/>
      <c r="G1310" s="53"/>
      <c r="H1310" s="53"/>
      <c r="I1310" s="53"/>
      <c r="J1310" s="53"/>
      <c r="K1310" s="53"/>
      <c r="L1310" s="53"/>
      <c r="M1310" s="53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</row>
    <row r="1311" spans="1:25">
      <c r="A1311" s="51"/>
      <c r="C1311" s="52"/>
      <c r="D1311" s="52"/>
      <c r="E1311" s="52"/>
      <c r="F1311" s="52"/>
      <c r="G1311" s="53"/>
      <c r="H1311" s="53"/>
      <c r="I1311" s="53"/>
      <c r="J1311" s="53"/>
      <c r="K1311" s="53"/>
      <c r="L1311" s="53"/>
      <c r="M1311" s="53"/>
      <c r="N1311" s="53"/>
      <c r="O1311" s="53"/>
      <c r="P1311" s="53"/>
      <c r="Q1311" s="53"/>
      <c r="R1311" s="53"/>
      <c r="S1311" s="53"/>
      <c r="T1311" s="53"/>
      <c r="U1311" s="53"/>
      <c r="V1311" s="53"/>
      <c r="W1311" s="53"/>
      <c r="X1311" s="53"/>
      <c r="Y1311" s="53"/>
    </row>
    <row r="1312" spans="1:25">
      <c r="A1312" s="51"/>
      <c r="C1312" s="52"/>
      <c r="D1312" s="52"/>
      <c r="E1312" s="52"/>
      <c r="F1312" s="52"/>
      <c r="G1312" s="53"/>
      <c r="H1312" s="53"/>
      <c r="I1312" s="53"/>
      <c r="J1312" s="53"/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  <c r="U1312" s="53"/>
      <c r="V1312" s="53"/>
      <c r="W1312" s="53"/>
      <c r="X1312" s="53"/>
      <c r="Y1312" s="53"/>
    </row>
    <row r="1313" spans="1:25">
      <c r="A1313" s="51"/>
      <c r="C1313" s="52"/>
      <c r="D1313" s="52"/>
      <c r="E1313" s="52"/>
      <c r="F1313" s="52"/>
      <c r="G1313" s="53"/>
      <c r="H1313" s="53"/>
      <c r="I1313" s="53"/>
      <c r="J1313" s="53"/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</row>
    <row r="1314" spans="1:25">
      <c r="A1314" s="51"/>
      <c r="C1314" s="52"/>
      <c r="D1314" s="52"/>
      <c r="E1314" s="52"/>
      <c r="F1314" s="52"/>
      <c r="G1314" s="53"/>
      <c r="H1314" s="53"/>
      <c r="I1314" s="53"/>
      <c r="J1314" s="53"/>
      <c r="K1314" s="53"/>
      <c r="L1314" s="53"/>
      <c r="M1314" s="53"/>
      <c r="N1314" s="53"/>
      <c r="O1314" s="53"/>
      <c r="P1314" s="53"/>
      <c r="Q1314" s="53"/>
      <c r="R1314" s="53"/>
      <c r="S1314" s="53"/>
      <c r="T1314" s="53"/>
      <c r="U1314" s="53"/>
      <c r="V1314" s="53"/>
      <c r="W1314" s="53"/>
      <c r="X1314" s="53"/>
      <c r="Y1314" s="53"/>
    </row>
    <row r="1315" spans="1:25">
      <c r="A1315" s="51"/>
      <c r="C1315" s="52"/>
      <c r="D1315" s="52"/>
      <c r="E1315" s="52"/>
      <c r="F1315" s="52"/>
      <c r="G1315" s="53"/>
      <c r="H1315" s="53"/>
      <c r="I1315" s="53"/>
      <c r="J1315" s="53"/>
      <c r="K1315" s="53"/>
      <c r="L1315" s="53"/>
      <c r="M1315" s="53"/>
      <c r="N1315" s="53"/>
      <c r="O1315" s="53"/>
      <c r="P1315" s="53"/>
      <c r="Q1315" s="53"/>
      <c r="R1315" s="53"/>
      <c r="S1315" s="53"/>
      <c r="T1315" s="53"/>
      <c r="U1315" s="53"/>
      <c r="V1315" s="53"/>
      <c r="W1315" s="53"/>
      <c r="X1315" s="53"/>
      <c r="Y1315" s="53"/>
    </row>
    <row r="1316" spans="1:25">
      <c r="A1316" s="51"/>
      <c r="C1316" s="52"/>
      <c r="D1316" s="52"/>
      <c r="E1316" s="52"/>
      <c r="F1316" s="52"/>
      <c r="G1316" s="53"/>
      <c r="H1316" s="53"/>
      <c r="I1316" s="53"/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3"/>
      <c r="U1316" s="53"/>
      <c r="V1316" s="53"/>
      <c r="W1316" s="53"/>
      <c r="X1316" s="53"/>
      <c r="Y1316" s="53"/>
    </row>
    <row r="1317" spans="1:25">
      <c r="A1317" s="51"/>
      <c r="C1317" s="52"/>
      <c r="D1317" s="52"/>
      <c r="E1317" s="52"/>
      <c r="F1317" s="52"/>
      <c r="G1317" s="53"/>
      <c r="H1317" s="53"/>
      <c r="I1317" s="53"/>
      <c r="J1317" s="53"/>
      <c r="K1317" s="53"/>
      <c r="L1317" s="53"/>
      <c r="M1317" s="53"/>
      <c r="N1317" s="53"/>
      <c r="O1317" s="53"/>
      <c r="P1317" s="53"/>
      <c r="Q1317" s="53"/>
      <c r="R1317" s="53"/>
      <c r="S1317" s="53"/>
      <c r="T1317" s="53"/>
      <c r="U1317" s="53"/>
      <c r="V1317" s="53"/>
      <c r="W1317" s="53"/>
      <c r="X1317" s="53"/>
      <c r="Y1317" s="53"/>
    </row>
    <row r="1318" spans="1:25">
      <c r="A1318" s="51"/>
      <c r="C1318" s="52"/>
      <c r="D1318" s="52"/>
      <c r="E1318" s="52"/>
      <c r="F1318" s="52"/>
      <c r="G1318" s="53"/>
      <c r="H1318" s="53"/>
      <c r="I1318" s="53"/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3"/>
      <c r="U1318" s="53"/>
      <c r="V1318" s="53"/>
      <c r="W1318" s="53"/>
      <c r="X1318" s="53"/>
      <c r="Y1318" s="53"/>
    </row>
    <row r="1319" spans="1:25">
      <c r="A1319" s="51"/>
      <c r="C1319" s="52"/>
      <c r="D1319" s="52"/>
      <c r="E1319" s="52"/>
      <c r="F1319" s="52"/>
      <c r="G1319" s="53"/>
      <c r="H1319" s="53"/>
      <c r="I1319" s="53"/>
      <c r="J1319" s="53"/>
      <c r="K1319" s="53"/>
      <c r="L1319" s="53"/>
      <c r="M1319" s="53"/>
      <c r="N1319" s="53"/>
      <c r="O1319" s="53"/>
      <c r="P1319" s="53"/>
      <c r="Q1319" s="53"/>
      <c r="R1319" s="53"/>
      <c r="S1319" s="53"/>
      <c r="T1319" s="53"/>
      <c r="U1319" s="53"/>
      <c r="V1319" s="53"/>
      <c r="W1319" s="53"/>
      <c r="X1319" s="53"/>
      <c r="Y1319" s="53"/>
    </row>
    <row r="1320" spans="1:25">
      <c r="A1320" s="51"/>
      <c r="C1320" s="52"/>
      <c r="D1320" s="52"/>
      <c r="E1320" s="52"/>
      <c r="F1320" s="52"/>
      <c r="G1320" s="53"/>
      <c r="H1320" s="53"/>
      <c r="I1320" s="53"/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3"/>
      <c r="U1320" s="53"/>
      <c r="V1320" s="53"/>
      <c r="W1320" s="53"/>
      <c r="X1320" s="53"/>
      <c r="Y1320" s="53"/>
    </row>
    <row r="1321" spans="1:25">
      <c r="A1321" s="51"/>
      <c r="C1321" s="52"/>
      <c r="D1321" s="52"/>
      <c r="E1321" s="52"/>
      <c r="F1321" s="52"/>
      <c r="G1321" s="53"/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3"/>
      <c r="U1321" s="53"/>
      <c r="V1321" s="53"/>
      <c r="W1321" s="53"/>
      <c r="X1321" s="53"/>
      <c r="Y1321" s="53"/>
    </row>
    <row r="1322" spans="1:25">
      <c r="A1322" s="51"/>
      <c r="C1322" s="52"/>
      <c r="D1322" s="52"/>
      <c r="E1322" s="52"/>
      <c r="F1322" s="52"/>
      <c r="G1322" s="53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</row>
    <row r="1323" spans="1:25">
      <c r="A1323" s="51"/>
      <c r="C1323" s="52"/>
      <c r="D1323" s="52"/>
      <c r="E1323" s="52"/>
      <c r="F1323" s="52"/>
      <c r="G1323" s="53"/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3"/>
      <c r="U1323" s="53"/>
      <c r="V1323" s="53"/>
      <c r="W1323" s="53"/>
      <c r="X1323" s="53"/>
      <c r="Y1323" s="53"/>
    </row>
    <row r="1324" spans="1:25">
      <c r="A1324" s="51"/>
      <c r="C1324" s="52"/>
      <c r="D1324" s="52"/>
      <c r="E1324" s="52"/>
      <c r="F1324" s="52"/>
      <c r="G1324" s="53"/>
      <c r="H1324" s="53"/>
      <c r="I1324" s="53"/>
      <c r="J1324" s="53"/>
      <c r="K1324" s="53"/>
      <c r="L1324" s="53"/>
      <c r="M1324" s="53"/>
      <c r="N1324" s="53"/>
      <c r="O1324" s="53"/>
      <c r="P1324" s="53"/>
      <c r="Q1324" s="53"/>
      <c r="R1324" s="53"/>
      <c r="S1324" s="53"/>
      <c r="T1324" s="53"/>
      <c r="U1324" s="53"/>
      <c r="V1324" s="53"/>
      <c r="W1324" s="53"/>
      <c r="X1324" s="53"/>
      <c r="Y1324" s="53"/>
    </row>
    <row r="1325" spans="1:25">
      <c r="A1325" s="51"/>
      <c r="C1325" s="52"/>
      <c r="D1325" s="52"/>
      <c r="E1325" s="52"/>
      <c r="F1325" s="52"/>
      <c r="G1325" s="53"/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3"/>
      <c r="U1325" s="53"/>
      <c r="V1325" s="53"/>
      <c r="W1325" s="53"/>
      <c r="X1325" s="53"/>
      <c r="Y1325" s="53"/>
    </row>
    <row r="1326" spans="1:25">
      <c r="A1326" s="51"/>
      <c r="C1326" s="52"/>
      <c r="D1326" s="52"/>
      <c r="E1326" s="52"/>
      <c r="F1326" s="52"/>
      <c r="G1326" s="53"/>
      <c r="H1326" s="53"/>
      <c r="I1326" s="53"/>
      <c r="J1326" s="53"/>
      <c r="K1326" s="53"/>
      <c r="L1326" s="53"/>
      <c r="M1326" s="53"/>
      <c r="N1326" s="53"/>
      <c r="O1326" s="53"/>
      <c r="P1326" s="53"/>
      <c r="Q1326" s="53"/>
      <c r="R1326" s="53"/>
      <c r="S1326" s="53"/>
      <c r="T1326" s="53"/>
      <c r="U1326" s="53"/>
      <c r="V1326" s="53"/>
      <c r="W1326" s="53"/>
      <c r="X1326" s="53"/>
      <c r="Y1326" s="53"/>
    </row>
    <row r="1327" spans="1:25">
      <c r="A1327" s="51"/>
      <c r="C1327" s="52"/>
      <c r="D1327" s="52"/>
      <c r="E1327" s="52"/>
      <c r="F1327" s="52"/>
      <c r="G1327" s="53"/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</row>
    <row r="1328" spans="1:25">
      <c r="A1328" s="51"/>
      <c r="C1328" s="52"/>
      <c r="D1328" s="52"/>
      <c r="E1328" s="52"/>
      <c r="F1328" s="52"/>
      <c r="G1328" s="53"/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3"/>
      <c r="U1328" s="53"/>
      <c r="V1328" s="53"/>
      <c r="W1328" s="53"/>
      <c r="X1328" s="53"/>
      <c r="Y1328" s="53"/>
    </row>
    <row r="1329" spans="1:25">
      <c r="A1329" s="51"/>
      <c r="C1329" s="52"/>
      <c r="D1329" s="52"/>
      <c r="E1329" s="52"/>
      <c r="F1329" s="52"/>
      <c r="G1329" s="53"/>
      <c r="H1329" s="53"/>
      <c r="I1329" s="53"/>
      <c r="J1329" s="53"/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</row>
    <row r="1330" spans="1:25">
      <c r="A1330" s="51"/>
      <c r="C1330" s="52"/>
      <c r="D1330" s="52"/>
      <c r="E1330" s="52"/>
      <c r="F1330" s="52"/>
      <c r="G1330" s="53"/>
      <c r="H1330" s="53"/>
      <c r="I1330" s="53"/>
      <c r="J1330" s="53"/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</row>
    <row r="1331" spans="1:25">
      <c r="A1331" s="51"/>
      <c r="C1331" s="52"/>
      <c r="D1331" s="52"/>
      <c r="E1331" s="52"/>
      <c r="F1331" s="52"/>
      <c r="G1331" s="53"/>
      <c r="H1331" s="53"/>
      <c r="I1331" s="53"/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</row>
    <row r="1332" spans="1:25">
      <c r="A1332" s="51"/>
      <c r="C1332" s="52"/>
      <c r="D1332" s="52"/>
      <c r="E1332" s="52"/>
      <c r="F1332" s="52"/>
      <c r="G1332" s="53"/>
      <c r="H1332" s="53"/>
      <c r="I1332" s="53"/>
      <c r="J1332" s="53"/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</row>
    <row r="1333" spans="1:25">
      <c r="A1333" s="51"/>
      <c r="C1333" s="52"/>
      <c r="D1333" s="52"/>
      <c r="E1333" s="52"/>
      <c r="F1333" s="52"/>
      <c r="G1333" s="53"/>
      <c r="H1333" s="53"/>
      <c r="I1333" s="53"/>
      <c r="J1333" s="53"/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</row>
    <row r="1334" spans="1:25">
      <c r="A1334" s="51"/>
      <c r="C1334" s="52"/>
      <c r="D1334" s="52"/>
      <c r="E1334" s="52"/>
      <c r="F1334" s="52"/>
      <c r="G1334" s="53"/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</row>
    <row r="1335" spans="1:25">
      <c r="A1335" s="51"/>
      <c r="C1335" s="52"/>
      <c r="D1335" s="52"/>
      <c r="E1335" s="52"/>
      <c r="F1335" s="52"/>
      <c r="G1335" s="53"/>
      <c r="H1335" s="53"/>
      <c r="I1335" s="53"/>
      <c r="J1335" s="53"/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</row>
    <row r="1336" spans="1:25">
      <c r="A1336" s="51"/>
      <c r="C1336" s="52"/>
      <c r="D1336" s="52"/>
      <c r="E1336" s="52"/>
      <c r="F1336" s="52"/>
      <c r="G1336" s="53"/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</row>
    <row r="1337" spans="1:25">
      <c r="A1337" s="51"/>
      <c r="C1337" s="52"/>
      <c r="D1337" s="52"/>
      <c r="E1337" s="52"/>
      <c r="F1337" s="52"/>
      <c r="G1337" s="53"/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</row>
    <row r="1338" spans="1:25">
      <c r="A1338" s="51"/>
      <c r="C1338" s="52"/>
      <c r="D1338" s="52"/>
      <c r="E1338" s="52"/>
      <c r="F1338" s="52"/>
      <c r="G1338" s="53"/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</row>
    <row r="1339" spans="1:25">
      <c r="A1339" s="51"/>
      <c r="C1339" s="52"/>
      <c r="D1339" s="52"/>
      <c r="E1339" s="52"/>
      <c r="F1339" s="52"/>
      <c r="G1339" s="53"/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</row>
    <row r="1340" spans="1:25">
      <c r="A1340" s="51"/>
      <c r="C1340" s="52"/>
      <c r="D1340" s="52"/>
      <c r="E1340" s="52"/>
      <c r="F1340" s="52"/>
      <c r="G1340" s="53"/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</row>
    <row r="1341" spans="1:25">
      <c r="A1341" s="51"/>
      <c r="C1341" s="52"/>
      <c r="D1341" s="52"/>
      <c r="E1341" s="52"/>
      <c r="F1341" s="52"/>
      <c r="G1341" s="53"/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</row>
    <row r="1342" spans="1:25">
      <c r="A1342" s="51"/>
      <c r="C1342" s="52"/>
      <c r="D1342" s="52"/>
      <c r="E1342" s="52"/>
      <c r="F1342" s="52"/>
      <c r="G1342" s="53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</row>
    <row r="1343" spans="1:25">
      <c r="A1343" s="51"/>
      <c r="C1343" s="52"/>
      <c r="D1343" s="52"/>
      <c r="E1343" s="52"/>
      <c r="F1343" s="52"/>
      <c r="G1343" s="53"/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</row>
    <row r="1344" spans="1:25">
      <c r="A1344" s="51"/>
      <c r="C1344" s="52"/>
      <c r="D1344" s="52"/>
      <c r="E1344" s="52"/>
      <c r="F1344" s="52"/>
      <c r="G1344" s="53"/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</row>
    <row r="1345" spans="1:25">
      <c r="A1345" s="51"/>
      <c r="C1345" s="52"/>
      <c r="D1345" s="52"/>
      <c r="E1345" s="52"/>
      <c r="F1345" s="52"/>
      <c r="G1345" s="53"/>
      <c r="H1345" s="53"/>
      <c r="I1345" s="53"/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</row>
    <row r="1346" spans="1:25">
      <c r="A1346" s="51"/>
      <c r="C1346" s="52"/>
      <c r="D1346" s="52"/>
      <c r="E1346" s="52"/>
      <c r="F1346" s="52"/>
      <c r="G1346" s="53"/>
      <c r="H1346" s="53"/>
      <c r="I1346" s="53"/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</row>
    <row r="1347" spans="1:25">
      <c r="A1347" s="51"/>
      <c r="C1347" s="52"/>
      <c r="D1347" s="52"/>
      <c r="E1347" s="52"/>
      <c r="F1347" s="52"/>
      <c r="G1347" s="53"/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</row>
    <row r="1348" spans="1:25">
      <c r="A1348" s="51"/>
      <c r="C1348" s="52"/>
      <c r="D1348" s="52"/>
      <c r="E1348" s="52"/>
      <c r="F1348" s="52"/>
      <c r="G1348" s="53"/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</row>
    <row r="1349" spans="1:25">
      <c r="A1349" s="51"/>
      <c r="C1349" s="52"/>
      <c r="D1349" s="52"/>
      <c r="E1349" s="52"/>
      <c r="F1349" s="52"/>
      <c r="G1349" s="53"/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</row>
    <row r="1350" spans="1:25">
      <c r="A1350" s="51"/>
      <c r="C1350" s="52"/>
      <c r="D1350" s="52"/>
      <c r="E1350" s="52"/>
      <c r="F1350" s="52"/>
      <c r="G1350" s="53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</row>
    <row r="1351" spans="1:25">
      <c r="A1351" s="51"/>
      <c r="C1351" s="52"/>
      <c r="D1351" s="52"/>
      <c r="E1351" s="52"/>
      <c r="F1351" s="52"/>
      <c r="G1351" s="53"/>
      <c r="H1351" s="53"/>
      <c r="I1351" s="53"/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  <c r="U1351" s="53"/>
      <c r="V1351" s="53"/>
      <c r="W1351" s="53"/>
      <c r="X1351" s="53"/>
      <c r="Y1351" s="53"/>
    </row>
    <row r="1352" spans="1:25">
      <c r="A1352" s="51"/>
      <c r="C1352" s="52"/>
      <c r="D1352" s="52"/>
      <c r="E1352" s="52"/>
      <c r="F1352" s="52"/>
      <c r="G1352" s="53"/>
      <c r="H1352" s="53"/>
      <c r="I1352" s="53"/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3"/>
      <c r="U1352" s="53"/>
      <c r="V1352" s="53"/>
      <c r="W1352" s="53"/>
      <c r="X1352" s="53"/>
      <c r="Y1352" s="53"/>
    </row>
    <row r="1353" spans="1:25">
      <c r="A1353" s="51"/>
      <c r="C1353" s="52"/>
      <c r="D1353" s="52"/>
      <c r="E1353" s="52"/>
      <c r="F1353" s="52"/>
      <c r="G1353" s="53"/>
      <c r="H1353" s="53"/>
      <c r="I1353" s="53"/>
      <c r="J1353" s="53"/>
      <c r="K1353" s="53"/>
      <c r="L1353" s="53"/>
      <c r="M1353" s="53"/>
      <c r="N1353" s="53"/>
      <c r="O1353" s="53"/>
      <c r="P1353" s="53"/>
      <c r="Q1353" s="53"/>
      <c r="R1353" s="53"/>
      <c r="S1353" s="53"/>
      <c r="T1353" s="53"/>
      <c r="U1353" s="53"/>
      <c r="V1353" s="53"/>
      <c r="W1353" s="53"/>
      <c r="X1353" s="53"/>
      <c r="Y1353" s="53"/>
    </row>
    <row r="1354" spans="1:25">
      <c r="A1354" s="51"/>
      <c r="C1354" s="52"/>
      <c r="D1354" s="52"/>
      <c r="E1354" s="52"/>
      <c r="F1354" s="52"/>
      <c r="G1354" s="53"/>
      <c r="H1354" s="53"/>
      <c r="I1354" s="53"/>
      <c r="J1354" s="53"/>
      <c r="K1354" s="53"/>
      <c r="L1354" s="53"/>
      <c r="M1354" s="53"/>
      <c r="N1354" s="53"/>
      <c r="O1354" s="53"/>
      <c r="P1354" s="53"/>
      <c r="Q1354" s="53"/>
      <c r="R1354" s="53"/>
      <c r="S1354" s="53"/>
      <c r="T1354" s="53"/>
      <c r="U1354" s="53"/>
      <c r="V1354" s="53"/>
      <c r="W1354" s="53"/>
      <c r="X1354" s="53"/>
      <c r="Y1354" s="53"/>
    </row>
    <row r="1355" spans="1:25">
      <c r="A1355" s="51"/>
      <c r="C1355" s="52"/>
      <c r="D1355" s="52"/>
      <c r="E1355" s="52"/>
      <c r="F1355" s="52"/>
      <c r="G1355" s="53"/>
      <c r="H1355" s="53"/>
      <c r="I1355" s="53"/>
      <c r="J1355" s="53"/>
      <c r="K1355" s="53"/>
      <c r="L1355" s="53"/>
      <c r="M1355" s="53"/>
      <c r="N1355" s="53"/>
      <c r="O1355" s="53"/>
      <c r="P1355" s="53"/>
      <c r="Q1355" s="53"/>
      <c r="R1355" s="53"/>
      <c r="S1355" s="53"/>
      <c r="T1355" s="53"/>
      <c r="U1355" s="53"/>
      <c r="V1355" s="53"/>
      <c r="W1355" s="53"/>
      <c r="X1355" s="53"/>
      <c r="Y1355" s="53"/>
    </row>
    <row r="1356" spans="1:25">
      <c r="A1356" s="51"/>
      <c r="C1356" s="52"/>
      <c r="D1356" s="52"/>
      <c r="E1356" s="52"/>
      <c r="F1356" s="52"/>
      <c r="G1356" s="53"/>
      <c r="H1356" s="53"/>
      <c r="I1356" s="53"/>
      <c r="J1356" s="53"/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</row>
    <row r="1357" spans="1:25">
      <c r="A1357" s="51"/>
      <c r="C1357" s="52"/>
      <c r="D1357" s="52"/>
      <c r="E1357" s="52"/>
      <c r="F1357" s="52"/>
      <c r="G1357" s="53"/>
      <c r="H1357" s="53"/>
      <c r="I1357" s="53"/>
      <c r="J1357" s="53"/>
      <c r="K1357" s="53"/>
      <c r="L1357" s="53"/>
      <c r="M1357" s="53"/>
      <c r="N1357" s="53"/>
      <c r="O1357" s="53"/>
      <c r="P1357" s="53"/>
      <c r="Q1357" s="53"/>
      <c r="R1357" s="53"/>
      <c r="S1357" s="53"/>
      <c r="T1357" s="53"/>
      <c r="U1357" s="53"/>
      <c r="V1357" s="53"/>
      <c r="W1357" s="53"/>
      <c r="X1357" s="53"/>
      <c r="Y1357" s="53"/>
    </row>
    <row r="1358" spans="1:25">
      <c r="A1358" s="51"/>
      <c r="C1358" s="52"/>
      <c r="D1358" s="52"/>
      <c r="E1358" s="52"/>
      <c r="F1358" s="52"/>
      <c r="G1358" s="53"/>
      <c r="H1358" s="53"/>
      <c r="I1358" s="53"/>
      <c r="J1358" s="53"/>
      <c r="K1358" s="53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</row>
    <row r="1359" spans="1:25">
      <c r="A1359" s="51"/>
      <c r="C1359" s="52"/>
      <c r="D1359" s="52"/>
      <c r="E1359" s="52"/>
      <c r="F1359" s="52"/>
      <c r="G1359" s="53"/>
      <c r="H1359" s="53"/>
      <c r="I1359" s="53"/>
      <c r="J1359" s="53"/>
      <c r="K1359" s="53"/>
      <c r="L1359" s="53"/>
      <c r="M1359" s="53"/>
      <c r="N1359" s="53"/>
      <c r="O1359" s="53"/>
      <c r="P1359" s="53"/>
      <c r="Q1359" s="53"/>
      <c r="R1359" s="53"/>
      <c r="S1359" s="53"/>
      <c r="T1359" s="53"/>
      <c r="U1359" s="53"/>
      <c r="V1359" s="53"/>
      <c r="W1359" s="53"/>
      <c r="X1359" s="53"/>
      <c r="Y1359" s="53"/>
    </row>
    <row r="1360" spans="1:25">
      <c r="A1360" s="51"/>
      <c r="C1360" s="52"/>
      <c r="D1360" s="52"/>
      <c r="E1360" s="52"/>
      <c r="F1360" s="52"/>
      <c r="G1360" s="53"/>
      <c r="H1360" s="53"/>
      <c r="I1360" s="53"/>
      <c r="J1360" s="53"/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</row>
    <row r="1361" spans="1:25">
      <c r="A1361" s="51"/>
      <c r="C1361" s="52"/>
      <c r="D1361" s="52"/>
      <c r="E1361" s="52"/>
      <c r="F1361" s="52"/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</row>
    <row r="1362" spans="1:25">
      <c r="A1362" s="51"/>
      <c r="C1362" s="52"/>
      <c r="D1362" s="52"/>
      <c r="E1362" s="52"/>
      <c r="F1362" s="52"/>
      <c r="G1362" s="53"/>
      <c r="H1362" s="53"/>
      <c r="I1362" s="53"/>
      <c r="J1362" s="53"/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</row>
    <row r="1363" spans="1:25">
      <c r="A1363" s="51"/>
      <c r="C1363" s="52"/>
      <c r="D1363" s="52"/>
      <c r="E1363" s="52"/>
      <c r="F1363" s="52"/>
      <c r="G1363" s="53"/>
      <c r="H1363" s="53"/>
      <c r="I1363" s="53"/>
      <c r="J1363" s="53"/>
      <c r="K1363" s="53"/>
      <c r="L1363" s="53"/>
      <c r="M1363" s="53"/>
      <c r="N1363" s="53"/>
      <c r="O1363" s="53"/>
      <c r="P1363" s="53"/>
      <c r="Q1363" s="53"/>
      <c r="R1363" s="53"/>
      <c r="S1363" s="53"/>
      <c r="T1363" s="53"/>
      <c r="U1363" s="53"/>
      <c r="V1363" s="53"/>
      <c r="W1363" s="53"/>
      <c r="X1363" s="53"/>
      <c r="Y1363" s="53"/>
    </row>
    <row r="1364" spans="1:25">
      <c r="A1364" s="51"/>
      <c r="C1364" s="52"/>
      <c r="D1364" s="52"/>
      <c r="E1364" s="52"/>
      <c r="F1364" s="52"/>
      <c r="G1364" s="53"/>
      <c r="H1364" s="53"/>
      <c r="I1364" s="53"/>
      <c r="J1364" s="53"/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</row>
    <row r="1365" spans="1:25">
      <c r="A1365" s="51"/>
      <c r="C1365" s="52"/>
      <c r="D1365" s="52"/>
      <c r="E1365" s="52"/>
      <c r="F1365" s="52"/>
      <c r="G1365" s="53"/>
      <c r="H1365" s="53"/>
      <c r="I1365" s="53"/>
      <c r="J1365" s="53"/>
      <c r="K1365" s="53"/>
      <c r="L1365" s="53"/>
      <c r="M1365" s="53"/>
      <c r="N1365" s="53"/>
      <c r="O1365" s="53"/>
      <c r="P1365" s="53"/>
      <c r="Q1365" s="53"/>
      <c r="R1365" s="53"/>
      <c r="S1365" s="53"/>
      <c r="T1365" s="53"/>
      <c r="U1365" s="53"/>
      <c r="V1365" s="53"/>
      <c r="W1365" s="53"/>
      <c r="X1365" s="53"/>
      <c r="Y1365" s="53"/>
    </row>
    <row r="1366" spans="1:25">
      <c r="A1366" s="51"/>
      <c r="C1366" s="52"/>
      <c r="D1366" s="52"/>
      <c r="E1366" s="52"/>
      <c r="F1366" s="52"/>
      <c r="G1366" s="53"/>
      <c r="H1366" s="53"/>
      <c r="I1366" s="53"/>
      <c r="J1366" s="53"/>
      <c r="K1366" s="53"/>
      <c r="L1366" s="53"/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</row>
    <row r="1367" spans="1:25">
      <c r="A1367" s="51"/>
      <c r="C1367" s="52"/>
      <c r="D1367" s="52"/>
      <c r="E1367" s="52"/>
      <c r="F1367" s="52"/>
      <c r="G1367" s="53"/>
      <c r="H1367" s="53"/>
      <c r="I1367" s="53"/>
      <c r="J1367" s="53"/>
      <c r="K1367" s="53"/>
      <c r="L1367" s="53"/>
      <c r="M1367" s="53"/>
      <c r="N1367" s="53"/>
      <c r="O1367" s="53"/>
      <c r="P1367" s="53"/>
      <c r="Q1367" s="53"/>
      <c r="R1367" s="53"/>
      <c r="S1367" s="53"/>
      <c r="T1367" s="53"/>
      <c r="U1367" s="53"/>
      <c r="V1367" s="53"/>
      <c r="W1367" s="53"/>
      <c r="X1367" s="53"/>
      <c r="Y1367" s="53"/>
    </row>
    <row r="1368" spans="1:25">
      <c r="A1368" s="51"/>
      <c r="C1368" s="52"/>
      <c r="D1368" s="52"/>
      <c r="E1368" s="52"/>
      <c r="F1368" s="52"/>
      <c r="G1368" s="53"/>
      <c r="H1368" s="53"/>
      <c r="I1368" s="53"/>
      <c r="J1368" s="53"/>
      <c r="K1368" s="53"/>
      <c r="L1368" s="53"/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</row>
    <row r="1369" spans="1:25">
      <c r="A1369" s="51"/>
      <c r="C1369" s="52"/>
      <c r="D1369" s="52"/>
      <c r="E1369" s="52"/>
      <c r="F1369" s="52"/>
      <c r="G1369" s="53"/>
      <c r="H1369" s="53"/>
      <c r="I1369" s="53"/>
      <c r="J1369" s="53"/>
      <c r="K1369" s="53"/>
      <c r="L1369" s="53"/>
      <c r="M1369" s="53"/>
      <c r="N1369" s="53"/>
      <c r="O1369" s="53"/>
      <c r="P1369" s="53"/>
      <c r="Q1369" s="53"/>
      <c r="R1369" s="53"/>
      <c r="S1369" s="53"/>
      <c r="T1369" s="53"/>
      <c r="U1369" s="53"/>
      <c r="V1369" s="53"/>
      <c r="W1369" s="53"/>
      <c r="X1369" s="53"/>
      <c r="Y1369" s="53"/>
    </row>
    <row r="1370" spans="1:25">
      <c r="A1370" s="51"/>
      <c r="C1370" s="52"/>
      <c r="D1370" s="52"/>
      <c r="E1370" s="52"/>
      <c r="F1370" s="52"/>
      <c r="G1370" s="53"/>
      <c r="H1370" s="53"/>
      <c r="I1370" s="53"/>
      <c r="J1370" s="53"/>
      <c r="K1370" s="53"/>
      <c r="L1370" s="53"/>
      <c r="M1370" s="53"/>
      <c r="N1370" s="53"/>
      <c r="O1370" s="53"/>
      <c r="P1370" s="53"/>
      <c r="Q1370" s="53"/>
      <c r="R1370" s="53"/>
      <c r="S1370" s="53"/>
      <c r="T1370" s="53"/>
      <c r="U1370" s="53"/>
      <c r="V1370" s="53"/>
      <c r="W1370" s="53"/>
      <c r="X1370" s="53"/>
      <c r="Y1370" s="53"/>
    </row>
    <row r="1371" spans="1:25">
      <c r="A1371" s="51"/>
      <c r="C1371" s="52"/>
      <c r="D1371" s="52"/>
      <c r="E1371" s="52"/>
      <c r="F1371" s="52"/>
      <c r="G1371" s="53"/>
      <c r="H1371" s="53"/>
      <c r="I1371" s="53"/>
      <c r="J1371" s="53"/>
      <c r="K1371" s="53"/>
      <c r="L1371" s="53"/>
      <c r="M1371" s="53"/>
      <c r="N1371" s="53"/>
      <c r="O1371" s="53"/>
      <c r="P1371" s="53"/>
      <c r="Q1371" s="53"/>
      <c r="R1371" s="53"/>
      <c r="S1371" s="53"/>
      <c r="T1371" s="53"/>
      <c r="U1371" s="53"/>
      <c r="V1371" s="53"/>
      <c r="W1371" s="53"/>
      <c r="X1371" s="53"/>
      <c r="Y1371" s="53"/>
    </row>
    <row r="1372" spans="1:25">
      <c r="A1372" s="51"/>
      <c r="C1372" s="52"/>
      <c r="D1372" s="52"/>
      <c r="E1372" s="52"/>
      <c r="F1372" s="52"/>
      <c r="G1372" s="53"/>
      <c r="H1372" s="53"/>
      <c r="I1372" s="53"/>
      <c r="J1372" s="53"/>
      <c r="K1372" s="53"/>
      <c r="L1372" s="53"/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</row>
    <row r="1373" spans="1:25">
      <c r="A1373" s="51"/>
      <c r="C1373" s="52"/>
      <c r="D1373" s="52"/>
      <c r="E1373" s="52"/>
      <c r="F1373" s="52"/>
      <c r="G1373" s="53"/>
      <c r="H1373" s="53"/>
      <c r="I1373" s="53"/>
      <c r="J1373" s="53"/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</row>
    <row r="1374" spans="1:25">
      <c r="A1374" s="51"/>
      <c r="C1374" s="52"/>
      <c r="D1374" s="52"/>
      <c r="E1374" s="52"/>
      <c r="F1374" s="52"/>
      <c r="G1374" s="53"/>
      <c r="H1374" s="53"/>
      <c r="I1374" s="53"/>
      <c r="J1374" s="53"/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</row>
    <row r="1375" spans="1:25">
      <c r="A1375" s="51"/>
      <c r="C1375" s="52"/>
      <c r="D1375" s="52"/>
      <c r="E1375" s="52"/>
      <c r="F1375" s="52"/>
      <c r="G1375" s="53"/>
      <c r="H1375" s="53"/>
      <c r="I1375" s="53"/>
      <c r="J1375" s="53"/>
      <c r="K1375" s="53"/>
      <c r="L1375" s="53"/>
      <c r="M1375" s="53"/>
      <c r="N1375" s="53"/>
      <c r="O1375" s="53"/>
      <c r="P1375" s="53"/>
      <c r="Q1375" s="53"/>
      <c r="R1375" s="53"/>
      <c r="S1375" s="53"/>
      <c r="T1375" s="53"/>
      <c r="U1375" s="53"/>
      <c r="V1375" s="53"/>
      <c r="W1375" s="53"/>
      <c r="X1375" s="53"/>
      <c r="Y1375" s="53"/>
    </row>
    <row r="1376" spans="1:25">
      <c r="A1376" s="51"/>
      <c r="C1376" s="52"/>
      <c r="D1376" s="52"/>
      <c r="E1376" s="52"/>
      <c r="F1376" s="52"/>
      <c r="G1376" s="53"/>
      <c r="H1376" s="53"/>
      <c r="I1376" s="53"/>
      <c r="J1376" s="53"/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</row>
    <row r="1377" spans="1:25">
      <c r="A1377" s="51"/>
      <c r="C1377" s="52"/>
      <c r="D1377" s="52"/>
      <c r="E1377" s="52"/>
      <c r="F1377" s="52"/>
      <c r="G1377" s="53"/>
      <c r="H1377" s="53"/>
      <c r="I1377" s="53"/>
      <c r="J1377" s="53"/>
      <c r="K1377" s="53"/>
      <c r="L1377" s="53"/>
      <c r="M1377" s="53"/>
      <c r="N1377" s="53"/>
      <c r="O1377" s="53"/>
      <c r="P1377" s="53"/>
      <c r="Q1377" s="53"/>
      <c r="R1377" s="53"/>
      <c r="S1377" s="53"/>
      <c r="T1377" s="53"/>
      <c r="U1377" s="53"/>
      <c r="V1377" s="53"/>
      <c r="W1377" s="53"/>
      <c r="X1377" s="53"/>
      <c r="Y1377" s="53"/>
    </row>
    <row r="1378" spans="1:25">
      <c r="A1378" s="51"/>
      <c r="C1378" s="52"/>
      <c r="D1378" s="52"/>
      <c r="E1378" s="52"/>
      <c r="F1378" s="52"/>
      <c r="G1378" s="53"/>
      <c r="H1378" s="53"/>
      <c r="I1378" s="53"/>
      <c r="J1378" s="53"/>
      <c r="K1378" s="53"/>
      <c r="L1378" s="53"/>
      <c r="M1378" s="53"/>
      <c r="N1378" s="53"/>
      <c r="O1378" s="53"/>
      <c r="P1378" s="53"/>
      <c r="Q1378" s="53"/>
      <c r="R1378" s="53"/>
      <c r="S1378" s="53"/>
      <c r="T1378" s="53"/>
      <c r="U1378" s="53"/>
      <c r="V1378" s="53"/>
      <c r="W1378" s="53"/>
      <c r="X1378" s="53"/>
      <c r="Y1378" s="53"/>
    </row>
    <row r="1379" spans="1:25">
      <c r="A1379" s="51"/>
      <c r="C1379" s="52"/>
      <c r="D1379" s="52"/>
      <c r="E1379" s="52"/>
      <c r="F1379" s="52"/>
      <c r="G1379" s="53"/>
      <c r="H1379" s="53"/>
      <c r="I1379" s="53"/>
      <c r="J1379" s="53"/>
      <c r="K1379" s="53"/>
      <c r="L1379" s="53"/>
      <c r="M1379" s="53"/>
      <c r="N1379" s="53"/>
      <c r="O1379" s="53"/>
      <c r="P1379" s="53"/>
      <c r="Q1379" s="53"/>
      <c r="R1379" s="53"/>
      <c r="S1379" s="53"/>
      <c r="T1379" s="53"/>
      <c r="U1379" s="53"/>
      <c r="V1379" s="53"/>
      <c r="W1379" s="53"/>
      <c r="X1379" s="53"/>
      <c r="Y1379" s="53"/>
    </row>
    <row r="1380" spans="1:25">
      <c r="A1380" s="51"/>
      <c r="C1380" s="52"/>
      <c r="D1380" s="52"/>
      <c r="E1380" s="52"/>
      <c r="F1380" s="52"/>
      <c r="G1380" s="53"/>
      <c r="H1380" s="53"/>
      <c r="I1380" s="53"/>
      <c r="J1380" s="53"/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</row>
    <row r="1381" spans="1:25">
      <c r="A1381" s="51"/>
      <c r="C1381" s="52"/>
      <c r="D1381" s="52"/>
      <c r="E1381" s="52"/>
      <c r="F1381" s="52"/>
      <c r="G1381" s="53"/>
      <c r="H1381" s="53"/>
      <c r="I1381" s="53"/>
      <c r="J1381" s="53"/>
      <c r="K1381" s="53"/>
      <c r="L1381" s="53"/>
      <c r="M1381" s="53"/>
      <c r="N1381" s="53"/>
      <c r="O1381" s="53"/>
      <c r="P1381" s="53"/>
      <c r="Q1381" s="53"/>
      <c r="R1381" s="53"/>
      <c r="S1381" s="53"/>
      <c r="T1381" s="53"/>
      <c r="U1381" s="53"/>
      <c r="V1381" s="53"/>
      <c r="W1381" s="53"/>
      <c r="X1381" s="53"/>
      <c r="Y1381" s="53"/>
    </row>
    <row r="1382" spans="1:25">
      <c r="A1382" s="51"/>
      <c r="C1382" s="52"/>
      <c r="D1382" s="52"/>
      <c r="E1382" s="52"/>
      <c r="F1382" s="52"/>
      <c r="G1382" s="53"/>
      <c r="H1382" s="53"/>
      <c r="I1382" s="53"/>
      <c r="J1382" s="53"/>
      <c r="K1382" s="53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</row>
    <row r="1383" spans="1:25">
      <c r="A1383" s="51"/>
      <c r="C1383" s="52"/>
      <c r="D1383" s="52"/>
      <c r="E1383" s="52"/>
      <c r="F1383" s="52"/>
      <c r="G1383" s="53"/>
      <c r="H1383" s="53"/>
      <c r="I1383" s="53"/>
      <c r="J1383" s="53"/>
      <c r="K1383" s="53"/>
      <c r="L1383" s="53"/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</row>
    <row r="1384" spans="1:25">
      <c r="A1384" s="51"/>
      <c r="C1384" s="52"/>
      <c r="D1384" s="52"/>
      <c r="E1384" s="52"/>
      <c r="F1384" s="52"/>
      <c r="G1384" s="53"/>
      <c r="H1384" s="53"/>
      <c r="I1384" s="53"/>
      <c r="J1384" s="53"/>
      <c r="K1384" s="53"/>
      <c r="L1384" s="53"/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</row>
    <row r="1385" spans="1:25">
      <c r="A1385" s="51"/>
      <c r="C1385" s="52"/>
      <c r="D1385" s="52"/>
      <c r="E1385" s="52"/>
      <c r="F1385" s="52"/>
      <c r="G1385" s="53"/>
      <c r="H1385" s="53"/>
      <c r="I1385" s="53"/>
      <c r="J1385" s="53"/>
      <c r="K1385" s="53"/>
      <c r="L1385" s="53"/>
      <c r="M1385" s="53"/>
      <c r="N1385" s="53"/>
      <c r="O1385" s="53"/>
      <c r="P1385" s="53"/>
      <c r="Q1385" s="53"/>
      <c r="R1385" s="53"/>
      <c r="S1385" s="53"/>
      <c r="T1385" s="53"/>
      <c r="U1385" s="53"/>
      <c r="V1385" s="53"/>
      <c r="W1385" s="53"/>
      <c r="X1385" s="53"/>
      <c r="Y1385" s="53"/>
    </row>
    <row r="1386" spans="1:25">
      <c r="A1386" s="51"/>
      <c r="C1386" s="52"/>
      <c r="D1386" s="52"/>
      <c r="E1386" s="52"/>
      <c r="F1386" s="52"/>
      <c r="G1386" s="53"/>
      <c r="H1386" s="53"/>
      <c r="I1386" s="53"/>
      <c r="J1386" s="53"/>
      <c r="K1386" s="53"/>
      <c r="L1386" s="53"/>
      <c r="M1386" s="53"/>
      <c r="N1386" s="53"/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</row>
    <row r="1387" spans="1:25">
      <c r="A1387" s="51"/>
      <c r="C1387" s="52"/>
      <c r="D1387" s="52"/>
      <c r="E1387" s="52"/>
      <c r="F1387" s="52"/>
      <c r="G1387" s="53"/>
      <c r="H1387" s="53"/>
      <c r="I1387" s="53"/>
      <c r="J1387" s="53"/>
      <c r="K1387" s="53"/>
      <c r="L1387" s="53"/>
      <c r="M1387" s="53"/>
      <c r="N1387" s="53"/>
      <c r="O1387" s="53"/>
      <c r="P1387" s="53"/>
      <c r="Q1387" s="53"/>
      <c r="R1387" s="53"/>
      <c r="S1387" s="53"/>
      <c r="T1387" s="53"/>
      <c r="U1387" s="53"/>
      <c r="V1387" s="53"/>
      <c r="W1387" s="53"/>
      <c r="X1387" s="53"/>
      <c r="Y1387" s="53"/>
    </row>
    <row r="1388" spans="1:25">
      <c r="A1388" s="51"/>
      <c r="C1388" s="52"/>
      <c r="D1388" s="52"/>
      <c r="E1388" s="52"/>
      <c r="F1388" s="52"/>
      <c r="G1388" s="53"/>
      <c r="H1388" s="53"/>
      <c r="I1388" s="53"/>
      <c r="J1388" s="53"/>
      <c r="K1388" s="53"/>
      <c r="L1388" s="53"/>
      <c r="M1388" s="53"/>
      <c r="N1388" s="53"/>
      <c r="O1388" s="53"/>
      <c r="P1388" s="53"/>
      <c r="Q1388" s="53"/>
      <c r="R1388" s="53"/>
      <c r="S1388" s="53"/>
      <c r="T1388" s="53"/>
      <c r="U1388" s="53"/>
      <c r="V1388" s="53"/>
      <c r="W1388" s="53"/>
      <c r="X1388" s="53"/>
      <c r="Y1388" s="53"/>
    </row>
    <row r="1389" spans="1:25">
      <c r="A1389" s="51"/>
      <c r="C1389" s="52"/>
      <c r="D1389" s="52"/>
      <c r="E1389" s="52"/>
      <c r="F1389" s="52"/>
      <c r="G1389" s="53"/>
      <c r="H1389" s="53"/>
      <c r="I1389" s="53"/>
      <c r="J1389" s="53"/>
      <c r="K1389" s="53"/>
      <c r="L1389" s="53"/>
      <c r="M1389" s="53"/>
      <c r="N1389" s="53"/>
      <c r="O1389" s="53"/>
      <c r="P1389" s="53"/>
      <c r="Q1389" s="53"/>
      <c r="R1389" s="53"/>
      <c r="S1389" s="53"/>
      <c r="T1389" s="53"/>
      <c r="U1389" s="53"/>
      <c r="V1389" s="53"/>
      <c r="W1389" s="53"/>
      <c r="X1389" s="53"/>
      <c r="Y1389" s="53"/>
    </row>
    <row r="1390" spans="1:25">
      <c r="A1390" s="51"/>
      <c r="C1390" s="52"/>
      <c r="D1390" s="52"/>
      <c r="E1390" s="52"/>
      <c r="F1390" s="52"/>
      <c r="G1390" s="53"/>
      <c r="H1390" s="53"/>
      <c r="I1390" s="53"/>
      <c r="J1390" s="53"/>
      <c r="K1390" s="53"/>
      <c r="L1390" s="53"/>
      <c r="M1390" s="53"/>
      <c r="N1390" s="53"/>
      <c r="O1390" s="53"/>
      <c r="P1390" s="53"/>
      <c r="Q1390" s="53"/>
      <c r="R1390" s="53"/>
      <c r="S1390" s="53"/>
      <c r="T1390" s="53"/>
      <c r="U1390" s="53"/>
      <c r="V1390" s="53"/>
      <c r="W1390" s="53"/>
      <c r="X1390" s="53"/>
      <c r="Y1390" s="53"/>
    </row>
    <row r="1391" spans="1:25">
      <c r="A1391" s="51"/>
      <c r="C1391" s="52"/>
      <c r="D1391" s="52"/>
      <c r="E1391" s="52"/>
      <c r="F1391" s="52"/>
      <c r="G1391" s="53"/>
      <c r="H1391" s="53"/>
      <c r="I1391" s="53"/>
      <c r="J1391" s="53"/>
      <c r="K1391" s="53"/>
      <c r="L1391" s="53"/>
      <c r="M1391" s="53"/>
      <c r="N1391" s="53"/>
      <c r="O1391" s="53"/>
      <c r="P1391" s="53"/>
      <c r="Q1391" s="53"/>
      <c r="R1391" s="53"/>
      <c r="S1391" s="53"/>
      <c r="T1391" s="53"/>
      <c r="U1391" s="53"/>
      <c r="V1391" s="53"/>
      <c r="W1391" s="53"/>
      <c r="X1391" s="53"/>
      <c r="Y1391" s="53"/>
    </row>
    <row r="1392" spans="1:25">
      <c r="A1392" s="51"/>
      <c r="C1392" s="52"/>
      <c r="D1392" s="52"/>
      <c r="E1392" s="52"/>
      <c r="F1392" s="52"/>
      <c r="G1392" s="53"/>
      <c r="H1392" s="53"/>
      <c r="I1392" s="53"/>
      <c r="J1392" s="53"/>
      <c r="K1392" s="53"/>
      <c r="L1392" s="53"/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</row>
    <row r="1393" spans="1:25">
      <c r="A1393" s="51"/>
      <c r="C1393" s="52"/>
      <c r="D1393" s="52"/>
      <c r="E1393" s="52"/>
      <c r="F1393" s="52"/>
      <c r="G1393" s="53"/>
      <c r="H1393" s="53"/>
      <c r="I1393" s="53"/>
      <c r="J1393" s="53"/>
      <c r="K1393" s="53"/>
      <c r="L1393" s="53"/>
      <c r="M1393" s="53"/>
      <c r="N1393" s="53"/>
      <c r="O1393" s="53"/>
      <c r="P1393" s="53"/>
      <c r="Q1393" s="53"/>
      <c r="R1393" s="53"/>
      <c r="S1393" s="53"/>
      <c r="T1393" s="53"/>
      <c r="U1393" s="53"/>
      <c r="V1393" s="53"/>
      <c r="W1393" s="53"/>
      <c r="X1393" s="53"/>
      <c r="Y1393" s="53"/>
    </row>
    <row r="1394" spans="1:25">
      <c r="A1394" s="51"/>
      <c r="C1394" s="52"/>
      <c r="D1394" s="52"/>
      <c r="E1394" s="52"/>
      <c r="F1394" s="52"/>
      <c r="G1394" s="53"/>
      <c r="H1394" s="53"/>
      <c r="I1394" s="53"/>
      <c r="J1394" s="53"/>
      <c r="K1394" s="53"/>
      <c r="L1394" s="53"/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</row>
    <row r="1395" spans="1:25">
      <c r="A1395" s="51"/>
      <c r="C1395" s="52"/>
      <c r="D1395" s="52"/>
      <c r="E1395" s="52"/>
      <c r="F1395" s="52"/>
      <c r="G1395" s="53"/>
      <c r="H1395" s="53"/>
      <c r="I1395" s="53"/>
      <c r="J1395" s="53"/>
      <c r="K1395" s="53"/>
      <c r="L1395" s="53"/>
      <c r="M1395" s="53"/>
      <c r="N1395" s="53"/>
      <c r="O1395" s="53"/>
      <c r="P1395" s="53"/>
      <c r="Q1395" s="53"/>
      <c r="R1395" s="53"/>
      <c r="S1395" s="53"/>
      <c r="T1395" s="53"/>
      <c r="U1395" s="53"/>
      <c r="V1395" s="53"/>
      <c r="W1395" s="53"/>
      <c r="X1395" s="53"/>
      <c r="Y1395" s="53"/>
    </row>
    <row r="1396" spans="1:25">
      <c r="A1396" s="51"/>
      <c r="C1396" s="52"/>
      <c r="D1396" s="52"/>
      <c r="E1396" s="52"/>
      <c r="F1396" s="52"/>
      <c r="G1396" s="53"/>
      <c r="H1396" s="53"/>
      <c r="I1396" s="53"/>
      <c r="J1396" s="53"/>
      <c r="K1396" s="53"/>
      <c r="L1396" s="53"/>
      <c r="M1396" s="53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</row>
    <row r="1397" spans="1:25">
      <c r="A1397" s="51"/>
      <c r="C1397" s="52"/>
      <c r="D1397" s="52"/>
      <c r="E1397" s="52"/>
      <c r="F1397" s="52"/>
      <c r="G1397" s="53"/>
      <c r="H1397" s="53"/>
      <c r="I1397" s="53"/>
      <c r="J1397" s="53"/>
      <c r="K1397" s="53"/>
      <c r="L1397" s="53"/>
      <c r="M1397" s="53"/>
      <c r="N1397" s="53"/>
      <c r="O1397" s="53"/>
      <c r="P1397" s="53"/>
      <c r="Q1397" s="53"/>
      <c r="R1397" s="53"/>
      <c r="S1397" s="53"/>
      <c r="T1397" s="53"/>
      <c r="U1397" s="53"/>
      <c r="V1397" s="53"/>
      <c r="W1397" s="53"/>
      <c r="X1397" s="53"/>
      <c r="Y1397" s="53"/>
    </row>
    <row r="1398" spans="1:25">
      <c r="A1398" s="51"/>
      <c r="C1398" s="52"/>
      <c r="D1398" s="52"/>
      <c r="E1398" s="52"/>
      <c r="F1398" s="52"/>
      <c r="G1398" s="53"/>
      <c r="H1398" s="53"/>
      <c r="I1398" s="53"/>
      <c r="J1398" s="53"/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</row>
    <row r="1399" spans="1:25">
      <c r="A1399" s="51"/>
      <c r="C1399" s="52"/>
      <c r="D1399" s="52"/>
      <c r="E1399" s="52"/>
      <c r="F1399" s="52"/>
      <c r="G1399" s="53"/>
      <c r="H1399" s="53"/>
      <c r="I1399" s="53"/>
      <c r="J1399" s="53"/>
      <c r="K1399" s="53"/>
      <c r="L1399" s="53"/>
      <c r="M1399" s="53"/>
      <c r="N1399" s="53"/>
      <c r="O1399" s="53"/>
      <c r="P1399" s="53"/>
      <c r="Q1399" s="53"/>
      <c r="R1399" s="53"/>
      <c r="S1399" s="53"/>
      <c r="T1399" s="53"/>
      <c r="U1399" s="53"/>
      <c r="V1399" s="53"/>
      <c r="W1399" s="53"/>
      <c r="X1399" s="53"/>
      <c r="Y1399" s="53"/>
    </row>
    <row r="1400" spans="1:25">
      <c r="A1400" s="51"/>
      <c r="C1400" s="52"/>
      <c r="D1400" s="52"/>
      <c r="E1400" s="52"/>
      <c r="F1400" s="52"/>
      <c r="G1400" s="53"/>
      <c r="H1400" s="53"/>
      <c r="I1400" s="53"/>
      <c r="J1400" s="53"/>
      <c r="K1400" s="53"/>
      <c r="L1400" s="53"/>
      <c r="M1400" s="53"/>
      <c r="N1400" s="53"/>
      <c r="O1400" s="53"/>
      <c r="P1400" s="53"/>
      <c r="Q1400" s="53"/>
      <c r="R1400" s="53"/>
      <c r="S1400" s="53"/>
      <c r="T1400" s="53"/>
      <c r="U1400" s="53"/>
      <c r="V1400" s="53"/>
      <c r="W1400" s="53"/>
      <c r="X1400" s="53"/>
      <c r="Y1400" s="53"/>
    </row>
    <row r="1401" spans="1:25">
      <c r="A1401" s="51"/>
      <c r="C1401" s="52"/>
      <c r="D1401" s="52"/>
      <c r="E1401" s="52"/>
      <c r="F1401" s="52"/>
      <c r="G1401" s="53"/>
      <c r="H1401" s="53"/>
      <c r="I1401" s="53"/>
      <c r="J1401" s="53"/>
      <c r="K1401" s="53"/>
      <c r="L1401" s="53"/>
      <c r="M1401" s="53"/>
      <c r="N1401" s="53"/>
      <c r="O1401" s="53"/>
      <c r="P1401" s="53"/>
      <c r="Q1401" s="53"/>
      <c r="R1401" s="53"/>
      <c r="S1401" s="53"/>
      <c r="T1401" s="53"/>
      <c r="U1401" s="53"/>
      <c r="V1401" s="53"/>
      <c r="W1401" s="53"/>
      <c r="X1401" s="53"/>
      <c r="Y1401" s="53"/>
    </row>
    <row r="1402" spans="1:25">
      <c r="A1402" s="51"/>
      <c r="C1402" s="52"/>
      <c r="D1402" s="52"/>
      <c r="E1402" s="52"/>
      <c r="F1402" s="52"/>
      <c r="G1402" s="53"/>
      <c r="H1402" s="53"/>
      <c r="I1402" s="53"/>
      <c r="J1402" s="53"/>
      <c r="K1402" s="53"/>
      <c r="L1402" s="53"/>
      <c r="M1402" s="53"/>
      <c r="N1402" s="53"/>
      <c r="O1402" s="53"/>
      <c r="P1402" s="53"/>
      <c r="Q1402" s="53"/>
      <c r="R1402" s="53"/>
      <c r="S1402" s="53"/>
      <c r="T1402" s="53"/>
      <c r="U1402" s="53"/>
      <c r="V1402" s="53"/>
      <c r="W1402" s="53"/>
      <c r="X1402" s="53"/>
      <c r="Y1402" s="53"/>
    </row>
    <row r="1403" spans="1:25">
      <c r="A1403" s="51"/>
      <c r="C1403" s="52"/>
      <c r="D1403" s="52"/>
      <c r="E1403" s="52"/>
      <c r="F1403" s="52"/>
      <c r="G1403" s="53"/>
      <c r="H1403" s="53"/>
      <c r="I1403" s="53"/>
      <c r="J1403" s="53"/>
      <c r="K1403" s="53"/>
      <c r="L1403" s="53"/>
      <c r="M1403" s="53"/>
      <c r="N1403" s="53"/>
      <c r="O1403" s="53"/>
      <c r="P1403" s="53"/>
      <c r="Q1403" s="53"/>
      <c r="R1403" s="53"/>
      <c r="S1403" s="53"/>
      <c r="T1403" s="53"/>
      <c r="U1403" s="53"/>
      <c r="V1403" s="53"/>
      <c r="W1403" s="53"/>
      <c r="X1403" s="53"/>
      <c r="Y1403" s="53"/>
    </row>
    <row r="1404" spans="1:25">
      <c r="A1404" s="51"/>
      <c r="C1404" s="52"/>
      <c r="D1404" s="52"/>
      <c r="E1404" s="52"/>
      <c r="F1404" s="52"/>
      <c r="G1404" s="53"/>
      <c r="H1404" s="53"/>
      <c r="I1404" s="53"/>
      <c r="J1404" s="53"/>
      <c r="K1404" s="53"/>
      <c r="L1404" s="53"/>
      <c r="M1404" s="53"/>
      <c r="N1404" s="53"/>
      <c r="O1404" s="53"/>
      <c r="P1404" s="53"/>
      <c r="Q1404" s="53"/>
      <c r="R1404" s="53"/>
      <c r="S1404" s="53"/>
      <c r="T1404" s="53"/>
      <c r="U1404" s="53"/>
      <c r="V1404" s="53"/>
      <c r="W1404" s="53"/>
      <c r="X1404" s="53"/>
      <c r="Y1404" s="53"/>
    </row>
    <row r="1405" spans="1:25">
      <c r="A1405" s="51"/>
      <c r="C1405" s="52"/>
      <c r="D1405" s="52"/>
      <c r="E1405" s="52"/>
      <c r="F1405" s="52"/>
      <c r="G1405" s="53"/>
      <c r="H1405" s="53"/>
      <c r="I1405" s="53"/>
      <c r="J1405" s="53"/>
      <c r="K1405" s="53"/>
      <c r="L1405" s="53"/>
      <c r="M1405" s="53"/>
      <c r="N1405" s="53"/>
      <c r="O1405" s="53"/>
      <c r="P1405" s="53"/>
      <c r="Q1405" s="53"/>
      <c r="R1405" s="53"/>
      <c r="S1405" s="53"/>
      <c r="T1405" s="53"/>
      <c r="U1405" s="53"/>
      <c r="V1405" s="53"/>
      <c r="W1405" s="53"/>
      <c r="X1405" s="53"/>
      <c r="Y1405" s="53"/>
    </row>
    <row r="1406" spans="1:25">
      <c r="A1406" s="51"/>
      <c r="C1406" s="52"/>
      <c r="D1406" s="52"/>
      <c r="E1406" s="52"/>
      <c r="F1406" s="52"/>
      <c r="G1406" s="53"/>
      <c r="H1406" s="53"/>
      <c r="I1406" s="53"/>
      <c r="J1406" s="53"/>
      <c r="K1406" s="53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</row>
    <row r="1407" spans="1:25">
      <c r="A1407" s="51"/>
      <c r="C1407" s="52"/>
      <c r="D1407" s="52"/>
      <c r="E1407" s="52"/>
      <c r="F1407" s="52"/>
      <c r="G1407" s="53"/>
      <c r="H1407" s="53"/>
      <c r="I1407" s="53"/>
      <c r="J1407" s="53"/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</row>
    <row r="1408" spans="1:25">
      <c r="A1408" s="51"/>
      <c r="C1408" s="52"/>
      <c r="D1408" s="52"/>
      <c r="E1408" s="52"/>
      <c r="F1408" s="52"/>
      <c r="G1408" s="53"/>
      <c r="H1408" s="53"/>
      <c r="I1408" s="53"/>
      <c r="J1408" s="53"/>
      <c r="K1408" s="53"/>
      <c r="L1408" s="53"/>
      <c r="M1408" s="53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</row>
    <row r="1409" spans="1:25">
      <c r="A1409" s="51"/>
      <c r="C1409" s="52"/>
      <c r="D1409" s="52"/>
      <c r="E1409" s="52"/>
      <c r="F1409" s="52"/>
      <c r="G1409" s="53"/>
      <c r="H1409" s="53"/>
      <c r="I1409" s="53"/>
      <c r="J1409" s="53"/>
      <c r="K1409" s="53"/>
      <c r="L1409" s="53"/>
      <c r="M1409" s="53"/>
      <c r="N1409" s="53"/>
      <c r="O1409" s="53"/>
      <c r="P1409" s="53"/>
      <c r="Q1409" s="53"/>
      <c r="R1409" s="53"/>
      <c r="S1409" s="53"/>
      <c r="T1409" s="53"/>
      <c r="U1409" s="53"/>
      <c r="V1409" s="53"/>
      <c r="W1409" s="53"/>
      <c r="X1409" s="53"/>
      <c r="Y1409" s="53"/>
    </row>
    <row r="1410" spans="1:25">
      <c r="A1410" s="51"/>
      <c r="C1410" s="52"/>
      <c r="D1410" s="52"/>
      <c r="E1410" s="52"/>
      <c r="F1410" s="52"/>
      <c r="G1410" s="53"/>
      <c r="H1410" s="53"/>
      <c r="I1410" s="53"/>
      <c r="J1410" s="53"/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</row>
    <row r="1411" spans="1:25">
      <c r="A1411" s="51"/>
      <c r="C1411" s="52"/>
      <c r="D1411" s="52"/>
      <c r="E1411" s="52"/>
      <c r="F1411" s="52"/>
      <c r="G1411" s="53"/>
      <c r="H1411" s="53"/>
      <c r="I1411" s="53"/>
      <c r="J1411" s="53"/>
      <c r="K1411" s="53"/>
      <c r="L1411" s="53"/>
      <c r="M1411" s="53"/>
      <c r="N1411" s="53"/>
      <c r="O1411" s="53"/>
      <c r="P1411" s="53"/>
      <c r="Q1411" s="53"/>
      <c r="R1411" s="53"/>
      <c r="S1411" s="53"/>
      <c r="T1411" s="53"/>
      <c r="U1411" s="53"/>
      <c r="V1411" s="53"/>
      <c r="W1411" s="53"/>
      <c r="X1411" s="53"/>
      <c r="Y1411" s="53"/>
    </row>
    <row r="1412" spans="1:25">
      <c r="A1412" s="51"/>
      <c r="C1412" s="52"/>
      <c r="D1412" s="52"/>
      <c r="E1412" s="52"/>
      <c r="F1412" s="52"/>
      <c r="G1412" s="53"/>
      <c r="H1412" s="53"/>
      <c r="I1412" s="53"/>
      <c r="J1412" s="53"/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</row>
    <row r="1413" spans="1:25">
      <c r="A1413" s="51"/>
      <c r="C1413" s="52"/>
      <c r="D1413" s="52"/>
      <c r="E1413" s="52"/>
      <c r="F1413" s="52"/>
      <c r="G1413" s="53"/>
      <c r="H1413" s="53"/>
      <c r="I1413" s="53"/>
      <c r="J1413" s="53"/>
      <c r="K1413" s="53"/>
      <c r="L1413" s="53"/>
      <c r="M1413" s="53"/>
      <c r="N1413" s="53"/>
      <c r="O1413" s="53"/>
      <c r="P1413" s="53"/>
      <c r="Q1413" s="53"/>
      <c r="R1413" s="53"/>
      <c r="S1413" s="53"/>
      <c r="T1413" s="53"/>
      <c r="U1413" s="53"/>
      <c r="V1413" s="53"/>
      <c r="W1413" s="53"/>
      <c r="X1413" s="53"/>
      <c r="Y1413" s="53"/>
    </row>
    <row r="1414" spans="1:25">
      <c r="A1414" s="51"/>
      <c r="C1414" s="52"/>
      <c r="D1414" s="52"/>
      <c r="E1414" s="52"/>
      <c r="F1414" s="52"/>
      <c r="G1414" s="53"/>
      <c r="H1414" s="53"/>
      <c r="I1414" s="53"/>
      <c r="J1414" s="53"/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3"/>
    </row>
    <row r="1415" spans="1:25">
      <c r="A1415" s="51"/>
      <c r="C1415" s="52"/>
      <c r="D1415" s="52"/>
      <c r="E1415" s="52"/>
      <c r="F1415" s="52"/>
      <c r="G1415" s="53"/>
      <c r="H1415" s="53"/>
      <c r="I1415" s="53"/>
      <c r="J1415" s="53"/>
      <c r="K1415" s="53"/>
      <c r="L1415" s="53"/>
      <c r="M1415" s="53"/>
      <c r="N1415" s="53"/>
      <c r="O1415" s="53"/>
      <c r="P1415" s="53"/>
      <c r="Q1415" s="53"/>
      <c r="R1415" s="53"/>
      <c r="S1415" s="53"/>
      <c r="T1415" s="53"/>
      <c r="U1415" s="53"/>
      <c r="V1415" s="53"/>
      <c r="W1415" s="53"/>
      <c r="X1415" s="53"/>
      <c r="Y1415" s="53"/>
    </row>
    <row r="1416" spans="1:25">
      <c r="A1416" s="51"/>
      <c r="C1416" s="52"/>
      <c r="D1416" s="52"/>
      <c r="E1416" s="52"/>
      <c r="F1416" s="52"/>
      <c r="G1416" s="53"/>
      <c r="H1416" s="53"/>
      <c r="I1416" s="53"/>
      <c r="J1416" s="53"/>
      <c r="K1416" s="53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</row>
    <row r="1417" spans="1:25">
      <c r="A1417" s="51"/>
      <c r="C1417" s="52"/>
      <c r="D1417" s="52"/>
      <c r="E1417" s="52"/>
      <c r="F1417" s="52"/>
      <c r="G1417" s="53"/>
      <c r="H1417" s="53"/>
      <c r="I1417" s="53"/>
      <c r="J1417" s="53"/>
      <c r="K1417" s="53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</row>
    <row r="1418" spans="1:25">
      <c r="A1418" s="51"/>
      <c r="C1418" s="52"/>
      <c r="D1418" s="52"/>
      <c r="E1418" s="52"/>
      <c r="F1418" s="52"/>
      <c r="G1418" s="53"/>
      <c r="H1418" s="53"/>
      <c r="I1418" s="53"/>
      <c r="J1418" s="53"/>
      <c r="K1418" s="53"/>
      <c r="L1418" s="53"/>
      <c r="M1418" s="53"/>
      <c r="N1418" s="53"/>
      <c r="O1418" s="53"/>
      <c r="P1418" s="53"/>
      <c r="Q1418" s="53"/>
      <c r="R1418" s="53"/>
      <c r="S1418" s="53"/>
      <c r="T1418" s="53"/>
      <c r="U1418" s="53"/>
      <c r="V1418" s="53"/>
      <c r="W1418" s="53"/>
      <c r="X1418" s="53"/>
      <c r="Y1418" s="53"/>
    </row>
    <row r="1419" spans="1:25">
      <c r="A1419" s="51"/>
      <c r="C1419" s="52"/>
      <c r="D1419" s="52"/>
      <c r="E1419" s="52"/>
      <c r="F1419" s="52"/>
      <c r="G1419" s="53"/>
      <c r="H1419" s="53"/>
      <c r="I1419" s="53"/>
      <c r="J1419" s="53"/>
      <c r="K1419" s="53"/>
      <c r="L1419" s="53"/>
      <c r="M1419" s="53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</row>
    <row r="1420" spans="1:25">
      <c r="A1420" s="51"/>
      <c r="C1420" s="52"/>
      <c r="D1420" s="52"/>
      <c r="E1420" s="52"/>
      <c r="F1420" s="52"/>
      <c r="G1420" s="53"/>
      <c r="H1420" s="53"/>
      <c r="I1420" s="53"/>
      <c r="J1420" s="53"/>
      <c r="K1420" s="53"/>
      <c r="L1420" s="53"/>
      <c r="M1420" s="53"/>
      <c r="N1420" s="53"/>
      <c r="O1420" s="53"/>
      <c r="P1420" s="53"/>
      <c r="Q1420" s="53"/>
      <c r="R1420" s="53"/>
      <c r="S1420" s="53"/>
      <c r="T1420" s="53"/>
      <c r="U1420" s="53"/>
      <c r="V1420" s="53"/>
      <c r="W1420" s="53"/>
      <c r="X1420" s="53"/>
      <c r="Y1420" s="53"/>
    </row>
    <row r="1421" spans="1:25">
      <c r="A1421" s="51"/>
      <c r="C1421" s="52"/>
      <c r="D1421" s="52"/>
      <c r="E1421" s="52"/>
      <c r="F1421" s="52"/>
      <c r="G1421" s="53"/>
      <c r="H1421" s="53"/>
      <c r="I1421" s="53"/>
      <c r="J1421" s="53"/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</row>
    <row r="1422" spans="1:25">
      <c r="A1422" s="51"/>
      <c r="C1422" s="52"/>
      <c r="D1422" s="52"/>
      <c r="E1422" s="52"/>
      <c r="F1422" s="52"/>
      <c r="G1422" s="53"/>
      <c r="H1422" s="53"/>
      <c r="I1422" s="53"/>
      <c r="J1422" s="53"/>
      <c r="K1422" s="53"/>
      <c r="L1422" s="53"/>
      <c r="M1422" s="53"/>
      <c r="N1422" s="53"/>
      <c r="O1422" s="53"/>
      <c r="P1422" s="53"/>
      <c r="Q1422" s="53"/>
      <c r="R1422" s="53"/>
      <c r="S1422" s="53"/>
      <c r="T1422" s="53"/>
      <c r="U1422" s="53"/>
      <c r="V1422" s="53"/>
      <c r="W1422" s="53"/>
      <c r="X1422" s="53"/>
      <c r="Y1422" s="53"/>
    </row>
    <row r="1423" spans="1:25">
      <c r="A1423" s="51"/>
      <c r="C1423" s="52"/>
      <c r="D1423" s="52"/>
      <c r="E1423" s="52"/>
      <c r="F1423" s="52"/>
      <c r="G1423" s="53"/>
      <c r="H1423" s="53"/>
      <c r="I1423" s="53"/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</row>
    <row r="1424" spans="1:25">
      <c r="A1424" s="51"/>
      <c r="C1424" s="52"/>
      <c r="D1424" s="52"/>
      <c r="E1424" s="52"/>
      <c r="F1424" s="52"/>
      <c r="G1424" s="53"/>
      <c r="H1424" s="53"/>
      <c r="I1424" s="53"/>
      <c r="J1424" s="53"/>
      <c r="K1424" s="53"/>
      <c r="L1424" s="53"/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</row>
    <row r="1425" spans="1:25">
      <c r="A1425" s="51"/>
      <c r="C1425" s="52"/>
      <c r="D1425" s="52"/>
      <c r="E1425" s="52"/>
      <c r="F1425" s="52"/>
      <c r="G1425" s="53"/>
      <c r="H1425" s="53"/>
      <c r="I1425" s="53"/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3"/>
    </row>
    <row r="1426" spans="1:25">
      <c r="A1426" s="51"/>
      <c r="C1426" s="52"/>
      <c r="D1426" s="52"/>
      <c r="E1426" s="52"/>
      <c r="F1426" s="52"/>
      <c r="G1426" s="53"/>
      <c r="H1426" s="53"/>
      <c r="I1426" s="53"/>
      <c r="J1426" s="53"/>
      <c r="K1426" s="53"/>
      <c r="L1426" s="53"/>
      <c r="M1426" s="53"/>
      <c r="N1426" s="53"/>
      <c r="O1426" s="53"/>
      <c r="P1426" s="53"/>
      <c r="Q1426" s="53"/>
      <c r="R1426" s="53"/>
      <c r="S1426" s="53"/>
      <c r="T1426" s="53"/>
      <c r="U1426" s="53"/>
      <c r="V1426" s="53"/>
      <c r="W1426" s="53"/>
      <c r="X1426" s="53"/>
      <c r="Y1426" s="53"/>
    </row>
    <row r="1427" spans="1:25">
      <c r="A1427" s="51"/>
      <c r="C1427" s="52"/>
      <c r="D1427" s="52"/>
      <c r="E1427" s="52"/>
      <c r="F1427" s="52"/>
      <c r="G1427" s="53"/>
      <c r="H1427" s="53"/>
      <c r="I1427" s="53"/>
      <c r="J1427" s="53"/>
      <c r="K1427" s="53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</row>
    <row r="1428" spans="1:25">
      <c r="A1428" s="51"/>
      <c r="C1428" s="52"/>
      <c r="D1428" s="52"/>
      <c r="E1428" s="52"/>
      <c r="F1428" s="52"/>
      <c r="G1428" s="53"/>
      <c r="H1428" s="53"/>
      <c r="I1428" s="53"/>
      <c r="J1428" s="53"/>
      <c r="K1428" s="53"/>
      <c r="L1428" s="53"/>
      <c r="M1428" s="53"/>
      <c r="N1428" s="53"/>
      <c r="O1428" s="53"/>
      <c r="P1428" s="53"/>
      <c r="Q1428" s="53"/>
      <c r="R1428" s="53"/>
      <c r="S1428" s="53"/>
      <c r="T1428" s="53"/>
      <c r="U1428" s="53"/>
      <c r="V1428" s="53"/>
      <c r="W1428" s="53"/>
      <c r="X1428" s="53"/>
      <c r="Y1428" s="53"/>
    </row>
    <row r="1429" spans="1:25">
      <c r="A1429" s="51"/>
      <c r="C1429" s="52"/>
      <c r="D1429" s="52"/>
      <c r="E1429" s="52"/>
      <c r="F1429" s="52"/>
      <c r="G1429" s="53"/>
      <c r="H1429" s="53"/>
      <c r="I1429" s="53"/>
      <c r="J1429" s="53"/>
      <c r="K1429" s="53"/>
      <c r="L1429" s="53"/>
      <c r="M1429" s="53"/>
      <c r="N1429" s="53"/>
      <c r="O1429" s="53"/>
      <c r="P1429" s="53"/>
      <c r="Q1429" s="53"/>
      <c r="R1429" s="53"/>
      <c r="S1429" s="53"/>
      <c r="T1429" s="53"/>
      <c r="U1429" s="53"/>
      <c r="V1429" s="53"/>
      <c r="W1429" s="53"/>
      <c r="X1429" s="53"/>
      <c r="Y1429" s="53"/>
    </row>
    <row r="1430" spans="1:25">
      <c r="A1430" s="51"/>
      <c r="C1430" s="52"/>
      <c r="D1430" s="52"/>
      <c r="E1430" s="52"/>
      <c r="F1430" s="52"/>
      <c r="G1430" s="53"/>
      <c r="H1430" s="53"/>
      <c r="I1430" s="53"/>
      <c r="J1430" s="53"/>
      <c r="K1430" s="53"/>
      <c r="L1430" s="53"/>
      <c r="M1430" s="53"/>
      <c r="N1430" s="53"/>
      <c r="O1430" s="53"/>
      <c r="P1430" s="53"/>
      <c r="Q1430" s="53"/>
      <c r="R1430" s="53"/>
      <c r="S1430" s="53"/>
      <c r="T1430" s="53"/>
      <c r="U1430" s="53"/>
      <c r="V1430" s="53"/>
      <c r="W1430" s="53"/>
      <c r="X1430" s="53"/>
      <c r="Y1430" s="53"/>
    </row>
    <row r="1431" spans="1:25">
      <c r="A1431" s="51"/>
      <c r="C1431" s="52"/>
      <c r="D1431" s="52"/>
      <c r="E1431" s="52"/>
      <c r="F1431" s="52"/>
      <c r="G1431" s="53"/>
      <c r="H1431" s="53"/>
      <c r="I1431" s="53"/>
      <c r="J1431" s="53"/>
      <c r="K1431" s="53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</row>
    <row r="1432" spans="1:25">
      <c r="A1432" s="51"/>
      <c r="C1432" s="52"/>
      <c r="D1432" s="52"/>
      <c r="E1432" s="52"/>
      <c r="F1432" s="52"/>
      <c r="G1432" s="53"/>
      <c r="H1432" s="53"/>
      <c r="I1432" s="53"/>
      <c r="J1432" s="53"/>
      <c r="K1432" s="53"/>
      <c r="L1432" s="53"/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Y1432" s="53"/>
    </row>
    <row r="1433" spans="1:25">
      <c r="A1433" s="51"/>
      <c r="C1433" s="52"/>
      <c r="D1433" s="52"/>
      <c r="E1433" s="52"/>
      <c r="F1433" s="52"/>
      <c r="G1433" s="53"/>
      <c r="H1433" s="53"/>
      <c r="I1433" s="53"/>
      <c r="J1433" s="53"/>
      <c r="K1433" s="53"/>
      <c r="L1433" s="53"/>
      <c r="M1433" s="53"/>
      <c r="N1433" s="53"/>
      <c r="O1433" s="53"/>
      <c r="P1433" s="53"/>
      <c r="Q1433" s="53"/>
      <c r="R1433" s="53"/>
      <c r="S1433" s="53"/>
      <c r="T1433" s="53"/>
      <c r="U1433" s="53"/>
      <c r="V1433" s="53"/>
      <c r="W1433" s="53"/>
      <c r="X1433" s="53"/>
      <c r="Y1433" s="53"/>
    </row>
    <row r="1434" spans="1:25">
      <c r="A1434" s="51"/>
      <c r="C1434" s="52"/>
      <c r="D1434" s="52"/>
      <c r="E1434" s="52"/>
      <c r="F1434" s="52"/>
      <c r="G1434" s="53"/>
      <c r="H1434" s="53"/>
      <c r="I1434" s="53"/>
      <c r="J1434" s="53"/>
      <c r="K1434" s="53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</row>
    <row r="1435" spans="1:25">
      <c r="A1435" s="51"/>
      <c r="C1435" s="52"/>
      <c r="D1435" s="52"/>
      <c r="E1435" s="52"/>
      <c r="F1435" s="52"/>
      <c r="G1435" s="53"/>
      <c r="H1435" s="53"/>
      <c r="I1435" s="53"/>
      <c r="J1435" s="53"/>
      <c r="K1435" s="53"/>
      <c r="L1435" s="53"/>
      <c r="M1435" s="53"/>
      <c r="N1435" s="53"/>
      <c r="O1435" s="53"/>
      <c r="P1435" s="53"/>
      <c r="Q1435" s="53"/>
      <c r="R1435" s="53"/>
      <c r="S1435" s="53"/>
      <c r="T1435" s="53"/>
      <c r="U1435" s="53"/>
      <c r="V1435" s="53"/>
      <c r="W1435" s="53"/>
      <c r="X1435" s="53"/>
      <c r="Y1435" s="53"/>
    </row>
    <row r="1436" spans="1:25">
      <c r="A1436" s="51"/>
      <c r="C1436" s="52"/>
      <c r="D1436" s="52"/>
      <c r="E1436" s="52"/>
      <c r="F1436" s="52"/>
      <c r="G1436" s="53"/>
      <c r="H1436" s="53"/>
      <c r="I1436" s="53"/>
      <c r="J1436" s="53"/>
      <c r="K1436" s="53"/>
      <c r="L1436" s="53"/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</row>
    <row r="1437" spans="1:25">
      <c r="A1437" s="51"/>
      <c r="C1437" s="52"/>
      <c r="D1437" s="52"/>
      <c r="E1437" s="52"/>
      <c r="F1437" s="52"/>
      <c r="G1437" s="53"/>
      <c r="H1437" s="53"/>
      <c r="I1437" s="53"/>
      <c r="J1437" s="53"/>
      <c r="K1437" s="53"/>
      <c r="L1437" s="53"/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Y1437" s="53"/>
    </row>
    <row r="1438" spans="1:25">
      <c r="A1438" s="51"/>
      <c r="C1438" s="52"/>
      <c r="D1438" s="52"/>
      <c r="E1438" s="52"/>
      <c r="F1438" s="52"/>
      <c r="G1438" s="53"/>
      <c r="H1438" s="53"/>
      <c r="I1438" s="53"/>
      <c r="J1438" s="53"/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</row>
    <row r="1439" spans="1:25">
      <c r="A1439" s="51"/>
      <c r="C1439" s="52"/>
      <c r="D1439" s="52"/>
      <c r="E1439" s="52"/>
      <c r="F1439" s="52"/>
      <c r="G1439" s="53"/>
      <c r="H1439" s="53"/>
      <c r="I1439" s="53"/>
      <c r="J1439" s="53"/>
      <c r="K1439" s="53"/>
      <c r="L1439" s="53"/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Y1439" s="53"/>
    </row>
    <row r="1440" spans="1:25">
      <c r="A1440" s="51"/>
      <c r="C1440" s="52"/>
      <c r="D1440" s="52"/>
      <c r="E1440" s="52"/>
      <c r="F1440" s="52"/>
      <c r="G1440" s="53"/>
      <c r="H1440" s="53"/>
      <c r="I1440" s="53"/>
      <c r="J1440" s="53"/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</row>
    <row r="1441" spans="1:25">
      <c r="A1441" s="51"/>
      <c r="C1441" s="52"/>
      <c r="D1441" s="52"/>
      <c r="E1441" s="52"/>
      <c r="F1441" s="52"/>
      <c r="G1441" s="53"/>
      <c r="H1441" s="53"/>
      <c r="I1441" s="53"/>
      <c r="J1441" s="53"/>
      <c r="K1441" s="53"/>
      <c r="L1441" s="53"/>
      <c r="M1441" s="53"/>
      <c r="N1441" s="53"/>
      <c r="O1441" s="53"/>
      <c r="P1441" s="53"/>
      <c r="Q1441" s="53"/>
      <c r="R1441" s="53"/>
      <c r="S1441" s="53"/>
      <c r="T1441" s="53"/>
      <c r="U1441" s="53"/>
      <c r="V1441" s="53"/>
      <c r="W1441" s="53"/>
      <c r="X1441" s="53"/>
      <c r="Y1441" s="53"/>
    </row>
    <row r="1442" spans="1:25">
      <c r="A1442" s="51"/>
      <c r="C1442" s="52"/>
      <c r="D1442" s="52"/>
      <c r="E1442" s="52"/>
      <c r="F1442" s="52"/>
      <c r="G1442" s="53"/>
      <c r="H1442" s="53"/>
      <c r="I1442" s="53"/>
      <c r="J1442" s="53"/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3"/>
    </row>
    <row r="1443" spans="1:25">
      <c r="A1443" s="51"/>
      <c r="C1443" s="52"/>
      <c r="D1443" s="52"/>
      <c r="E1443" s="52"/>
      <c r="F1443" s="52"/>
      <c r="G1443" s="53"/>
      <c r="H1443" s="53"/>
      <c r="I1443" s="53"/>
      <c r="J1443" s="53"/>
      <c r="K1443" s="53"/>
      <c r="L1443" s="53"/>
      <c r="M1443" s="53"/>
      <c r="N1443" s="53"/>
      <c r="O1443" s="53"/>
      <c r="P1443" s="53"/>
      <c r="Q1443" s="53"/>
      <c r="R1443" s="53"/>
      <c r="S1443" s="53"/>
      <c r="T1443" s="53"/>
      <c r="U1443" s="53"/>
      <c r="V1443" s="53"/>
      <c r="W1443" s="53"/>
      <c r="X1443" s="53"/>
      <c r="Y1443" s="53"/>
    </row>
    <row r="1444" spans="1:25">
      <c r="A1444" s="51"/>
      <c r="C1444" s="52"/>
      <c r="D1444" s="52"/>
      <c r="E1444" s="52"/>
      <c r="F1444" s="52"/>
      <c r="G1444" s="53"/>
      <c r="H1444" s="53"/>
      <c r="I1444" s="53"/>
      <c r="J1444" s="53"/>
      <c r="K1444" s="53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</row>
    <row r="1445" spans="1:25">
      <c r="A1445" s="51"/>
      <c r="C1445" s="52"/>
      <c r="D1445" s="52"/>
      <c r="E1445" s="52"/>
      <c r="F1445" s="52"/>
      <c r="G1445" s="53"/>
      <c r="H1445" s="53"/>
      <c r="I1445" s="53"/>
      <c r="J1445" s="53"/>
      <c r="K1445" s="53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</row>
    <row r="1446" spans="1:25">
      <c r="A1446" s="51"/>
      <c r="C1446" s="52"/>
      <c r="D1446" s="52"/>
      <c r="E1446" s="52"/>
      <c r="F1446" s="52"/>
      <c r="G1446" s="53"/>
      <c r="H1446" s="53"/>
      <c r="I1446" s="53"/>
      <c r="J1446" s="53"/>
      <c r="K1446" s="53"/>
      <c r="L1446" s="53"/>
      <c r="M1446" s="53"/>
      <c r="N1446" s="53"/>
      <c r="O1446" s="53"/>
      <c r="P1446" s="53"/>
      <c r="Q1446" s="53"/>
      <c r="R1446" s="53"/>
      <c r="S1446" s="53"/>
      <c r="T1446" s="53"/>
      <c r="U1446" s="53"/>
      <c r="V1446" s="53"/>
      <c r="W1446" s="53"/>
      <c r="X1446" s="53"/>
      <c r="Y1446" s="53"/>
    </row>
    <row r="1447" spans="1:25">
      <c r="A1447" s="51"/>
      <c r="C1447" s="52"/>
      <c r="D1447" s="52"/>
      <c r="E1447" s="52"/>
      <c r="F1447" s="52"/>
      <c r="G1447" s="53"/>
      <c r="H1447" s="53"/>
      <c r="I1447" s="53"/>
      <c r="J1447" s="53"/>
      <c r="K1447" s="53"/>
      <c r="L1447" s="53"/>
      <c r="M1447" s="53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</row>
    <row r="1448" spans="1:25">
      <c r="A1448" s="51"/>
      <c r="C1448" s="52"/>
      <c r="D1448" s="52"/>
      <c r="E1448" s="52"/>
      <c r="F1448" s="52"/>
      <c r="G1448" s="53"/>
      <c r="H1448" s="53"/>
      <c r="I1448" s="53"/>
      <c r="J1448" s="53"/>
      <c r="K1448" s="53"/>
      <c r="L1448" s="53"/>
      <c r="M1448" s="53"/>
      <c r="N1448" s="53"/>
      <c r="O1448" s="53"/>
      <c r="P1448" s="53"/>
      <c r="Q1448" s="53"/>
      <c r="R1448" s="53"/>
      <c r="S1448" s="53"/>
      <c r="T1448" s="53"/>
      <c r="U1448" s="53"/>
      <c r="V1448" s="53"/>
      <c r="W1448" s="53"/>
      <c r="X1448" s="53"/>
      <c r="Y1448" s="53"/>
    </row>
    <row r="1449" spans="1:25">
      <c r="A1449" s="51"/>
      <c r="C1449" s="52"/>
      <c r="D1449" s="52"/>
      <c r="E1449" s="52"/>
      <c r="F1449" s="52"/>
      <c r="G1449" s="53"/>
      <c r="H1449" s="53"/>
      <c r="I1449" s="53"/>
      <c r="J1449" s="53"/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</row>
    <row r="1450" spans="1:25">
      <c r="A1450" s="51"/>
      <c r="C1450" s="52"/>
      <c r="D1450" s="52"/>
      <c r="E1450" s="52"/>
      <c r="F1450" s="52"/>
      <c r="G1450" s="53"/>
      <c r="H1450" s="53"/>
      <c r="I1450" s="53"/>
      <c r="J1450" s="53"/>
      <c r="K1450" s="53"/>
      <c r="L1450" s="53"/>
      <c r="M1450" s="53"/>
      <c r="N1450" s="53"/>
      <c r="O1450" s="53"/>
      <c r="P1450" s="53"/>
      <c r="Q1450" s="53"/>
      <c r="R1450" s="53"/>
      <c r="S1450" s="53"/>
      <c r="T1450" s="53"/>
      <c r="U1450" s="53"/>
      <c r="V1450" s="53"/>
      <c r="W1450" s="53"/>
      <c r="X1450" s="53"/>
      <c r="Y1450" s="53"/>
    </row>
    <row r="1451" spans="1:25">
      <c r="A1451" s="51"/>
      <c r="C1451" s="52"/>
      <c r="D1451" s="52"/>
      <c r="E1451" s="52"/>
      <c r="F1451" s="52"/>
      <c r="G1451" s="53"/>
      <c r="H1451" s="53"/>
      <c r="I1451" s="53"/>
      <c r="J1451" s="53"/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</row>
    <row r="1452" spans="1:25">
      <c r="A1452" s="51"/>
      <c r="C1452" s="52"/>
      <c r="D1452" s="52"/>
      <c r="E1452" s="52"/>
      <c r="F1452" s="52"/>
      <c r="G1452" s="53"/>
      <c r="H1452" s="53"/>
      <c r="I1452" s="53"/>
      <c r="J1452" s="53"/>
      <c r="K1452" s="53"/>
      <c r="L1452" s="53"/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Y1452" s="53"/>
    </row>
    <row r="1453" spans="1:25">
      <c r="A1453" s="51"/>
      <c r="C1453" s="52"/>
      <c r="D1453" s="52"/>
      <c r="E1453" s="52"/>
      <c r="F1453" s="52"/>
      <c r="G1453" s="53"/>
      <c r="H1453" s="53"/>
      <c r="I1453" s="53"/>
      <c r="J1453" s="53"/>
      <c r="K1453" s="53"/>
      <c r="L1453" s="53"/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3"/>
    </row>
    <row r="1454" spans="1:25">
      <c r="A1454" s="51"/>
      <c r="C1454" s="52"/>
      <c r="D1454" s="52"/>
      <c r="E1454" s="52"/>
      <c r="F1454" s="52"/>
      <c r="G1454" s="53"/>
      <c r="H1454" s="53"/>
      <c r="I1454" s="53"/>
      <c r="J1454" s="53"/>
      <c r="K1454" s="53"/>
      <c r="L1454" s="53"/>
      <c r="M1454" s="53"/>
      <c r="N1454" s="53"/>
      <c r="O1454" s="53"/>
      <c r="P1454" s="53"/>
      <c r="Q1454" s="53"/>
      <c r="R1454" s="53"/>
      <c r="S1454" s="53"/>
      <c r="T1454" s="53"/>
      <c r="U1454" s="53"/>
      <c r="V1454" s="53"/>
      <c r="W1454" s="53"/>
      <c r="X1454" s="53"/>
      <c r="Y1454" s="53"/>
    </row>
    <row r="1455" spans="1:25">
      <c r="A1455" s="51"/>
      <c r="C1455" s="52"/>
      <c r="D1455" s="52"/>
      <c r="E1455" s="52"/>
      <c r="F1455" s="52"/>
      <c r="G1455" s="53"/>
      <c r="H1455" s="53"/>
      <c r="I1455" s="53"/>
      <c r="J1455" s="53"/>
      <c r="K1455" s="53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</row>
    <row r="1456" spans="1:25">
      <c r="A1456" s="51"/>
      <c r="C1456" s="52"/>
      <c r="D1456" s="52"/>
      <c r="E1456" s="52"/>
      <c r="F1456" s="52"/>
      <c r="G1456" s="53"/>
      <c r="H1456" s="53"/>
      <c r="I1456" s="53"/>
      <c r="J1456" s="53"/>
      <c r="K1456" s="53"/>
      <c r="L1456" s="53"/>
      <c r="M1456" s="53"/>
      <c r="N1456" s="53"/>
      <c r="O1456" s="53"/>
      <c r="P1456" s="53"/>
      <c r="Q1456" s="53"/>
      <c r="R1456" s="53"/>
      <c r="S1456" s="53"/>
      <c r="T1456" s="53"/>
      <c r="U1456" s="53"/>
      <c r="V1456" s="53"/>
      <c r="W1456" s="53"/>
      <c r="X1456" s="53"/>
      <c r="Y1456" s="53"/>
    </row>
    <row r="1457" spans="1:25">
      <c r="A1457" s="51"/>
      <c r="C1457" s="52"/>
      <c r="D1457" s="52"/>
      <c r="E1457" s="52"/>
      <c r="F1457" s="52"/>
      <c r="G1457" s="53"/>
      <c r="H1457" s="53"/>
      <c r="I1457" s="53"/>
      <c r="J1457" s="53"/>
      <c r="K1457" s="53"/>
      <c r="L1457" s="53"/>
      <c r="M1457" s="53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</row>
    <row r="1458" spans="1:25">
      <c r="A1458" s="51"/>
      <c r="C1458" s="52"/>
      <c r="D1458" s="52"/>
      <c r="E1458" s="52"/>
      <c r="F1458" s="52"/>
      <c r="G1458" s="53"/>
      <c r="H1458" s="53"/>
      <c r="I1458" s="53"/>
      <c r="J1458" s="53"/>
      <c r="K1458" s="53"/>
      <c r="L1458" s="53"/>
      <c r="M1458" s="53"/>
      <c r="N1458" s="53"/>
      <c r="O1458" s="53"/>
      <c r="P1458" s="53"/>
      <c r="Q1458" s="53"/>
      <c r="R1458" s="53"/>
      <c r="S1458" s="53"/>
      <c r="T1458" s="53"/>
      <c r="U1458" s="53"/>
      <c r="V1458" s="53"/>
      <c r="W1458" s="53"/>
      <c r="X1458" s="53"/>
      <c r="Y1458" s="53"/>
    </row>
    <row r="1459" spans="1:25">
      <c r="A1459" s="51"/>
      <c r="C1459" s="52"/>
      <c r="D1459" s="52"/>
      <c r="E1459" s="52"/>
      <c r="F1459" s="52"/>
      <c r="G1459" s="53"/>
      <c r="H1459" s="53"/>
      <c r="I1459" s="53"/>
      <c r="J1459" s="53"/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</row>
    <row r="1460" spans="1:25">
      <c r="A1460" s="51"/>
      <c r="C1460" s="52"/>
      <c r="D1460" s="52"/>
      <c r="E1460" s="52"/>
      <c r="F1460" s="52"/>
      <c r="G1460" s="53"/>
      <c r="H1460" s="53"/>
      <c r="I1460" s="53"/>
      <c r="J1460" s="53"/>
      <c r="K1460" s="53"/>
      <c r="L1460" s="53"/>
      <c r="M1460" s="53"/>
      <c r="N1460" s="53"/>
      <c r="O1460" s="53"/>
      <c r="P1460" s="53"/>
      <c r="Q1460" s="53"/>
      <c r="R1460" s="53"/>
      <c r="S1460" s="53"/>
      <c r="T1460" s="53"/>
      <c r="U1460" s="53"/>
      <c r="V1460" s="53"/>
      <c r="W1460" s="53"/>
      <c r="X1460" s="53"/>
      <c r="Y1460" s="53"/>
    </row>
    <row r="1461" spans="1:25">
      <c r="A1461" s="51"/>
      <c r="C1461" s="52"/>
      <c r="D1461" s="52"/>
      <c r="E1461" s="52"/>
      <c r="F1461" s="52"/>
      <c r="G1461" s="53"/>
      <c r="H1461" s="53"/>
      <c r="I1461" s="53"/>
      <c r="J1461" s="53"/>
      <c r="K1461" s="53"/>
      <c r="L1461" s="53"/>
      <c r="M1461" s="53"/>
      <c r="N1461" s="53"/>
      <c r="O1461" s="53"/>
      <c r="P1461" s="53"/>
      <c r="Q1461" s="53"/>
      <c r="R1461" s="53"/>
      <c r="S1461" s="53"/>
      <c r="T1461" s="53"/>
      <c r="U1461" s="53"/>
      <c r="V1461" s="53"/>
      <c r="W1461" s="53"/>
      <c r="X1461" s="53"/>
      <c r="Y1461" s="53"/>
    </row>
    <row r="1462" spans="1:25">
      <c r="A1462" s="51"/>
      <c r="C1462" s="52"/>
      <c r="D1462" s="52"/>
      <c r="E1462" s="52"/>
      <c r="F1462" s="52"/>
      <c r="G1462" s="53"/>
      <c r="H1462" s="53"/>
      <c r="I1462" s="53"/>
      <c r="J1462" s="53"/>
      <c r="K1462" s="53"/>
      <c r="L1462" s="53"/>
      <c r="M1462" s="53"/>
      <c r="N1462" s="53"/>
      <c r="O1462" s="53"/>
      <c r="P1462" s="53"/>
      <c r="Q1462" s="53"/>
      <c r="R1462" s="53"/>
      <c r="S1462" s="53"/>
      <c r="T1462" s="53"/>
      <c r="U1462" s="53"/>
      <c r="V1462" s="53"/>
      <c r="W1462" s="53"/>
      <c r="X1462" s="53"/>
      <c r="Y1462" s="53"/>
    </row>
    <row r="1463" spans="1:25">
      <c r="A1463" s="51"/>
      <c r="C1463" s="52"/>
      <c r="D1463" s="52"/>
      <c r="E1463" s="52"/>
      <c r="F1463" s="52"/>
      <c r="G1463" s="53"/>
      <c r="H1463" s="53"/>
      <c r="I1463" s="53"/>
      <c r="J1463" s="53"/>
      <c r="K1463" s="53"/>
      <c r="L1463" s="53"/>
      <c r="M1463" s="53"/>
      <c r="N1463" s="53"/>
      <c r="O1463" s="53"/>
      <c r="P1463" s="53"/>
      <c r="Q1463" s="53"/>
      <c r="R1463" s="53"/>
      <c r="S1463" s="53"/>
      <c r="T1463" s="53"/>
      <c r="U1463" s="53"/>
      <c r="V1463" s="53"/>
      <c r="W1463" s="53"/>
      <c r="X1463" s="53"/>
      <c r="Y1463" s="53"/>
    </row>
    <row r="1464" spans="1:25">
      <c r="A1464" s="51"/>
      <c r="C1464" s="52"/>
      <c r="D1464" s="52"/>
      <c r="E1464" s="52"/>
      <c r="F1464" s="52"/>
      <c r="G1464" s="53"/>
      <c r="H1464" s="53"/>
      <c r="I1464" s="53"/>
      <c r="J1464" s="53"/>
      <c r="K1464" s="53"/>
      <c r="L1464" s="53"/>
      <c r="M1464" s="53"/>
      <c r="N1464" s="53"/>
      <c r="O1464" s="53"/>
      <c r="P1464" s="53"/>
      <c r="Q1464" s="53"/>
      <c r="R1464" s="53"/>
      <c r="S1464" s="53"/>
      <c r="T1464" s="53"/>
      <c r="U1464" s="53"/>
      <c r="V1464" s="53"/>
      <c r="W1464" s="53"/>
      <c r="X1464" s="53"/>
      <c r="Y1464" s="53"/>
    </row>
    <row r="1465" spans="1:25">
      <c r="A1465" s="51"/>
      <c r="C1465" s="52"/>
      <c r="D1465" s="52"/>
      <c r="E1465" s="52"/>
      <c r="F1465" s="52"/>
      <c r="G1465" s="53"/>
      <c r="H1465" s="53"/>
      <c r="I1465" s="53"/>
      <c r="J1465" s="53"/>
      <c r="K1465" s="53"/>
      <c r="L1465" s="53"/>
      <c r="M1465" s="53"/>
      <c r="N1465" s="53"/>
      <c r="O1465" s="53"/>
      <c r="P1465" s="53"/>
      <c r="Q1465" s="53"/>
      <c r="R1465" s="53"/>
      <c r="S1465" s="53"/>
      <c r="T1465" s="53"/>
      <c r="U1465" s="53"/>
      <c r="V1465" s="53"/>
      <c r="W1465" s="53"/>
      <c r="X1465" s="53"/>
      <c r="Y1465" s="53"/>
    </row>
    <row r="1466" spans="1:25">
      <c r="A1466" s="51"/>
      <c r="C1466" s="52"/>
      <c r="D1466" s="52"/>
      <c r="E1466" s="52"/>
      <c r="F1466" s="52"/>
      <c r="G1466" s="53"/>
      <c r="H1466" s="53"/>
      <c r="I1466" s="53"/>
      <c r="J1466" s="53"/>
      <c r="K1466" s="53"/>
      <c r="L1466" s="53"/>
      <c r="M1466" s="53"/>
      <c r="N1466" s="53"/>
      <c r="O1466" s="53"/>
      <c r="P1466" s="53"/>
      <c r="Q1466" s="53"/>
      <c r="R1466" s="53"/>
      <c r="S1466" s="53"/>
      <c r="T1466" s="53"/>
      <c r="U1466" s="53"/>
      <c r="V1466" s="53"/>
      <c r="W1466" s="53"/>
      <c r="X1466" s="53"/>
      <c r="Y1466" s="53"/>
    </row>
    <row r="1467" spans="1:25">
      <c r="A1467" s="51"/>
      <c r="C1467" s="52"/>
      <c r="D1467" s="52"/>
      <c r="E1467" s="52"/>
      <c r="F1467" s="52"/>
      <c r="G1467" s="53"/>
      <c r="H1467" s="53"/>
      <c r="I1467" s="53"/>
      <c r="J1467" s="53"/>
      <c r="K1467" s="53"/>
      <c r="L1467" s="53"/>
      <c r="M1467" s="53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</row>
    <row r="1468" spans="1:25">
      <c r="A1468" s="51"/>
      <c r="C1468" s="52"/>
      <c r="D1468" s="52"/>
      <c r="E1468" s="52"/>
      <c r="F1468" s="52"/>
      <c r="G1468" s="53"/>
      <c r="H1468" s="53"/>
      <c r="I1468" s="53"/>
      <c r="J1468" s="53"/>
      <c r="K1468" s="53"/>
      <c r="L1468" s="53"/>
      <c r="M1468" s="53"/>
      <c r="N1468" s="53"/>
      <c r="O1468" s="53"/>
      <c r="P1468" s="53"/>
      <c r="Q1468" s="53"/>
      <c r="R1468" s="53"/>
      <c r="S1468" s="53"/>
      <c r="T1468" s="53"/>
      <c r="U1468" s="53"/>
      <c r="V1468" s="53"/>
      <c r="W1468" s="53"/>
      <c r="X1468" s="53"/>
      <c r="Y1468" s="53"/>
    </row>
    <row r="1469" spans="1:25">
      <c r="A1469" s="51"/>
      <c r="C1469" s="52"/>
      <c r="D1469" s="52"/>
      <c r="E1469" s="52"/>
      <c r="F1469" s="52"/>
      <c r="G1469" s="53"/>
      <c r="H1469" s="53"/>
      <c r="I1469" s="53"/>
      <c r="J1469" s="53"/>
      <c r="K1469" s="53"/>
      <c r="L1469" s="53"/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</row>
    <row r="1470" spans="1:25">
      <c r="A1470" s="51"/>
      <c r="C1470" s="52"/>
      <c r="D1470" s="52"/>
      <c r="E1470" s="52"/>
      <c r="F1470" s="52"/>
      <c r="G1470" s="53"/>
      <c r="H1470" s="53"/>
      <c r="I1470" s="53"/>
      <c r="J1470" s="53"/>
      <c r="K1470" s="53"/>
      <c r="L1470" s="53"/>
      <c r="M1470" s="53"/>
      <c r="N1470" s="53"/>
      <c r="O1470" s="53"/>
      <c r="P1470" s="53"/>
      <c r="Q1470" s="53"/>
      <c r="R1470" s="53"/>
      <c r="S1470" s="53"/>
      <c r="T1470" s="53"/>
      <c r="U1470" s="53"/>
      <c r="V1470" s="53"/>
      <c r="W1470" s="53"/>
      <c r="X1470" s="53"/>
      <c r="Y1470" s="53"/>
    </row>
    <row r="1471" spans="1:25">
      <c r="A1471" s="51"/>
      <c r="C1471" s="52"/>
      <c r="D1471" s="52"/>
      <c r="E1471" s="52"/>
      <c r="F1471" s="52"/>
      <c r="G1471" s="53"/>
      <c r="H1471" s="53"/>
      <c r="I1471" s="53"/>
      <c r="J1471" s="53"/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</row>
    <row r="1472" spans="1:25">
      <c r="A1472" s="51"/>
      <c r="C1472" s="52"/>
      <c r="D1472" s="52"/>
      <c r="E1472" s="52"/>
      <c r="F1472" s="52"/>
      <c r="G1472" s="53"/>
      <c r="H1472" s="53"/>
      <c r="I1472" s="53"/>
      <c r="J1472" s="53"/>
      <c r="K1472" s="53"/>
      <c r="L1472" s="53"/>
      <c r="M1472" s="53"/>
      <c r="N1472" s="53"/>
      <c r="O1472" s="53"/>
      <c r="P1472" s="53"/>
      <c r="Q1472" s="53"/>
      <c r="R1472" s="53"/>
      <c r="S1472" s="53"/>
      <c r="T1472" s="53"/>
      <c r="U1472" s="53"/>
      <c r="V1472" s="53"/>
      <c r="W1472" s="53"/>
      <c r="X1472" s="53"/>
      <c r="Y1472" s="53"/>
    </row>
    <row r="1473" spans="1:25">
      <c r="A1473" s="51"/>
      <c r="C1473" s="52"/>
      <c r="D1473" s="52"/>
      <c r="E1473" s="52"/>
      <c r="F1473" s="52"/>
      <c r="G1473" s="53"/>
      <c r="H1473" s="53"/>
      <c r="I1473" s="53"/>
      <c r="J1473" s="53"/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  <c r="U1473" s="53"/>
      <c r="V1473" s="53"/>
      <c r="W1473" s="53"/>
      <c r="X1473" s="53"/>
      <c r="Y1473" s="53"/>
    </row>
    <row r="1474" spans="1:25">
      <c r="A1474" s="51"/>
      <c r="C1474" s="52"/>
      <c r="D1474" s="52"/>
      <c r="E1474" s="52"/>
      <c r="F1474" s="52"/>
      <c r="G1474" s="53"/>
      <c r="H1474" s="53"/>
      <c r="I1474" s="53"/>
      <c r="J1474" s="53"/>
      <c r="K1474" s="53"/>
      <c r="L1474" s="53"/>
      <c r="M1474" s="53"/>
      <c r="N1474" s="53"/>
      <c r="O1474" s="53"/>
      <c r="P1474" s="53"/>
      <c r="Q1474" s="53"/>
      <c r="R1474" s="53"/>
      <c r="S1474" s="53"/>
      <c r="T1474" s="53"/>
      <c r="U1474" s="53"/>
      <c r="V1474" s="53"/>
      <c r="W1474" s="53"/>
      <c r="X1474" s="53"/>
      <c r="Y1474" s="53"/>
    </row>
    <row r="1475" spans="1:25">
      <c r="A1475" s="51"/>
      <c r="C1475" s="52"/>
      <c r="D1475" s="52"/>
      <c r="E1475" s="52"/>
      <c r="F1475" s="52"/>
      <c r="G1475" s="53"/>
      <c r="H1475" s="53"/>
      <c r="I1475" s="53"/>
      <c r="J1475" s="53"/>
      <c r="K1475" s="53"/>
      <c r="L1475" s="53"/>
      <c r="M1475" s="53"/>
      <c r="N1475" s="53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</row>
    <row r="1476" spans="1:25">
      <c r="A1476" s="51"/>
      <c r="C1476" s="52"/>
      <c r="D1476" s="52"/>
      <c r="E1476" s="52"/>
      <c r="F1476" s="52"/>
      <c r="G1476" s="53"/>
      <c r="H1476" s="53"/>
      <c r="I1476" s="53"/>
      <c r="J1476" s="53"/>
      <c r="K1476" s="53"/>
      <c r="L1476" s="53"/>
      <c r="M1476" s="53"/>
      <c r="N1476" s="53"/>
      <c r="O1476" s="53"/>
      <c r="P1476" s="53"/>
      <c r="Q1476" s="53"/>
      <c r="R1476" s="53"/>
      <c r="S1476" s="53"/>
      <c r="T1476" s="53"/>
      <c r="U1476" s="53"/>
      <c r="V1476" s="53"/>
      <c r="W1476" s="53"/>
      <c r="X1476" s="53"/>
      <c r="Y1476" s="53"/>
    </row>
    <row r="1477" spans="1:25">
      <c r="A1477" s="51"/>
      <c r="C1477" s="52"/>
      <c r="D1477" s="52"/>
      <c r="E1477" s="52"/>
      <c r="F1477" s="52"/>
      <c r="G1477" s="53"/>
      <c r="H1477" s="53"/>
      <c r="I1477" s="53"/>
      <c r="J1477" s="53"/>
      <c r="K1477" s="53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</row>
    <row r="1478" spans="1:25">
      <c r="A1478" s="51"/>
      <c r="C1478" s="52"/>
      <c r="D1478" s="52"/>
      <c r="E1478" s="52"/>
      <c r="F1478" s="52"/>
      <c r="G1478" s="53"/>
      <c r="H1478" s="53"/>
      <c r="I1478" s="53"/>
      <c r="J1478" s="53"/>
      <c r="K1478" s="53"/>
      <c r="L1478" s="53"/>
      <c r="M1478" s="53"/>
      <c r="N1478" s="53"/>
      <c r="O1478" s="53"/>
      <c r="P1478" s="53"/>
      <c r="Q1478" s="53"/>
      <c r="R1478" s="53"/>
      <c r="S1478" s="53"/>
      <c r="T1478" s="53"/>
      <c r="U1478" s="53"/>
      <c r="V1478" s="53"/>
      <c r="W1478" s="53"/>
      <c r="X1478" s="53"/>
      <c r="Y1478" s="53"/>
    </row>
    <row r="1479" spans="1:25">
      <c r="A1479" s="51"/>
      <c r="C1479" s="52"/>
      <c r="D1479" s="52"/>
      <c r="E1479" s="52"/>
      <c r="F1479" s="52"/>
      <c r="G1479" s="53"/>
      <c r="H1479" s="53"/>
      <c r="I1479" s="53"/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3"/>
      <c r="U1479" s="53"/>
      <c r="V1479" s="53"/>
      <c r="W1479" s="53"/>
      <c r="X1479" s="53"/>
      <c r="Y1479" s="53"/>
    </row>
    <row r="1480" spans="1:25">
      <c r="A1480" s="51"/>
      <c r="C1480" s="52"/>
      <c r="D1480" s="52"/>
      <c r="E1480" s="52"/>
      <c r="F1480" s="52"/>
      <c r="G1480" s="53"/>
      <c r="H1480" s="53"/>
      <c r="I1480" s="53"/>
      <c r="J1480" s="53"/>
      <c r="K1480" s="53"/>
      <c r="L1480" s="53"/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</row>
    <row r="1481" spans="1:25">
      <c r="A1481" s="51"/>
      <c r="C1481" s="52"/>
      <c r="D1481" s="52"/>
      <c r="E1481" s="52"/>
      <c r="F1481" s="52"/>
      <c r="G1481" s="53"/>
      <c r="H1481" s="53"/>
      <c r="I1481" s="53"/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3"/>
      <c r="U1481" s="53"/>
      <c r="V1481" s="53"/>
      <c r="W1481" s="53"/>
      <c r="X1481" s="53"/>
      <c r="Y1481" s="53"/>
    </row>
    <row r="1482" spans="1:25">
      <c r="A1482" s="51"/>
      <c r="C1482" s="52"/>
      <c r="D1482" s="52"/>
      <c r="E1482" s="52"/>
      <c r="F1482" s="52"/>
      <c r="G1482" s="53"/>
      <c r="H1482" s="53"/>
      <c r="I1482" s="53"/>
      <c r="J1482" s="53"/>
      <c r="K1482" s="53"/>
      <c r="L1482" s="53"/>
      <c r="M1482" s="53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</row>
    <row r="1483" spans="1:25">
      <c r="A1483" s="51"/>
      <c r="C1483" s="52"/>
      <c r="D1483" s="52"/>
      <c r="E1483" s="52"/>
      <c r="F1483" s="52"/>
      <c r="G1483" s="53"/>
      <c r="H1483" s="53"/>
      <c r="I1483" s="53"/>
      <c r="J1483" s="53"/>
      <c r="K1483" s="53"/>
      <c r="L1483" s="53"/>
      <c r="M1483" s="53"/>
      <c r="N1483" s="53"/>
      <c r="O1483" s="53"/>
      <c r="P1483" s="53"/>
      <c r="Q1483" s="53"/>
      <c r="R1483" s="53"/>
      <c r="S1483" s="53"/>
      <c r="T1483" s="53"/>
      <c r="U1483" s="53"/>
      <c r="V1483" s="53"/>
      <c r="W1483" s="53"/>
      <c r="X1483" s="53"/>
      <c r="Y1483" s="53"/>
    </row>
    <row r="1484" spans="1:25">
      <c r="A1484" s="51"/>
      <c r="C1484" s="52"/>
      <c r="D1484" s="52"/>
      <c r="E1484" s="52"/>
      <c r="F1484" s="52"/>
      <c r="G1484" s="53"/>
      <c r="H1484" s="53"/>
      <c r="I1484" s="53"/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</row>
    <row r="1485" spans="1:25">
      <c r="A1485" s="51"/>
      <c r="C1485" s="52"/>
      <c r="D1485" s="52"/>
      <c r="E1485" s="52"/>
      <c r="F1485" s="52"/>
      <c r="G1485" s="53"/>
      <c r="H1485" s="53"/>
      <c r="I1485" s="53"/>
      <c r="J1485" s="53"/>
      <c r="K1485" s="53"/>
      <c r="L1485" s="53"/>
      <c r="M1485" s="53"/>
      <c r="N1485" s="53"/>
      <c r="O1485" s="53"/>
      <c r="P1485" s="53"/>
      <c r="Q1485" s="53"/>
      <c r="R1485" s="53"/>
      <c r="S1485" s="53"/>
      <c r="T1485" s="53"/>
      <c r="U1485" s="53"/>
      <c r="V1485" s="53"/>
      <c r="W1485" s="53"/>
      <c r="X1485" s="53"/>
      <c r="Y1485" s="53"/>
    </row>
    <row r="1486" spans="1:25">
      <c r="A1486" s="51"/>
      <c r="C1486" s="52"/>
      <c r="D1486" s="52"/>
      <c r="E1486" s="52"/>
      <c r="F1486" s="52"/>
      <c r="G1486" s="53"/>
      <c r="H1486" s="53"/>
      <c r="I1486" s="53"/>
      <c r="J1486" s="53"/>
      <c r="K1486" s="53"/>
      <c r="L1486" s="53"/>
      <c r="M1486" s="53"/>
      <c r="N1486" s="53"/>
      <c r="O1486" s="53"/>
      <c r="P1486" s="53"/>
      <c r="Q1486" s="53"/>
      <c r="R1486" s="53"/>
      <c r="S1486" s="53"/>
      <c r="T1486" s="53"/>
      <c r="U1486" s="53"/>
      <c r="V1486" s="53"/>
      <c r="W1486" s="53"/>
      <c r="X1486" s="53"/>
      <c r="Y1486" s="53"/>
    </row>
    <row r="1487" spans="1:25">
      <c r="A1487" s="51"/>
      <c r="C1487" s="52"/>
      <c r="D1487" s="52"/>
      <c r="E1487" s="52"/>
      <c r="F1487" s="52"/>
      <c r="G1487" s="53"/>
      <c r="H1487" s="53"/>
      <c r="I1487" s="53"/>
      <c r="J1487" s="53"/>
      <c r="K1487" s="53"/>
      <c r="L1487" s="53"/>
      <c r="M1487" s="53"/>
      <c r="N1487" s="53"/>
      <c r="O1487" s="53"/>
      <c r="P1487" s="53"/>
      <c r="Q1487" s="53"/>
      <c r="R1487" s="53"/>
      <c r="S1487" s="53"/>
      <c r="T1487" s="53"/>
      <c r="U1487" s="53"/>
      <c r="V1487" s="53"/>
      <c r="W1487" s="53"/>
      <c r="X1487" s="53"/>
      <c r="Y1487" s="53"/>
    </row>
    <row r="1488" spans="1:25">
      <c r="A1488" s="51"/>
      <c r="C1488" s="52"/>
      <c r="D1488" s="52"/>
      <c r="E1488" s="52"/>
      <c r="F1488" s="52"/>
      <c r="G1488" s="53"/>
      <c r="H1488" s="53"/>
      <c r="I1488" s="53"/>
      <c r="J1488" s="53"/>
      <c r="K1488" s="53"/>
      <c r="L1488" s="53"/>
      <c r="M1488" s="53"/>
      <c r="N1488" s="53"/>
      <c r="O1488" s="53"/>
      <c r="P1488" s="53"/>
      <c r="Q1488" s="53"/>
      <c r="R1488" s="53"/>
      <c r="S1488" s="53"/>
      <c r="T1488" s="53"/>
      <c r="U1488" s="53"/>
      <c r="V1488" s="53"/>
      <c r="W1488" s="53"/>
      <c r="X1488" s="53"/>
      <c r="Y1488" s="53"/>
    </row>
    <row r="1489" spans="1:25">
      <c r="A1489" s="51"/>
      <c r="C1489" s="52"/>
      <c r="D1489" s="52"/>
      <c r="E1489" s="52"/>
      <c r="F1489" s="52"/>
      <c r="G1489" s="53"/>
      <c r="H1489" s="53"/>
      <c r="I1489" s="53"/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3"/>
      <c r="U1489" s="53"/>
      <c r="V1489" s="53"/>
      <c r="W1489" s="53"/>
      <c r="X1489" s="53"/>
      <c r="Y1489" s="53"/>
    </row>
    <row r="1490" spans="1:25">
      <c r="A1490" s="51"/>
      <c r="C1490" s="52"/>
      <c r="D1490" s="52"/>
      <c r="E1490" s="52"/>
      <c r="F1490" s="52"/>
      <c r="G1490" s="53"/>
      <c r="H1490" s="53"/>
      <c r="I1490" s="53"/>
      <c r="J1490" s="53"/>
      <c r="K1490" s="53"/>
      <c r="L1490" s="53"/>
      <c r="M1490" s="53"/>
      <c r="N1490" s="53"/>
      <c r="O1490" s="53"/>
      <c r="P1490" s="53"/>
      <c r="Q1490" s="53"/>
      <c r="R1490" s="53"/>
      <c r="S1490" s="53"/>
      <c r="T1490" s="53"/>
      <c r="U1490" s="53"/>
      <c r="V1490" s="53"/>
      <c r="W1490" s="53"/>
      <c r="X1490" s="53"/>
      <c r="Y1490" s="53"/>
    </row>
    <row r="1491" spans="1:25">
      <c r="A1491" s="51"/>
      <c r="C1491" s="52"/>
      <c r="D1491" s="52"/>
      <c r="E1491" s="52"/>
      <c r="F1491" s="52"/>
      <c r="G1491" s="53"/>
      <c r="H1491" s="53"/>
      <c r="I1491" s="53"/>
      <c r="J1491" s="53"/>
      <c r="K1491" s="53"/>
      <c r="L1491" s="53"/>
      <c r="M1491" s="53"/>
      <c r="N1491" s="53"/>
      <c r="O1491" s="53"/>
      <c r="P1491" s="53"/>
      <c r="Q1491" s="53"/>
      <c r="R1491" s="53"/>
      <c r="S1491" s="53"/>
      <c r="T1491" s="53"/>
      <c r="U1491" s="53"/>
      <c r="V1491" s="53"/>
      <c r="W1491" s="53"/>
      <c r="X1491" s="53"/>
      <c r="Y1491" s="53"/>
    </row>
    <row r="1492" spans="1:25">
      <c r="A1492" s="51"/>
      <c r="C1492" s="52"/>
      <c r="D1492" s="52"/>
      <c r="E1492" s="52"/>
      <c r="F1492" s="52"/>
      <c r="G1492" s="53"/>
      <c r="H1492" s="53"/>
      <c r="I1492" s="53"/>
      <c r="J1492" s="53"/>
      <c r="K1492" s="53"/>
      <c r="L1492" s="53"/>
      <c r="M1492" s="53"/>
      <c r="N1492" s="53"/>
      <c r="O1492" s="53"/>
      <c r="P1492" s="53"/>
      <c r="Q1492" s="53"/>
      <c r="R1492" s="53"/>
      <c r="S1492" s="53"/>
      <c r="T1492" s="53"/>
      <c r="U1492" s="53"/>
      <c r="V1492" s="53"/>
      <c r="W1492" s="53"/>
      <c r="X1492" s="53"/>
      <c r="Y1492" s="53"/>
    </row>
    <row r="1493" spans="1:25">
      <c r="A1493" s="51"/>
      <c r="C1493" s="52"/>
      <c r="D1493" s="52"/>
      <c r="E1493" s="52"/>
      <c r="F1493" s="52"/>
      <c r="G1493" s="53"/>
      <c r="H1493" s="53"/>
      <c r="I1493" s="53"/>
      <c r="J1493" s="53"/>
      <c r="K1493" s="53"/>
      <c r="L1493" s="53"/>
      <c r="M1493" s="53"/>
      <c r="N1493" s="53"/>
      <c r="O1493" s="53"/>
      <c r="P1493" s="53"/>
      <c r="Q1493" s="53"/>
      <c r="R1493" s="53"/>
      <c r="S1493" s="53"/>
      <c r="T1493" s="53"/>
      <c r="U1493" s="53"/>
      <c r="V1493" s="53"/>
      <c r="W1493" s="53"/>
      <c r="X1493" s="53"/>
      <c r="Y1493" s="53"/>
    </row>
    <row r="1494" spans="1:25">
      <c r="A1494" s="51"/>
      <c r="C1494" s="52"/>
      <c r="D1494" s="52"/>
      <c r="E1494" s="52"/>
      <c r="F1494" s="52"/>
      <c r="G1494" s="53"/>
      <c r="H1494" s="53"/>
      <c r="I1494" s="53"/>
      <c r="J1494" s="53"/>
      <c r="K1494" s="53"/>
      <c r="L1494" s="53"/>
      <c r="M1494" s="53"/>
      <c r="N1494" s="53"/>
      <c r="O1494" s="53"/>
      <c r="P1494" s="53"/>
      <c r="Q1494" s="53"/>
      <c r="R1494" s="53"/>
      <c r="S1494" s="53"/>
      <c r="T1494" s="53"/>
      <c r="U1494" s="53"/>
      <c r="V1494" s="53"/>
      <c r="W1494" s="53"/>
      <c r="X1494" s="53"/>
      <c r="Y1494" s="53"/>
    </row>
    <row r="1495" spans="1:25">
      <c r="A1495" s="51"/>
      <c r="C1495" s="52"/>
      <c r="D1495" s="52"/>
      <c r="E1495" s="52"/>
      <c r="F1495" s="52"/>
      <c r="G1495" s="53"/>
      <c r="H1495" s="53"/>
      <c r="I1495" s="53"/>
      <c r="J1495" s="53"/>
      <c r="K1495" s="53"/>
      <c r="L1495" s="53"/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3"/>
      <c r="X1495" s="53"/>
      <c r="Y1495" s="53"/>
    </row>
    <row r="1496" spans="1:25">
      <c r="A1496" s="51"/>
      <c r="C1496" s="52"/>
      <c r="D1496" s="52"/>
      <c r="E1496" s="52"/>
      <c r="F1496" s="52"/>
      <c r="G1496" s="53"/>
      <c r="H1496" s="53"/>
      <c r="I1496" s="53"/>
      <c r="J1496" s="53"/>
      <c r="K1496" s="53"/>
      <c r="L1496" s="53"/>
      <c r="M1496" s="53"/>
      <c r="N1496" s="53"/>
      <c r="O1496" s="53"/>
      <c r="P1496" s="53"/>
      <c r="Q1496" s="53"/>
      <c r="R1496" s="53"/>
      <c r="S1496" s="53"/>
      <c r="T1496" s="53"/>
      <c r="U1496" s="53"/>
      <c r="V1496" s="53"/>
      <c r="W1496" s="53"/>
      <c r="X1496" s="53"/>
      <c r="Y1496" s="53"/>
    </row>
    <row r="1497" spans="1:25">
      <c r="A1497" s="51"/>
      <c r="C1497" s="52"/>
      <c r="D1497" s="52"/>
      <c r="E1497" s="52"/>
      <c r="F1497" s="52"/>
      <c r="G1497" s="53"/>
      <c r="H1497" s="53"/>
      <c r="I1497" s="53"/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3"/>
      <c r="Y1497" s="53"/>
    </row>
    <row r="1498" spans="1:25">
      <c r="A1498" s="51"/>
      <c r="C1498" s="52"/>
      <c r="D1498" s="52"/>
      <c r="E1498" s="52"/>
      <c r="F1498" s="52"/>
      <c r="G1498" s="53"/>
      <c r="H1498" s="53"/>
      <c r="I1498" s="53"/>
      <c r="J1498" s="53"/>
      <c r="K1498" s="53"/>
      <c r="L1498" s="53"/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</row>
    <row r="1499" spans="1:25">
      <c r="A1499" s="51"/>
      <c r="C1499" s="52"/>
      <c r="D1499" s="52"/>
      <c r="E1499" s="52"/>
      <c r="F1499" s="52"/>
      <c r="G1499" s="53"/>
      <c r="H1499" s="53"/>
      <c r="I1499" s="53"/>
      <c r="J1499" s="53"/>
      <c r="K1499" s="53"/>
      <c r="L1499" s="53"/>
      <c r="M1499" s="53"/>
      <c r="N1499" s="53"/>
      <c r="O1499" s="53"/>
      <c r="P1499" s="53"/>
      <c r="Q1499" s="53"/>
      <c r="R1499" s="53"/>
      <c r="S1499" s="53"/>
      <c r="T1499" s="53"/>
      <c r="U1499" s="53"/>
      <c r="V1499" s="53"/>
      <c r="W1499" s="53"/>
      <c r="X1499" s="53"/>
      <c r="Y1499" s="53"/>
    </row>
    <row r="1500" spans="1:25">
      <c r="A1500" s="51"/>
      <c r="C1500" s="52"/>
      <c r="D1500" s="52"/>
      <c r="E1500" s="52"/>
      <c r="F1500" s="52"/>
      <c r="G1500" s="53"/>
      <c r="H1500" s="53"/>
      <c r="I1500" s="53"/>
      <c r="J1500" s="53"/>
      <c r="K1500" s="53"/>
      <c r="L1500" s="53"/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</row>
    <row r="1501" spans="1:25">
      <c r="A1501" s="51"/>
      <c r="C1501" s="52"/>
      <c r="D1501" s="52"/>
      <c r="E1501" s="52"/>
      <c r="F1501" s="52"/>
      <c r="G1501" s="53"/>
      <c r="H1501" s="53"/>
      <c r="I1501" s="53"/>
      <c r="J1501" s="53"/>
      <c r="K1501" s="53"/>
      <c r="L1501" s="53"/>
      <c r="M1501" s="53"/>
      <c r="N1501" s="53"/>
      <c r="O1501" s="53"/>
      <c r="P1501" s="53"/>
      <c r="Q1501" s="53"/>
      <c r="R1501" s="53"/>
      <c r="S1501" s="53"/>
      <c r="T1501" s="53"/>
      <c r="U1501" s="53"/>
      <c r="V1501" s="53"/>
      <c r="W1501" s="53"/>
      <c r="X1501" s="53"/>
      <c r="Y1501" s="53"/>
    </row>
    <row r="1502" spans="1:25">
      <c r="A1502" s="51"/>
      <c r="C1502" s="52"/>
      <c r="D1502" s="52"/>
      <c r="E1502" s="52"/>
      <c r="F1502" s="52"/>
      <c r="G1502" s="53"/>
      <c r="H1502" s="53"/>
      <c r="I1502" s="53"/>
      <c r="J1502" s="53"/>
      <c r="K1502" s="53"/>
      <c r="L1502" s="53"/>
      <c r="M1502" s="53"/>
      <c r="N1502" s="53"/>
      <c r="O1502" s="53"/>
      <c r="P1502" s="53"/>
      <c r="Q1502" s="53"/>
      <c r="R1502" s="53"/>
      <c r="S1502" s="53"/>
      <c r="T1502" s="53"/>
      <c r="U1502" s="53"/>
      <c r="V1502" s="53"/>
      <c r="W1502" s="53"/>
      <c r="X1502" s="53"/>
      <c r="Y1502" s="53"/>
    </row>
    <row r="1503" spans="1:25">
      <c r="A1503" s="51"/>
      <c r="C1503" s="52"/>
      <c r="D1503" s="52"/>
      <c r="E1503" s="52"/>
      <c r="F1503" s="52"/>
      <c r="G1503" s="53"/>
      <c r="H1503" s="53"/>
      <c r="I1503" s="53"/>
      <c r="J1503" s="53"/>
      <c r="K1503" s="53"/>
      <c r="L1503" s="53"/>
      <c r="M1503" s="53"/>
      <c r="N1503" s="53"/>
      <c r="O1503" s="53"/>
      <c r="P1503" s="53"/>
      <c r="Q1503" s="53"/>
      <c r="R1503" s="53"/>
      <c r="S1503" s="53"/>
      <c r="T1503" s="53"/>
      <c r="U1503" s="53"/>
      <c r="V1503" s="53"/>
      <c r="W1503" s="53"/>
      <c r="X1503" s="53"/>
      <c r="Y1503" s="53"/>
    </row>
    <row r="1504" spans="1:25">
      <c r="A1504" s="51"/>
      <c r="C1504" s="52"/>
      <c r="D1504" s="52"/>
      <c r="E1504" s="52"/>
      <c r="F1504" s="52"/>
      <c r="G1504" s="53"/>
      <c r="H1504" s="53"/>
      <c r="I1504" s="53"/>
      <c r="J1504" s="53"/>
      <c r="K1504" s="53"/>
      <c r="L1504" s="53"/>
      <c r="M1504" s="53"/>
      <c r="N1504" s="53"/>
      <c r="O1504" s="53"/>
      <c r="P1504" s="53"/>
      <c r="Q1504" s="53"/>
      <c r="R1504" s="53"/>
      <c r="S1504" s="53"/>
      <c r="T1504" s="53"/>
      <c r="U1504" s="53"/>
      <c r="V1504" s="53"/>
      <c r="W1504" s="53"/>
      <c r="X1504" s="53"/>
      <c r="Y1504" s="53"/>
    </row>
    <row r="1505" spans="1:25">
      <c r="A1505" s="51"/>
      <c r="C1505" s="52"/>
      <c r="D1505" s="52"/>
      <c r="E1505" s="52"/>
      <c r="F1505" s="52"/>
      <c r="G1505" s="53"/>
      <c r="H1505" s="53"/>
      <c r="I1505" s="53"/>
      <c r="J1505" s="53"/>
      <c r="K1505" s="53"/>
      <c r="L1505" s="53"/>
      <c r="M1505" s="53"/>
      <c r="N1505" s="53"/>
      <c r="O1505" s="53"/>
      <c r="P1505" s="53"/>
      <c r="Q1505" s="53"/>
      <c r="R1505" s="53"/>
      <c r="S1505" s="53"/>
      <c r="T1505" s="53"/>
      <c r="U1505" s="53"/>
      <c r="V1505" s="53"/>
      <c r="W1505" s="53"/>
      <c r="X1505" s="53"/>
      <c r="Y1505" s="53"/>
    </row>
    <row r="1506" spans="1:25">
      <c r="A1506" s="51"/>
      <c r="C1506" s="52"/>
      <c r="D1506" s="52"/>
      <c r="E1506" s="52"/>
      <c r="F1506" s="52"/>
      <c r="G1506" s="53"/>
      <c r="H1506" s="53"/>
      <c r="I1506" s="53"/>
      <c r="J1506" s="53"/>
      <c r="K1506" s="53"/>
      <c r="L1506" s="53"/>
      <c r="M1506" s="53"/>
      <c r="N1506" s="53"/>
      <c r="O1506" s="53"/>
      <c r="P1506" s="53"/>
      <c r="Q1506" s="53"/>
      <c r="R1506" s="53"/>
      <c r="S1506" s="53"/>
      <c r="T1506" s="53"/>
      <c r="U1506" s="53"/>
      <c r="V1506" s="53"/>
      <c r="W1506" s="53"/>
      <c r="X1506" s="53"/>
      <c r="Y1506" s="53"/>
    </row>
    <row r="1507" spans="1:25">
      <c r="A1507" s="51"/>
      <c r="C1507" s="52"/>
      <c r="D1507" s="52"/>
      <c r="E1507" s="52"/>
      <c r="F1507" s="52"/>
      <c r="G1507" s="53"/>
      <c r="H1507" s="53"/>
      <c r="I1507" s="53"/>
      <c r="J1507" s="53"/>
      <c r="K1507" s="53"/>
      <c r="L1507" s="53"/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</row>
    <row r="1508" spans="1:25">
      <c r="A1508" s="51"/>
      <c r="C1508" s="52"/>
      <c r="D1508" s="52"/>
      <c r="E1508" s="52"/>
      <c r="F1508" s="52"/>
      <c r="G1508" s="53"/>
      <c r="H1508" s="53"/>
      <c r="I1508" s="53"/>
      <c r="J1508" s="53"/>
      <c r="K1508" s="53"/>
      <c r="L1508" s="53"/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</row>
    <row r="1509" spans="1:25">
      <c r="A1509" s="51"/>
      <c r="C1509" s="52"/>
      <c r="D1509" s="52"/>
      <c r="E1509" s="52"/>
      <c r="F1509" s="52"/>
      <c r="G1509" s="53"/>
      <c r="H1509" s="53"/>
      <c r="I1509" s="53"/>
      <c r="J1509" s="53"/>
      <c r="K1509" s="53"/>
      <c r="L1509" s="53"/>
      <c r="M1509" s="53"/>
      <c r="N1509" s="53"/>
      <c r="O1509" s="53"/>
      <c r="P1509" s="53"/>
      <c r="Q1509" s="53"/>
      <c r="R1509" s="53"/>
      <c r="S1509" s="53"/>
      <c r="T1509" s="53"/>
      <c r="U1509" s="53"/>
      <c r="V1509" s="53"/>
      <c r="W1509" s="53"/>
      <c r="X1509" s="53"/>
      <c r="Y1509" s="53"/>
    </row>
    <row r="1510" spans="1:25">
      <c r="A1510" s="51"/>
      <c r="C1510" s="52"/>
      <c r="D1510" s="52"/>
      <c r="E1510" s="52"/>
      <c r="F1510" s="52"/>
      <c r="G1510" s="53"/>
      <c r="H1510" s="53"/>
      <c r="I1510" s="53"/>
      <c r="J1510" s="53"/>
      <c r="K1510" s="53"/>
      <c r="L1510" s="53"/>
      <c r="M1510" s="53"/>
      <c r="N1510" s="53"/>
      <c r="O1510" s="53"/>
      <c r="P1510" s="53"/>
      <c r="Q1510" s="53"/>
      <c r="R1510" s="53"/>
      <c r="S1510" s="53"/>
      <c r="T1510" s="53"/>
      <c r="U1510" s="53"/>
      <c r="V1510" s="53"/>
      <c r="W1510" s="53"/>
      <c r="X1510" s="53"/>
      <c r="Y1510" s="53"/>
    </row>
    <row r="1511" spans="1:25">
      <c r="A1511" s="51"/>
      <c r="C1511" s="52"/>
      <c r="D1511" s="52"/>
      <c r="E1511" s="52"/>
      <c r="F1511" s="52"/>
      <c r="G1511" s="53"/>
      <c r="H1511" s="53"/>
      <c r="I1511" s="53"/>
      <c r="J1511" s="53"/>
      <c r="K1511" s="53"/>
      <c r="L1511" s="53"/>
      <c r="M1511" s="53"/>
      <c r="N1511" s="53"/>
      <c r="O1511" s="53"/>
      <c r="P1511" s="53"/>
      <c r="Q1511" s="53"/>
      <c r="R1511" s="53"/>
      <c r="S1511" s="53"/>
      <c r="T1511" s="53"/>
      <c r="U1511" s="53"/>
      <c r="V1511" s="53"/>
      <c r="W1511" s="53"/>
      <c r="X1511" s="53"/>
      <c r="Y1511" s="53"/>
    </row>
    <row r="1512" spans="1:25">
      <c r="A1512" s="51"/>
      <c r="C1512" s="52"/>
      <c r="D1512" s="52"/>
      <c r="E1512" s="52"/>
      <c r="F1512" s="52"/>
      <c r="G1512" s="53"/>
      <c r="H1512" s="53"/>
      <c r="I1512" s="53"/>
      <c r="J1512" s="53"/>
      <c r="K1512" s="53"/>
      <c r="L1512" s="53"/>
      <c r="M1512" s="53"/>
      <c r="N1512" s="53"/>
      <c r="O1512" s="53"/>
      <c r="P1512" s="53"/>
      <c r="Q1512" s="53"/>
      <c r="R1512" s="53"/>
      <c r="S1512" s="53"/>
      <c r="T1512" s="53"/>
      <c r="U1512" s="53"/>
      <c r="V1512" s="53"/>
      <c r="W1512" s="53"/>
      <c r="X1512" s="53"/>
      <c r="Y1512" s="53"/>
    </row>
    <row r="1513" spans="1:25">
      <c r="A1513" s="51"/>
      <c r="C1513" s="52"/>
      <c r="D1513" s="52"/>
      <c r="E1513" s="52"/>
      <c r="F1513" s="52"/>
      <c r="G1513" s="53"/>
      <c r="H1513" s="53"/>
      <c r="I1513" s="53"/>
      <c r="J1513" s="53"/>
      <c r="K1513" s="53"/>
      <c r="L1513" s="53"/>
      <c r="M1513" s="53"/>
      <c r="N1513" s="53"/>
      <c r="O1513" s="53"/>
      <c r="P1513" s="53"/>
      <c r="Q1513" s="53"/>
      <c r="R1513" s="53"/>
      <c r="S1513" s="53"/>
      <c r="T1513" s="53"/>
      <c r="U1513" s="53"/>
      <c r="V1513" s="53"/>
      <c r="W1513" s="53"/>
      <c r="X1513" s="53"/>
      <c r="Y1513" s="53"/>
    </row>
    <row r="1514" spans="1:25">
      <c r="A1514" s="51"/>
      <c r="C1514" s="52"/>
      <c r="D1514" s="52"/>
      <c r="E1514" s="52"/>
      <c r="F1514" s="52"/>
      <c r="G1514" s="53"/>
      <c r="H1514" s="53"/>
      <c r="I1514" s="53"/>
      <c r="J1514" s="53"/>
      <c r="K1514" s="53"/>
      <c r="L1514" s="53"/>
      <c r="M1514" s="53"/>
      <c r="N1514" s="53"/>
      <c r="O1514" s="53"/>
      <c r="P1514" s="53"/>
      <c r="Q1514" s="53"/>
      <c r="R1514" s="53"/>
      <c r="S1514" s="53"/>
      <c r="T1514" s="53"/>
      <c r="U1514" s="53"/>
      <c r="V1514" s="53"/>
      <c r="W1514" s="53"/>
      <c r="X1514" s="53"/>
      <c r="Y1514" s="53"/>
    </row>
    <row r="1515" spans="1:25">
      <c r="A1515" s="51"/>
      <c r="C1515" s="52"/>
      <c r="D1515" s="52"/>
      <c r="E1515" s="52"/>
      <c r="F1515" s="52"/>
      <c r="G1515" s="53"/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</row>
    <row r="1516" spans="1:25">
      <c r="A1516" s="51"/>
      <c r="C1516" s="52"/>
      <c r="D1516" s="52"/>
      <c r="E1516" s="52"/>
      <c r="F1516" s="52"/>
      <c r="G1516" s="53"/>
      <c r="H1516" s="53"/>
      <c r="I1516" s="53"/>
      <c r="J1516" s="53"/>
      <c r="K1516" s="53"/>
      <c r="L1516" s="53"/>
      <c r="M1516" s="53"/>
      <c r="N1516" s="53"/>
      <c r="O1516" s="53"/>
      <c r="P1516" s="53"/>
      <c r="Q1516" s="53"/>
      <c r="R1516" s="53"/>
      <c r="S1516" s="53"/>
      <c r="T1516" s="53"/>
      <c r="U1516" s="53"/>
      <c r="V1516" s="53"/>
      <c r="W1516" s="53"/>
      <c r="X1516" s="53"/>
      <c r="Y1516" s="53"/>
    </row>
    <row r="1517" spans="1:25">
      <c r="A1517" s="51"/>
      <c r="C1517" s="52"/>
      <c r="D1517" s="52"/>
      <c r="E1517" s="52"/>
      <c r="F1517" s="52"/>
      <c r="G1517" s="53"/>
      <c r="H1517" s="53"/>
      <c r="I1517" s="53"/>
      <c r="J1517" s="53"/>
      <c r="K1517" s="53"/>
      <c r="L1517" s="53"/>
      <c r="M1517" s="53"/>
      <c r="N1517" s="53"/>
      <c r="O1517" s="53"/>
      <c r="P1517" s="53"/>
      <c r="Q1517" s="53"/>
      <c r="R1517" s="53"/>
      <c r="S1517" s="53"/>
      <c r="T1517" s="53"/>
      <c r="U1517" s="53"/>
      <c r="V1517" s="53"/>
      <c r="W1517" s="53"/>
      <c r="X1517" s="53"/>
      <c r="Y1517" s="53"/>
    </row>
    <row r="1518" spans="1:25">
      <c r="A1518" s="51"/>
      <c r="C1518" s="52"/>
      <c r="D1518" s="52"/>
      <c r="E1518" s="52"/>
      <c r="F1518" s="52"/>
      <c r="G1518" s="53"/>
      <c r="H1518" s="53"/>
      <c r="I1518" s="53"/>
      <c r="J1518" s="53"/>
      <c r="K1518" s="53"/>
      <c r="L1518" s="53"/>
      <c r="M1518" s="53"/>
      <c r="N1518" s="53"/>
      <c r="O1518" s="53"/>
      <c r="P1518" s="53"/>
      <c r="Q1518" s="53"/>
      <c r="R1518" s="53"/>
      <c r="S1518" s="53"/>
      <c r="T1518" s="53"/>
      <c r="U1518" s="53"/>
      <c r="V1518" s="53"/>
      <c r="W1518" s="53"/>
      <c r="X1518" s="53"/>
      <c r="Y1518" s="53"/>
    </row>
    <row r="1519" spans="1:25">
      <c r="A1519" s="51"/>
      <c r="C1519" s="52"/>
      <c r="D1519" s="52"/>
      <c r="E1519" s="52"/>
      <c r="F1519" s="52"/>
      <c r="G1519" s="53"/>
      <c r="H1519" s="53"/>
      <c r="I1519" s="53"/>
      <c r="J1519" s="53"/>
      <c r="K1519" s="53"/>
      <c r="L1519" s="53"/>
      <c r="M1519" s="53"/>
      <c r="N1519" s="53"/>
      <c r="O1519" s="53"/>
      <c r="P1519" s="53"/>
      <c r="Q1519" s="53"/>
      <c r="R1519" s="53"/>
      <c r="S1519" s="53"/>
      <c r="T1519" s="53"/>
      <c r="U1519" s="53"/>
      <c r="V1519" s="53"/>
      <c r="W1519" s="53"/>
      <c r="X1519" s="53"/>
      <c r="Y1519" s="53"/>
    </row>
    <row r="1520" spans="1:25">
      <c r="A1520" s="51"/>
      <c r="C1520" s="52"/>
      <c r="D1520" s="52"/>
      <c r="E1520" s="52"/>
      <c r="F1520" s="52"/>
      <c r="G1520" s="53"/>
      <c r="H1520" s="53"/>
      <c r="I1520" s="53"/>
      <c r="J1520" s="53"/>
      <c r="K1520" s="53"/>
      <c r="L1520" s="53"/>
      <c r="M1520" s="53"/>
      <c r="N1520" s="53"/>
      <c r="O1520" s="53"/>
      <c r="P1520" s="53"/>
      <c r="Q1520" s="53"/>
      <c r="R1520" s="53"/>
      <c r="S1520" s="53"/>
      <c r="T1520" s="53"/>
      <c r="U1520" s="53"/>
      <c r="V1520" s="53"/>
      <c r="W1520" s="53"/>
      <c r="X1520" s="53"/>
      <c r="Y1520" s="53"/>
    </row>
    <row r="1521" spans="1:25">
      <c r="A1521" s="51"/>
      <c r="C1521" s="52"/>
      <c r="D1521" s="52"/>
      <c r="E1521" s="52"/>
      <c r="F1521" s="52"/>
      <c r="G1521" s="53"/>
      <c r="H1521" s="53"/>
      <c r="I1521" s="53"/>
      <c r="J1521" s="53"/>
      <c r="K1521" s="53"/>
      <c r="L1521" s="53"/>
      <c r="M1521" s="53"/>
      <c r="N1521" s="53"/>
      <c r="O1521" s="53"/>
      <c r="P1521" s="53"/>
      <c r="Q1521" s="53"/>
      <c r="R1521" s="53"/>
      <c r="S1521" s="53"/>
      <c r="T1521" s="53"/>
      <c r="U1521" s="53"/>
      <c r="V1521" s="53"/>
      <c r="W1521" s="53"/>
      <c r="X1521" s="53"/>
      <c r="Y1521" s="53"/>
    </row>
    <row r="1522" spans="1:25">
      <c r="A1522" s="51"/>
      <c r="C1522" s="52"/>
      <c r="D1522" s="52"/>
      <c r="E1522" s="52"/>
      <c r="F1522" s="52"/>
      <c r="G1522" s="53"/>
      <c r="H1522" s="53"/>
      <c r="I1522" s="53"/>
      <c r="J1522" s="53"/>
      <c r="K1522" s="53"/>
      <c r="L1522" s="53"/>
      <c r="M1522" s="53"/>
      <c r="N1522" s="53"/>
      <c r="O1522" s="53"/>
      <c r="P1522" s="53"/>
      <c r="Q1522" s="53"/>
      <c r="R1522" s="53"/>
      <c r="S1522" s="53"/>
      <c r="T1522" s="53"/>
      <c r="U1522" s="53"/>
      <c r="V1522" s="53"/>
      <c r="W1522" s="53"/>
      <c r="X1522" s="53"/>
      <c r="Y1522" s="53"/>
    </row>
    <row r="1523" spans="1:25">
      <c r="A1523" s="51"/>
      <c r="C1523" s="52"/>
      <c r="D1523" s="52"/>
      <c r="E1523" s="52"/>
      <c r="F1523" s="52"/>
      <c r="G1523" s="53"/>
      <c r="H1523" s="53"/>
      <c r="I1523" s="53"/>
      <c r="J1523" s="53"/>
      <c r="K1523" s="53"/>
      <c r="L1523" s="53"/>
      <c r="M1523" s="53"/>
      <c r="N1523" s="53"/>
      <c r="O1523" s="53"/>
      <c r="P1523" s="53"/>
      <c r="Q1523" s="53"/>
      <c r="R1523" s="53"/>
      <c r="S1523" s="53"/>
      <c r="T1523" s="53"/>
      <c r="U1523" s="53"/>
      <c r="V1523" s="53"/>
      <c r="W1523" s="53"/>
      <c r="X1523" s="53"/>
      <c r="Y1523" s="53"/>
    </row>
    <row r="1524" spans="1:25">
      <c r="A1524" s="51"/>
      <c r="C1524" s="52"/>
      <c r="D1524" s="52"/>
      <c r="E1524" s="52"/>
      <c r="F1524" s="52"/>
      <c r="G1524" s="53"/>
      <c r="H1524" s="53"/>
      <c r="I1524" s="53"/>
      <c r="J1524" s="53"/>
      <c r="K1524" s="53"/>
      <c r="L1524" s="53"/>
      <c r="M1524" s="53"/>
      <c r="N1524" s="53"/>
      <c r="O1524" s="53"/>
      <c r="P1524" s="53"/>
      <c r="Q1524" s="53"/>
      <c r="R1524" s="53"/>
      <c r="S1524" s="53"/>
      <c r="T1524" s="53"/>
      <c r="U1524" s="53"/>
      <c r="V1524" s="53"/>
      <c r="W1524" s="53"/>
      <c r="X1524" s="53"/>
      <c r="Y1524" s="53"/>
    </row>
    <row r="1525" spans="1:25">
      <c r="A1525" s="51"/>
      <c r="C1525" s="52"/>
      <c r="D1525" s="52"/>
      <c r="E1525" s="52"/>
      <c r="F1525" s="52"/>
      <c r="G1525" s="53"/>
      <c r="H1525" s="53"/>
      <c r="I1525" s="53"/>
      <c r="J1525" s="53"/>
      <c r="K1525" s="53"/>
      <c r="L1525" s="53"/>
      <c r="M1525" s="53"/>
      <c r="N1525" s="53"/>
      <c r="O1525" s="53"/>
      <c r="P1525" s="53"/>
      <c r="Q1525" s="53"/>
      <c r="R1525" s="53"/>
      <c r="S1525" s="53"/>
      <c r="T1525" s="53"/>
      <c r="U1525" s="53"/>
      <c r="V1525" s="53"/>
      <c r="W1525" s="53"/>
      <c r="X1525" s="53"/>
      <c r="Y1525" s="53"/>
    </row>
    <row r="1526" spans="1:25">
      <c r="A1526" s="51"/>
      <c r="C1526" s="52"/>
      <c r="D1526" s="52"/>
      <c r="E1526" s="52"/>
      <c r="F1526" s="52"/>
      <c r="G1526" s="53"/>
      <c r="H1526" s="53"/>
      <c r="I1526" s="53"/>
      <c r="J1526" s="53"/>
      <c r="K1526" s="53"/>
      <c r="L1526" s="53"/>
      <c r="M1526" s="53"/>
      <c r="N1526" s="53"/>
      <c r="O1526" s="53"/>
      <c r="P1526" s="53"/>
      <c r="Q1526" s="53"/>
      <c r="R1526" s="53"/>
      <c r="S1526" s="53"/>
      <c r="T1526" s="53"/>
      <c r="U1526" s="53"/>
      <c r="V1526" s="53"/>
      <c r="W1526" s="53"/>
      <c r="X1526" s="53"/>
      <c r="Y1526" s="53"/>
    </row>
    <row r="1527" spans="1:25">
      <c r="A1527" s="51"/>
      <c r="C1527" s="52"/>
      <c r="D1527" s="52"/>
      <c r="E1527" s="52"/>
      <c r="F1527" s="52"/>
      <c r="G1527" s="53"/>
      <c r="H1527" s="53"/>
      <c r="I1527" s="53"/>
      <c r="J1527" s="53"/>
      <c r="K1527" s="53"/>
      <c r="L1527" s="53"/>
      <c r="M1527" s="53"/>
      <c r="N1527" s="53"/>
      <c r="O1527" s="53"/>
      <c r="P1527" s="53"/>
      <c r="Q1527" s="53"/>
      <c r="R1527" s="53"/>
      <c r="S1527" s="53"/>
      <c r="T1527" s="53"/>
      <c r="U1527" s="53"/>
      <c r="V1527" s="53"/>
      <c r="W1527" s="53"/>
      <c r="X1527" s="53"/>
      <c r="Y1527" s="53"/>
    </row>
    <row r="1528" spans="1:25">
      <c r="A1528" s="51"/>
      <c r="C1528" s="52"/>
      <c r="D1528" s="52"/>
      <c r="E1528" s="52"/>
      <c r="F1528" s="52"/>
      <c r="G1528" s="53"/>
      <c r="H1528" s="53"/>
      <c r="I1528" s="53"/>
      <c r="J1528" s="53"/>
      <c r="K1528" s="53"/>
      <c r="L1528" s="53"/>
      <c r="M1528" s="53"/>
      <c r="N1528" s="53"/>
      <c r="O1528" s="53"/>
      <c r="P1528" s="53"/>
      <c r="Q1528" s="53"/>
      <c r="R1528" s="53"/>
      <c r="S1528" s="53"/>
      <c r="T1528" s="53"/>
      <c r="U1528" s="53"/>
      <c r="V1528" s="53"/>
      <c r="W1528" s="53"/>
      <c r="X1528" s="53"/>
      <c r="Y1528" s="53"/>
    </row>
    <row r="1529" spans="1:25">
      <c r="A1529" s="51"/>
      <c r="C1529" s="52"/>
      <c r="D1529" s="52"/>
      <c r="E1529" s="52"/>
      <c r="F1529" s="52"/>
      <c r="G1529" s="53"/>
      <c r="H1529" s="53"/>
      <c r="I1529" s="53"/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3"/>
      <c r="U1529" s="53"/>
      <c r="V1529" s="53"/>
      <c r="W1529" s="53"/>
      <c r="X1529" s="53"/>
      <c r="Y1529" s="53"/>
    </row>
    <row r="1530" spans="1:25">
      <c r="A1530" s="51"/>
      <c r="C1530" s="52"/>
      <c r="D1530" s="52"/>
      <c r="E1530" s="52"/>
      <c r="F1530" s="52"/>
      <c r="G1530" s="53"/>
      <c r="H1530" s="53"/>
      <c r="I1530" s="53"/>
      <c r="J1530" s="53"/>
      <c r="K1530" s="53"/>
      <c r="L1530" s="53"/>
      <c r="M1530" s="53"/>
      <c r="N1530" s="53"/>
      <c r="O1530" s="53"/>
      <c r="P1530" s="53"/>
      <c r="Q1530" s="53"/>
      <c r="R1530" s="53"/>
      <c r="S1530" s="53"/>
      <c r="T1530" s="53"/>
      <c r="U1530" s="53"/>
      <c r="V1530" s="53"/>
      <c r="W1530" s="53"/>
      <c r="X1530" s="53"/>
      <c r="Y1530" s="53"/>
    </row>
    <row r="1531" spans="1:25">
      <c r="A1531" s="51"/>
      <c r="C1531" s="52"/>
      <c r="D1531" s="52"/>
      <c r="E1531" s="52"/>
      <c r="F1531" s="52"/>
      <c r="G1531" s="53"/>
      <c r="H1531" s="53"/>
      <c r="I1531" s="53"/>
      <c r="J1531" s="53"/>
      <c r="K1531" s="53"/>
      <c r="L1531" s="53"/>
      <c r="M1531" s="53"/>
      <c r="N1531" s="53"/>
      <c r="O1531" s="53"/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</row>
    <row r="1532" spans="1:25">
      <c r="A1532" s="51"/>
      <c r="C1532" s="52"/>
      <c r="D1532" s="52"/>
      <c r="E1532" s="52"/>
      <c r="F1532" s="52"/>
      <c r="G1532" s="53"/>
      <c r="H1532" s="53"/>
      <c r="I1532" s="53"/>
      <c r="J1532" s="53"/>
      <c r="K1532" s="53"/>
      <c r="L1532" s="53"/>
      <c r="M1532" s="53"/>
      <c r="N1532" s="53"/>
      <c r="O1532" s="53"/>
      <c r="P1532" s="53"/>
      <c r="Q1532" s="53"/>
      <c r="R1532" s="53"/>
      <c r="S1532" s="53"/>
      <c r="T1532" s="53"/>
      <c r="U1532" s="53"/>
      <c r="V1532" s="53"/>
      <c r="W1532" s="53"/>
      <c r="X1532" s="53"/>
      <c r="Y1532" s="53"/>
    </row>
    <row r="1533" spans="1:25">
      <c r="A1533" s="51"/>
      <c r="C1533" s="52"/>
      <c r="D1533" s="52"/>
      <c r="E1533" s="52"/>
      <c r="F1533" s="52"/>
      <c r="G1533" s="53"/>
      <c r="H1533" s="53"/>
      <c r="I1533" s="53"/>
      <c r="J1533" s="53"/>
      <c r="K1533" s="53"/>
      <c r="L1533" s="53"/>
      <c r="M1533" s="53"/>
      <c r="N1533" s="53"/>
      <c r="O1533" s="53"/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</row>
    <row r="1534" spans="1:25">
      <c r="A1534" s="51"/>
      <c r="C1534" s="52"/>
      <c r="D1534" s="52"/>
      <c r="E1534" s="52"/>
      <c r="F1534" s="52"/>
      <c r="G1534" s="53"/>
      <c r="H1534" s="53"/>
      <c r="I1534" s="53"/>
      <c r="J1534" s="53"/>
      <c r="K1534" s="53"/>
      <c r="L1534" s="53"/>
      <c r="M1534" s="53"/>
      <c r="N1534" s="53"/>
      <c r="O1534" s="53"/>
      <c r="P1534" s="53"/>
      <c r="Q1534" s="53"/>
      <c r="R1534" s="53"/>
      <c r="S1534" s="53"/>
      <c r="T1534" s="53"/>
      <c r="U1534" s="53"/>
      <c r="V1534" s="53"/>
      <c r="W1534" s="53"/>
      <c r="X1534" s="53"/>
      <c r="Y1534" s="53"/>
    </row>
    <row r="1535" spans="1:25">
      <c r="A1535" s="51"/>
      <c r="C1535" s="52"/>
      <c r="D1535" s="52"/>
      <c r="E1535" s="52"/>
      <c r="F1535" s="52"/>
      <c r="G1535" s="53"/>
      <c r="H1535" s="53"/>
      <c r="I1535" s="53"/>
      <c r="J1535" s="53"/>
      <c r="K1535" s="53"/>
      <c r="L1535" s="53"/>
      <c r="M1535" s="53"/>
      <c r="N1535" s="53"/>
      <c r="O1535" s="53"/>
      <c r="P1535" s="53"/>
      <c r="Q1535" s="53"/>
      <c r="R1535" s="53"/>
      <c r="S1535" s="53"/>
      <c r="T1535" s="53"/>
      <c r="U1535" s="53"/>
      <c r="V1535" s="53"/>
      <c r="W1535" s="53"/>
      <c r="X1535" s="53"/>
      <c r="Y1535" s="53"/>
    </row>
    <row r="1536" spans="1:25">
      <c r="A1536" s="51"/>
      <c r="C1536" s="52"/>
      <c r="D1536" s="52"/>
      <c r="E1536" s="52"/>
      <c r="F1536" s="52"/>
      <c r="G1536" s="53"/>
      <c r="H1536" s="53"/>
      <c r="I1536" s="53"/>
      <c r="J1536" s="53"/>
      <c r="K1536" s="53"/>
      <c r="L1536" s="53"/>
      <c r="M1536" s="53"/>
      <c r="N1536" s="53"/>
      <c r="O1536" s="53"/>
      <c r="P1536" s="53"/>
      <c r="Q1536" s="53"/>
      <c r="R1536" s="53"/>
      <c r="S1536" s="53"/>
      <c r="T1536" s="53"/>
      <c r="U1536" s="53"/>
      <c r="V1536" s="53"/>
      <c r="W1536" s="53"/>
      <c r="X1536" s="53"/>
      <c r="Y1536" s="53"/>
    </row>
    <row r="1537" spans="1:25">
      <c r="A1537" s="51"/>
      <c r="C1537" s="52"/>
      <c r="D1537" s="52"/>
      <c r="E1537" s="52"/>
      <c r="F1537" s="52"/>
      <c r="G1537" s="53"/>
      <c r="H1537" s="53"/>
      <c r="I1537" s="53"/>
      <c r="J1537" s="53"/>
      <c r="K1537" s="53"/>
      <c r="L1537" s="53"/>
      <c r="M1537" s="53"/>
      <c r="N1537" s="53"/>
      <c r="O1537" s="53"/>
      <c r="P1537" s="53"/>
      <c r="Q1537" s="53"/>
      <c r="R1537" s="53"/>
      <c r="S1537" s="53"/>
      <c r="T1537" s="53"/>
      <c r="U1537" s="53"/>
      <c r="V1537" s="53"/>
      <c r="W1537" s="53"/>
      <c r="X1537" s="53"/>
      <c r="Y1537" s="53"/>
    </row>
    <row r="1538" spans="1:25">
      <c r="A1538" s="51"/>
      <c r="C1538" s="52"/>
      <c r="D1538" s="52"/>
      <c r="E1538" s="52"/>
      <c r="F1538" s="52"/>
      <c r="G1538" s="53"/>
      <c r="H1538" s="53"/>
      <c r="I1538" s="53"/>
      <c r="J1538" s="53"/>
      <c r="K1538" s="53"/>
      <c r="L1538" s="53"/>
      <c r="M1538" s="53"/>
      <c r="N1538" s="53"/>
      <c r="O1538" s="53"/>
      <c r="P1538" s="53"/>
      <c r="Q1538" s="53"/>
      <c r="R1538" s="53"/>
      <c r="S1538" s="53"/>
      <c r="T1538" s="53"/>
      <c r="U1538" s="53"/>
      <c r="V1538" s="53"/>
      <c r="W1538" s="53"/>
      <c r="X1538" s="53"/>
      <c r="Y1538" s="53"/>
    </row>
    <row r="1539" spans="1:25">
      <c r="A1539" s="51"/>
      <c r="C1539" s="52"/>
      <c r="D1539" s="52"/>
      <c r="E1539" s="52"/>
      <c r="F1539" s="52"/>
      <c r="G1539" s="53"/>
      <c r="H1539" s="53"/>
      <c r="I1539" s="53"/>
      <c r="J1539" s="53"/>
      <c r="K1539" s="53"/>
      <c r="L1539" s="53"/>
      <c r="M1539" s="53"/>
      <c r="N1539" s="53"/>
      <c r="O1539" s="53"/>
      <c r="P1539" s="53"/>
      <c r="Q1539" s="53"/>
      <c r="R1539" s="53"/>
      <c r="S1539" s="53"/>
      <c r="T1539" s="53"/>
      <c r="U1539" s="53"/>
      <c r="V1539" s="53"/>
      <c r="W1539" s="53"/>
      <c r="X1539" s="53"/>
      <c r="Y1539" s="53"/>
    </row>
    <row r="1540" spans="1:25">
      <c r="A1540" s="51"/>
      <c r="C1540" s="52"/>
      <c r="D1540" s="52"/>
      <c r="E1540" s="52"/>
      <c r="F1540" s="52"/>
      <c r="G1540" s="53"/>
      <c r="H1540" s="53"/>
      <c r="I1540" s="53"/>
      <c r="J1540" s="53"/>
      <c r="K1540" s="53"/>
      <c r="L1540" s="53"/>
      <c r="M1540" s="53"/>
      <c r="N1540" s="53"/>
      <c r="O1540" s="53"/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</row>
    <row r="1541" spans="1:25">
      <c r="A1541" s="51"/>
      <c r="C1541" s="52"/>
      <c r="D1541" s="52"/>
      <c r="E1541" s="52"/>
      <c r="F1541" s="52"/>
      <c r="G1541" s="53"/>
      <c r="H1541" s="53"/>
      <c r="I1541" s="53"/>
      <c r="J1541" s="53"/>
      <c r="K1541" s="53"/>
      <c r="L1541" s="53"/>
      <c r="M1541" s="53"/>
      <c r="N1541" s="53"/>
      <c r="O1541" s="53"/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</row>
    <row r="1542" spans="1:25">
      <c r="A1542" s="51"/>
      <c r="C1542" s="52"/>
      <c r="D1542" s="52"/>
      <c r="E1542" s="52"/>
      <c r="F1542" s="52"/>
      <c r="G1542" s="53"/>
      <c r="H1542" s="53"/>
      <c r="I1542" s="53"/>
      <c r="J1542" s="53"/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</row>
    <row r="1543" spans="1:25">
      <c r="A1543" s="51"/>
      <c r="C1543" s="52"/>
      <c r="D1543" s="52"/>
      <c r="E1543" s="52"/>
      <c r="F1543" s="52"/>
      <c r="G1543" s="53"/>
      <c r="H1543" s="53"/>
      <c r="I1543" s="53"/>
      <c r="J1543" s="53"/>
      <c r="K1543" s="53"/>
      <c r="L1543" s="53"/>
      <c r="M1543" s="53"/>
      <c r="N1543" s="53"/>
      <c r="O1543" s="53"/>
      <c r="P1543" s="53"/>
      <c r="Q1543" s="53"/>
      <c r="R1543" s="53"/>
      <c r="S1543" s="53"/>
      <c r="T1543" s="53"/>
      <c r="U1543" s="53"/>
      <c r="V1543" s="53"/>
      <c r="W1543" s="53"/>
      <c r="X1543" s="53"/>
      <c r="Y1543" s="53"/>
    </row>
    <row r="1544" spans="1:25">
      <c r="A1544" s="51"/>
      <c r="C1544" s="52"/>
      <c r="D1544" s="52"/>
      <c r="E1544" s="52"/>
      <c r="F1544" s="52"/>
      <c r="G1544" s="53"/>
      <c r="H1544" s="53"/>
      <c r="I1544" s="53"/>
      <c r="J1544" s="53"/>
      <c r="K1544" s="53"/>
      <c r="L1544" s="53"/>
      <c r="M1544" s="53"/>
      <c r="N1544" s="53"/>
      <c r="O1544" s="53"/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</row>
    <row r="1545" spans="1:25">
      <c r="A1545" s="51"/>
      <c r="C1545" s="52"/>
      <c r="D1545" s="52"/>
      <c r="E1545" s="52"/>
      <c r="F1545" s="52"/>
      <c r="G1545" s="53"/>
      <c r="H1545" s="53"/>
      <c r="I1545" s="53"/>
      <c r="J1545" s="53"/>
      <c r="K1545" s="53"/>
      <c r="L1545" s="53"/>
      <c r="M1545" s="53"/>
      <c r="N1545" s="53"/>
      <c r="O1545" s="53"/>
      <c r="P1545" s="53"/>
      <c r="Q1545" s="53"/>
      <c r="R1545" s="53"/>
      <c r="S1545" s="53"/>
      <c r="T1545" s="53"/>
      <c r="U1545" s="53"/>
      <c r="V1545" s="53"/>
      <c r="W1545" s="53"/>
      <c r="X1545" s="53"/>
      <c r="Y1545" s="53"/>
    </row>
    <row r="1546" spans="1:25">
      <c r="A1546" s="51"/>
      <c r="C1546" s="52"/>
      <c r="D1546" s="52"/>
      <c r="E1546" s="52"/>
      <c r="F1546" s="52"/>
      <c r="G1546" s="53"/>
      <c r="H1546" s="53"/>
      <c r="I1546" s="53"/>
      <c r="J1546" s="53"/>
      <c r="K1546" s="53"/>
      <c r="L1546" s="53"/>
      <c r="M1546" s="53"/>
      <c r="N1546" s="53"/>
      <c r="O1546" s="53"/>
      <c r="P1546" s="53"/>
      <c r="Q1546" s="53"/>
      <c r="R1546" s="53"/>
      <c r="S1546" s="53"/>
      <c r="T1546" s="53"/>
      <c r="U1546" s="53"/>
      <c r="V1546" s="53"/>
      <c r="W1546" s="53"/>
      <c r="X1546" s="53"/>
      <c r="Y1546" s="53"/>
    </row>
    <row r="1547" spans="1:25">
      <c r="A1547" s="51"/>
      <c r="C1547" s="52"/>
      <c r="D1547" s="52"/>
      <c r="E1547" s="52"/>
      <c r="F1547" s="52"/>
      <c r="G1547" s="53"/>
      <c r="H1547" s="53"/>
      <c r="I1547" s="53"/>
      <c r="J1547" s="53"/>
      <c r="K1547" s="53"/>
      <c r="L1547" s="53"/>
      <c r="M1547" s="53"/>
      <c r="N1547" s="53"/>
      <c r="O1547" s="53"/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</row>
    <row r="1548" spans="1:25">
      <c r="A1548" s="51"/>
      <c r="C1548" s="52"/>
      <c r="D1548" s="52"/>
      <c r="E1548" s="52"/>
      <c r="F1548" s="52"/>
      <c r="G1548" s="53"/>
      <c r="H1548" s="53"/>
      <c r="I1548" s="53"/>
      <c r="J1548" s="53"/>
      <c r="K1548" s="53"/>
      <c r="L1548" s="53"/>
      <c r="M1548" s="53"/>
      <c r="N1548" s="53"/>
      <c r="O1548" s="53"/>
      <c r="P1548" s="53"/>
      <c r="Q1548" s="53"/>
      <c r="R1548" s="53"/>
      <c r="S1548" s="53"/>
      <c r="T1548" s="53"/>
      <c r="U1548" s="53"/>
      <c r="V1548" s="53"/>
      <c r="W1548" s="53"/>
      <c r="X1548" s="53"/>
      <c r="Y1548" s="53"/>
    </row>
    <row r="1549" spans="1:25">
      <c r="A1549" s="51"/>
      <c r="C1549" s="52"/>
      <c r="D1549" s="52"/>
      <c r="E1549" s="52"/>
      <c r="F1549" s="52"/>
      <c r="G1549" s="53"/>
      <c r="H1549" s="53"/>
      <c r="I1549" s="53"/>
      <c r="J1549" s="53"/>
      <c r="K1549" s="53"/>
      <c r="L1549" s="53"/>
      <c r="M1549" s="53"/>
      <c r="N1549" s="53"/>
      <c r="O1549" s="53"/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</row>
    <row r="1550" spans="1:25">
      <c r="A1550" s="51"/>
      <c r="C1550" s="52"/>
      <c r="D1550" s="52"/>
      <c r="E1550" s="52"/>
      <c r="F1550" s="52"/>
      <c r="G1550" s="53"/>
      <c r="H1550" s="53"/>
      <c r="I1550" s="53"/>
      <c r="J1550" s="53"/>
      <c r="K1550" s="53"/>
      <c r="L1550" s="53"/>
      <c r="M1550" s="53"/>
      <c r="N1550" s="53"/>
      <c r="O1550" s="53"/>
      <c r="P1550" s="53"/>
      <c r="Q1550" s="53"/>
      <c r="R1550" s="53"/>
      <c r="S1550" s="53"/>
      <c r="T1550" s="53"/>
      <c r="U1550" s="53"/>
      <c r="V1550" s="53"/>
      <c r="W1550" s="53"/>
      <c r="X1550" s="53"/>
      <c r="Y1550" s="53"/>
    </row>
    <row r="1551" spans="1:25">
      <c r="A1551" s="51"/>
      <c r="C1551" s="52"/>
      <c r="D1551" s="52"/>
      <c r="E1551" s="52"/>
      <c r="F1551" s="52"/>
      <c r="G1551" s="53"/>
      <c r="H1551" s="53"/>
      <c r="I1551" s="53"/>
      <c r="J1551" s="53"/>
      <c r="K1551" s="53"/>
      <c r="L1551" s="53"/>
      <c r="M1551" s="53"/>
      <c r="N1551" s="53"/>
      <c r="O1551" s="53"/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</row>
    <row r="1552" spans="1:25">
      <c r="A1552" s="51"/>
      <c r="C1552" s="52"/>
      <c r="D1552" s="52"/>
      <c r="E1552" s="52"/>
      <c r="F1552" s="52"/>
      <c r="G1552" s="53"/>
      <c r="H1552" s="53"/>
      <c r="I1552" s="53"/>
      <c r="J1552" s="53"/>
      <c r="K1552" s="53"/>
      <c r="L1552" s="53"/>
      <c r="M1552" s="53"/>
      <c r="N1552" s="53"/>
      <c r="O1552" s="53"/>
      <c r="P1552" s="53"/>
      <c r="Q1552" s="53"/>
      <c r="R1552" s="53"/>
      <c r="S1552" s="53"/>
      <c r="T1552" s="53"/>
      <c r="U1552" s="53"/>
      <c r="V1552" s="53"/>
      <c r="W1552" s="53"/>
      <c r="X1552" s="53"/>
      <c r="Y1552" s="53"/>
    </row>
    <row r="1553" spans="1:25">
      <c r="A1553" s="51"/>
      <c r="C1553" s="52"/>
      <c r="D1553" s="52"/>
      <c r="E1553" s="52"/>
      <c r="F1553" s="52"/>
      <c r="G1553" s="53"/>
      <c r="H1553" s="53"/>
      <c r="I1553" s="53"/>
      <c r="J1553" s="53"/>
      <c r="K1553" s="53"/>
      <c r="L1553" s="53"/>
      <c r="M1553" s="53"/>
      <c r="N1553" s="53"/>
      <c r="O1553" s="53"/>
      <c r="P1553" s="53"/>
      <c r="Q1553" s="53"/>
      <c r="R1553" s="53"/>
      <c r="S1553" s="53"/>
      <c r="T1553" s="53"/>
      <c r="U1553" s="53"/>
      <c r="V1553" s="53"/>
      <c r="W1553" s="53"/>
      <c r="X1553" s="53"/>
      <c r="Y1553" s="53"/>
    </row>
    <row r="1554" spans="1:25">
      <c r="A1554" s="51"/>
      <c r="C1554" s="52"/>
      <c r="D1554" s="52"/>
      <c r="E1554" s="52"/>
      <c r="F1554" s="52"/>
      <c r="G1554" s="53"/>
      <c r="H1554" s="53"/>
      <c r="I1554" s="53"/>
      <c r="J1554" s="53"/>
      <c r="K1554" s="53"/>
      <c r="L1554" s="53"/>
      <c r="M1554" s="53"/>
      <c r="N1554" s="53"/>
      <c r="O1554" s="53"/>
      <c r="P1554" s="53"/>
      <c r="Q1554" s="53"/>
      <c r="R1554" s="53"/>
      <c r="S1554" s="53"/>
      <c r="T1554" s="53"/>
      <c r="U1554" s="53"/>
      <c r="V1554" s="53"/>
      <c r="W1554" s="53"/>
      <c r="X1554" s="53"/>
      <c r="Y1554" s="53"/>
    </row>
    <row r="1555" spans="1:25">
      <c r="A1555" s="51"/>
      <c r="C1555" s="52"/>
      <c r="D1555" s="52"/>
      <c r="E1555" s="52"/>
      <c r="F1555" s="52"/>
      <c r="G1555" s="53"/>
      <c r="H1555" s="53"/>
      <c r="I1555" s="53"/>
      <c r="J1555" s="53"/>
      <c r="K1555" s="53"/>
      <c r="L1555" s="53"/>
      <c r="M1555" s="53"/>
      <c r="N1555" s="53"/>
      <c r="O1555" s="53"/>
      <c r="P1555" s="53"/>
      <c r="Q1555" s="53"/>
      <c r="R1555" s="53"/>
      <c r="S1555" s="53"/>
      <c r="T1555" s="53"/>
      <c r="U1555" s="53"/>
      <c r="V1555" s="53"/>
      <c r="W1555" s="53"/>
      <c r="X1555" s="53"/>
      <c r="Y1555" s="53"/>
    </row>
    <row r="1556" spans="1:25">
      <c r="A1556" s="51"/>
      <c r="C1556" s="52"/>
      <c r="D1556" s="52"/>
      <c r="E1556" s="52"/>
      <c r="F1556" s="52"/>
      <c r="G1556" s="53"/>
      <c r="H1556" s="53"/>
      <c r="I1556" s="53"/>
      <c r="J1556" s="53"/>
      <c r="K1556" s="53"/>
      <c r="L1556" s="53"/>
      <c r="M1556" s="53"/>
      <c r="N1556" s="53"/>
      <c r="O1556" s="53"/>
      <c r="P1556" s="53"/>
      <c r="Q1556" s="53"/>
      <c r="R1556" s="53"/>
      <c r="S1556" s="53"/>
      <c r="T1556" s="53"/>
      <c r="U1556" s="53"/>
      <c r="V1556" s="53"/>
      <c r="W1556" s="53"/>
      <c r="X1556" s="53"/>
      <c r="Y1556" s="53"/>
    </row>
    <row r="1557" spans="1:25">
      <c r="A1557" s="51"/>
      <c r="C1557" s="52"/>
      <c r="D1557" s="52"/>
      <c r="E1557" s="52"/>
      <c r="F1557" s="52"/>
      <c r="G1557" s="53"/>
      <c r="H1557" s="53"/>
      <c r="I1557" s="53"/>
      <c r="J1557" s="53"/>
      <c r="K1557" s="53"/>
      <c r="L1557" s="53"/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53"/>
      <c r="X1557" s="53"/>
      <c r="Y1557" s="53"/>
    </row>
    <row r="1558" spans="1:25">
      <c r="A1558" s="51"/>
      <c r="C1558" s="52"/>
      <c r="D1558" s="52"/>
      <c r="E1558" s="52"/>
      <c r="F1558" s="52"/>
      <c r="G1558" s="53"/>
      <c r="H1558" s="53"/>
      <c r="I1558" s="53"/>
      <c r="J1558" s="53"/>
      <c r="K1558" s="53"/>
      <c r="L1558" s="53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53"/>
      <c r="X1558" s="53"/>
      <c r="Y1558" s="53"/>
    </row>
    <row r="1559" spans="1:25">
      <c r="A1559" s="51"/>
      <c r="C1559" s="52"/>
      <c r="D1559" s="52"/>
      <c r="E1559" s="52"/>
      <c r="F1559" s="52"/>
      <c r="G1559" s="53"/>
      <c r="H1559" s="53"/>
      <c r="I1559" s="53"/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/>
      <c r="V1559" s="53"/>
      <c r="W1559" s="53"/>
      <c r="X1559" s="53"/>
      <c r="Y1559" s="53"/>
    </row>
    <row r="1560" spans="1:25">
      <c r="A1560" s="51"/>
      <c r="C1560" s="52"/>
      <c r="D1560" s="52"/>
      <c r="E1560" s="52"/>
      <c r="F1560" s="52"/>
      <c r="G1560" s="53"/>
      <c r="H1560" s="53"/>
      <c r="I1560" s="53"/>
      <c r="J1560" s="53"/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/>
      <c r="X1560" s="53"/>
      <c r="Y1560" s="53"/>
    </row>
    <row r="1561" spans="1:25">
      <c r="A1561" s="51"/>
      <c r="C1561" s="52"/>
      <c r="D1561" s="52"/>
      <c r="E1561" s="52"/>
      <c r="F1561" s="52"/>
      <c r="G1561" s="53"/>
      <c r="H1561" s="53"/>
      <c r="I1561" s="53"/>
      <c r="J1561" s="53"/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/>
      <c r="V1561" s="53"/>
      <c r="W1561" s="53"/>
      <c r="X1561" s="53"/>
      <c r="Y1561" s="53"/>
    </row>
    <row r="1562" spans="1:25">
      <c r="A1562" s="51"/>
      <c r="C1562" s="52"/>
      <c r="D1562" s="52"/>
      <c r="E1562" s="52"/>
      <c r="F1562" s="52"/>
      <c r="G1562" s="53"/>
      <c r="H1562" s="53"/>
      <c r="I1562" s="53"/>
      <c r="J1562" s="53"/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</row>
    <row r="1563" spans="1:25">
      <c r="A1563" s="51"/>
      <c r="C1563" s="52"/>
      <c r="D1563" s="52"/>
      <c r="E1563" s="52"/>
      <c r="F1563" s="52"/>
      <c r="G1563" s="53"/>
      <c r="H1563" s="53"/>
      <c r="I1563" s="53"/>
      <c r="J1563" s="53"/>
      <c r="K1563" s="53"/>
      <c r="L1563" s="53"/>
      <c r="M1563" s="53"/>
      <c r="N1563" s="53"/>
      <c r="O1563" s="53"/>
      <c r="P1563" s="53"/>
      <c r="Q1563" s="53"/>
      <c r="R1563" s="53"/>
      <c r="S1563" s="53"/>
      <c r="T1563" s="53"/>
      <c r="U1563" s="53"/>
      <c r="V1563" s="53"/>
      <c r="W1563" s="53"/>
      <c r="X1563" s="53"/>
      <c r="Y1563" s="53"/>
    </row>
    <row r="1564" spans="1:25">
      <c r="A1564" s="51"/>
      <c r="C1564" s="52"/>
      <c r="D1564" s="52"/>
      <c r="E1564" s="52"/>
      <c r="F1564" s="52"/>
      <c r="G1564" s="53"/>
      <c r="H1564" s="53"/>
      <c r="I1564" s="53"/>
      <c r="J1564" s="53"/>
      <c r="K1564" s="53"/>
      <c r="L1564" s="53"/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</row>
    <row r="1565" spans="1:25">
      <c r="A1565" s="51"/>
      <c r="C1565" s="52"/>
      <c r="D1565" s="52"/>
      <c r="E1565" s="52"/>
      <c r="F1565" s="52"/>
      <c r="G1565" s="53"/>
      <c r="H1565" s="53"/>
      <c r="I1565" s="53"/>
      <c r="J1565" s="53"/>
      <c r="K1565" s="53"/>
      <c r="L1565" s="53"/>
      <c r="M1565" s="53"/>
      <c r="N1565" s="53"/>
      <c r="O1565" s="53"/>
      <c r="P1565" s="53"/>
      <c r="Q1565" s="53"/>
      <c r="R1565" s="53"/>
      <c r="S1565" s="53"/>
      <c r="T1565" s="53"/>
      <c r="U1565" s="53"/>
      <c r="V1565" s="53"/>
      <c r="W1565" s="53"/>
      <c r="X1565" s="53"/>
      <c r="Y1565" s="53"/>
    </row>
    <row r="1566" spans="1:25">
      <c r="A1566" s="51"/>
      <c r="C1566" s="52"/>
      <c r="D1566" s="52"/>
      <c r="E1566" s="52"/>
      <c r="F1566" s="52"/>
      <c r="G1566" s="53"/>
      <c r="H1566" s="53"/>
      <c r="I1566" s="53"/>
      <c r="J1566" s="53"/>
      <c r="K1566" s="53"/>
      <c r="L1566" s="53"/>
      <c r="M1566" s="53"/>
      <c r="N1566" s="53"/>
      <c r="O1566" s="53"/>
      <c r="P1566" s="53"/>
      <c r="Q1566" s="53"/>
      <c r="R1566" s="53"/>
      <c r="S1566" s="53"/>
      <c r="T1566" s="53"/>
      <c r="U1566" s="53"/>
      <c r="V1566" s="53"/>
      <c r="W1566" s="53"/>
      <c r="X1566" s="53"/>
      <c r="Y1566" s="53"/>
    </row>
    <row r="1567" spans="1:25">
      <c r="A1567" s="51"/>
      <c r="C1567" s="52"/>
      <c r="D1567" s="52"/>
      <c r="E1567" s="52"/>
      <c r="F1567" s="52"/>
      <c r="G1567" s="53"/>
      <c r="H1567" s="53"/>
      <c r="I1567" s="53"/>
      <c r="J1567" s="53"/>
      <c r="K1567" s="53"/>
      <c r="L1567" s="53"/>
      <c r="M1567" s="53"/>
      <c r="N1567" s="53"/>
      <c r="O1567" s="53"/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</row>
    <row r="1568" spans="1:25">
      <c r="A1568" s="51"/>
      <c r="C1568" s="52"/>
      <c r="D1568" s="52"/>
      <c r="E1568" s="52"/>
      <c r="F1568" s="52"/>
      <c r="G1568" s="53"/>
      <c r="H1568" s="53"/>
      <c r="I1568" s="53"/>
      <c r="J1568" s="53"/>
      <c r="K1568" s="53"/>
      <c r="L1568" s="53"/>
      <c r="M1568" s="53"/>
      <c r="N1568" s="53"/>
      <c r="O1568" s="53"/>
      <c r="P1568" s="53"/>
      <c r="Q1568" s="53"/>
      <c r="R1568" s="53"/>
      <c r="S1568" s="53"/>
      <c r="T1568" s="53"/>
      <c r="U1568" s="53"/>
      <c r="V1568" s="53"/>
      <c r="W1568" s="53"/>
      <c r="X1568" s="53"/>
      <c r="Y1568" s="53"/>
    </row>
    <row r="1569" spans="1:25">
      <c r="A1569" s="51"/>
      <c r="C1569" s="52"/>
      <c r="D1569" s="52"/>
      <c r="E1569" s="52"/>
      <c r="F1569" s="52"/>
      <c r="G1569" s="53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</row>
    <row r="1570" spans="1:25">
      <c r="A1570" s="51"/>
      <c r="C1570" s="52"/>
      <c r="D1570" s="52"/>
      <c r="E1570" s="52"/>
      <c r="F1570" s="52"/>
      <c r="G1570" s="53"/>
      <c r="H1570" s="53"/>
      <c r="I1570" s="53"/>
      <c r="J1570" s="53"/>
      <c r="K1570" s="53"/>
      <c r="L1570" s="53"/>
      <c r="M1570" s="53"/>
      <c r="N1570" s="53"/>
      <c r="O1570" s="53"/>
      <c r="P1570" s="53"/>
      <c r="Q1570" s="53"/>
      <c r="R1570" s="53"/>
      <c r="S1570" s="53"/>
      <c r="T1570" s="53"/>
      <c r="U1570" s="53"/>
      <c r="V1570" s="53"/>
      <c r="W1570" s="53"/>
      <c r="X1570" s="53"/>
      <c r="Y1570" s="53"/>
    </row>
    <row r="1571" spans="1:25">
      <c r="A1571" s="51"/>
      <c r="C1571" s="52"/>
      <c r="D1571" s="52"/>
      <c r="E1571" s="52"/>
      <c r="F1571" s="52"/>
      <c r="G1571" s="53"/>
      <c r="H1571" s="53"/>
      <c r="I1571" s="53"/>
      <c r="J1571" s="53"/>
      <c r="K1571" s="53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</row>
    <row r="1572" spans="1:25">
      <c r="A1572" s="51"/>
      <c r="C1572" s="52"/>
      <c r="D1572" s="52"/>
      <c r="E1572" s="52"/>
      <c r="F1572" s="52"/>
      <c r="G1572" s="53"/>
      <c r="H1572" s="53"/>
      <c r="I1572" s="53"/>
      <c r="J1572" s="53"/>
      <c r="K1572" s="53"/>
      <c r="L1572" s="53"/>
      <c r="M1572" s="53"/>
      <c r="N1572" s="53"/>
      <c r="O1572" s="53"/>
      <c r="P1572" s="53"/>
      <c r="Q1572" s="53"/>
      <c r="R1572" s="53"/>
      <c r="S1572" s="53"/>
      <c r="T1572" s="53"/>
      <c r="U1572" s="53"/>
      <c r="V1572" s="53"/>
      <c r="W1572" s="53"/>
      <c r="X1572" s="53"/>
      <c r="Y1572" s="53"/>
    </row>
    <row r="1573" spans="1:25">
      <c r="A1573" s="51"/>
      <c r="C1573" s="52"/>
      <c r="D1573" s="52"/>
      <c r="E1573" s="52"/>
      <c r="F1573" s="52"/>
      <c r="G1573" s="53"/>
      <c r="H1573" s="53"/>
      <c r="I1573" s="53"/>
      <c r="J1573" s="53"/>
      <c r="K1573" s="53"/>
      <c r="L1573" s="53"/>
      <c r="M1573" s="53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</row>
    <row r="1574" spans="1:25">
      <c r="A1574" s="51"/>
      <c r="C1574" s="52"/>
      <c r="D1574" s="52"/>
      <c r="E1574" s="52"/>
      <c r="F1574" s="52"/>
      <c r="G1574" s="53"/>
      <c r="H1574" s="53"/>
      <c r="I1574" s="53"/>
      <c r="J1574" s="53"/>
      <c r="K1574" s="53"/>
      <c r="L1574" s="53"/>
      <c r="M1574" s="53"/>
      <c r="N1574" s="53"/>
      <c r="O1574" s="53"/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</row>
    <row r="1575" spans="1:25">
      <c r="A1575" s="51"/>
      <c r="C1575" s="52"/>
      <c r="D1575" s="52"/>
      <c r="E1575" s="52"/>
      <c r="F1575" s="52"/>
      <c r="G1575" s="53"/>
      <c r="H1575" s="53"/>
      <c r="I1575" s="53"/>
      <c r="J1575" s="53"/>
      <c r="K1575" s="53"/>
      <c r="L1575" s="53"/>
      <c r="M1575" s="53"/>
      <c r="N1575" s="53"/>
      <c r="O1575" s="53"/>
      <c r="P1575" s="53"/>
      <c r="Q1575" s="53"/>
      <c r="R1575" s="53"/>
      <c r="S1575" s="53"/>
      <c r="T1575" s="53"/>
      <c r="U1575" s="53"/>
      <c r="V1575" s="53"/>
      <c r="W1575" s="53"/>
      <c r="X1575" s="53"/>
      <c r="Y1575" s="53"/>
    </row>
    <row r="1576" spans="1:25">
      <c r="A1576" s="51"/>
      <c r="C1576" s="52"/>
      <c r="D1576" s="52"/>
      <c r="E1576" s="52"/>
      <c r="F1576" s="52"/>
      <c r="G1576" s="53"/>
      <c r="H1576" s="53"/>
      <c r="I1576" s="53"/>
      <c r="J1576" s="53"/>
      <c r="K1576" s="53"/>
      <c r="L1576" s="53"/>
      <c r="M1576" s="53"/>
      <c r="N1576" s="53"/>
      <c r="O1576" s="53"/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</row>
    <row r="1577" spans="1:25">
      <c r="A1577" s="51"/>
      <c r="C1577" s="52"/>
      <c r="D1577" s="52"/>
      <c r="E1577" s="52"/>
      <c r="F1577" s="52"/>
      <c r="G1577" s="53"/>
      <c r="H1577" s="53"/>
      <c r="I1577" s="53"/>
      <c r="J1577" s="53"/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</row>
    <row r="1578" spans="1:25">
      <c r="A1578" s="51"/>
      <c r="C1578" s="52"/>
      <c r="D1578" s="52"/>
      <c r="E1578" s="52"/>
      <c r="F1578" s="52"/>
      <c r="G1578" s="53"/>
      <c r="H1578" s="53"/>
      <c r="I1578" s="53"/>
      <c r="J1578" s="53"/>
      <c r="K1578" s="53"/>
      <c r="L1578" s="53"/>
      <c r="M1578" s="53"/>
      <c r="N1578" s="53"/>
      <c r="O1578" s="53"/>
      <c r="P1578" s="53"/>
      <c r="Q1578" s="53"/>
      <c r="R1578" s="53"/>
      <c r="S1578" s="53"/>
      <c r="T1578" s="53"/>
      <c r="U1578" s="53"/>
      <c r="V1578" s="53"/>
      <c r="W1578" s="53"/>
      <c r="X1578" s="53"/>
      <c r="Y1578" s="53"/>
    </row>
    <row r="1579" spans="1:25">
      <c r="A1579" s="51"/>
      <c r="C1579" s="52"/>
      <c r="D1579" s="52"/>
      <c r="E1579" s="52"/>
      <c r="F1579" s="52"/>
      <c r="G1579" s="53"/>
      <c r="H1579" s="53"/>
      <c r="I1579" s="53"/>
      <c r="J1579" s="53"/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</row>
    <row r="1580" spans="1:25">
      <c r="A1580" s="51"/>
      <c r="C1580" s="52"/>
      <c r="D1580" s="52"/>
      <c r="E1580" s="52"/>
      <c r="F1580" s="52"/>
      <c r="G1580" s="53"/>
      <c r="H1580" s="53"/>
      <c r="I1580" s="53"/>
      <c r="J1580" s="53"/>
      <c r="K1580" s="53"/>
      <c r="L1580" s="53"/>
      <c r="M1580" s="53"/>
      <c r="N1580" s="53"/>
      <c r="O1580" s="53"/>
      <c r="P1580" s="53"/>
      <c r="Q1580" s="53"/>
      <c r="R1580" s="53"/>
      <c r="S1580" s="53"/>
      <c r="T1580" s="53"/>
      <c r="U1580" s="53"/>
      <c r="V1580" s="53"/>
      <c r="W1580" s="53"/>
      <c r="X1580" s="53"/>
      <c r="Y1580" s="53"/>
    </row>
    <row r="1581" spans="1:25">
      <c r="A1581" s="51"/>
      <c r="C1581" s="52"/>
      <c r="D1581" s="52"/>
      <c r="E1581" s="52"/>
      <c r="F1581" s="52"/>
      <c r="G1581" s="53"/>
      <c r="H1581" s="53"/>
      <c r="I1581" s="53"/>
      <c r="J1581" s="53"/>
      <c r="K1581" s="53"/>
      <c r="L1581" s="53"/>
      <c r="M1581" s="53"/>
      <c r="N1581" s="53"/>
      <c r="O1581" s="53"/>
      <c r="P1581" s="53"/>
      <c r="Q1581" s="53"/>
      <c r="R1581" s="53"/>
      <c r="S1581" s="53"/>
      <c r="T1581" s="53"/>
      <c r="U1581" s="53"/>
      <c r="V1581" s="53"/>
      <c r="W1581" s="53"/>
      <c r="X1581" s="53"/>
      <c r="Y1581" s="53"/>
    </row>
    <row r="1582" spans="1:25">
      <c r="A1582" s="51"/>
      <c r="C1582" s="52"/>
      <c r="D1582" s="52"/>
      <c r="E1582" s="52"/>
      <c r="F1582" s="52"/>
      <c r="G1582" s="53"/>
      <c r="H1582" s="53"/>
      <c r="I1582" s="53"/>
      <c r="J1582" s="53"/>
      <c r="K1582" s="53"/>
      <c r="L1582" s="53"/>
      <c r="M1582" s="53"/>
      <c r="N1582" s="53"/>
      <c r="O1582" s="53"/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</row>
    <row r="1583" spans="1:25">
      <c r="A1583" s="51"/>
      <c r="C1583" s="52"/>
      <c r="D1583" s="52"/>
      <c r="E1583" s="52"/>
      <c r="F1583" s="52"/>
      <c r="G1583" s="53"/>
      <c r="H1583" s="53"/>
      <c r="I1583" s="53"/>
      <c r="J1583" s="53"/>
      <c r="K1583" s="53"/>
      <c r="L1583" s="53"/>
      <c r="M1583" s="53"/>
      <c r="N1583" s="53"/>
      <c r="O1583" s="53"/>
      <c r="P1583" s="53"/>
      <c r="Q1583" s="53"/>
      <c r="R1583" s="53"/>
      <c r="S1583" s="53"/>
      <c r="T1583" s="53"/>
      <c r="U1583" s="53"/>
      <c r="V1583" s="53"/>
      <c r="W1583" s="53"/>
      <c r="X1583" s="53"/>
      <c r="Y1583" s="53"/>
    </row>
    <row r="1584" spans="1:25">
      <c r="A1584" s="51"/>
      <c r="C1584" s="52"/>
      <c r="D1584" s="52"/>
      <c r="E1584" s="52"/>
      <c r="F1584" s="52"/>
      <c r="G1584" s="53"/>
      <c r="H1584" s="53"/>
      <c r="I1584" s="53"/>
      <c r="J1584" s="53"/>
      <c r="K1584" s="53"/>
      <c r="L1584" s="53"/>
      <c r="M1584" s="53"/>
      <c r="N1584" s="53"/>
      <c r="O1584" s="53"/>
      <c r="P1584" s="53"/>
      <c r="Q1584" s="53"/>
      <c r="R1584" s="53"/>
      <c r="S1584" s="53"/>
      <c r="T1584" s="53"/>
      <c r="U1584" s="53"/>
      <c r="V1584" s="53"/>
      <c r="W1584" s="53"/>
      <c r="X1584" s="53"/>
      <c r="Y1584" s="53"/>
    </row>
    <row r="1585" spans="1:25">
      <c r="A1585" s="51"/>
      <c r="C1585" s="52"/>
      <c r="D1585" s="52"/>
      <c r="E1585" s="52"/>
      <c r="F1585" s="52"/>
      <c r="G1585" s="53"/>
      <c r="H1585" s="53"/>
      <c r="I1585" s="53"/>
      <c r="J1585" s="53"/>
      <c r="K1585" s="53"/>
      <c r="L1585" s="53"/>
      <c r="M1585" s="53"/>
      <c r="N1585" s="53"/>
      <c r="O1585" s="53"/>
      <c r="P1585" s="53"/>
      <c r="Q1585" s="53"/>
      <c r="R1585" s="53"/>
      <c r="S1585" s="53"/>
      <c r="T1585" s="53"/>
      <c r="U1585" s="53"/>
      <c r="V1585" s="53"/>
      <c r="W1585" s="53"/>
      <c r="X1585" s="53"/>
      <c r="Y1585" s="53"/>
    </row>
    <row r="1586" spans="1:25">
      <c r="A1586" s="51"/>
      <c r="C1586" s="52"/>
      <c r="D1586" s="52"/>
      <c r="E1586" s="52"/>
      <c r="F1586" s="52"/>
      <c r="G1586" s="53"/>
      <c r="H1586" s="53"/>
      <c r="I1586" s="53"/>
      <c r="J1586" s="53"/>
      <c r="K1586" s="53"/>
      <c r="L1586" s="53"/>
      <c r="M1586" s="53"/>
      <c r="N1586" s="53"/>
      <c r="O1586" s="53"/>
      <c r="P1586" s="53"/>
      <c r="Q1586" s="53"/>
      <c r="R1586" s="53"/>
      <c r="S1586" s="53"/>
      <c r="T1586" s="53"/>
      <c r="U1586" s="53"/>
      <c r="V1586" s="53"/>
      <c r="W1586" s="53"/>
      <c r="X1586" s="53"/>
      <c r="Y1586" s="53"/>
    </row>
    <row r="1587" spans="1:25">
      <c r="A1587" s="51"/>
      <c r="C1587" s="52"/>
      <c r="D1587" s="52"/>
      <c r="E1587" s="52"/>
      <c r="F1587" s="52"/>
      <c r="G1587" s="53"/>
      <c r="H1587" s="53"/>
      <c r="I1587" s="53"/>
      <c r="J1587" s="53"/>
      <c r="K1587" s="53"/>
      <c r="L1587" s="53"/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</row>
    <row r="1588" spans="1:25">
      <c r="A1588" s="51"/>
      <c r="C1588" s="52"/>
      <c r="D1588" s="52"/>
      <c r="E1588" s="52"/>
      <c r="F1588" s="52"/>
      <c r="G1588" s="53"/>
      <c r="H1588" s="53"/>
      <c r="I1588" s="53"/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3"/>
      <c r="U1588" s="53"/>
      <c r="V1588" s="53"/>
      <c r="W1588" s="53"/>
      <c r="X1588" s="53"/>
      <c r="Y1588" s="53"/>
    </row>
    <row r="1589" spans="1:25">
      <c r="A1589" s="51"/>
      <c r="C1589" s="52"/>
      <c r="D1589" s="52"/>
      <c r="E1589" s="52"/>
      <c r="F1589" s="52"/>
      <c r="G1589" s="53"/>
      <c r="H1589" s="53"/>
      <c r="I1589" s="53"/>
      <c r="J1589" s="53"/>
      <c r="K1589" s="53"/>
      <c r="L1589" s="53"/>
      <c r="M1589" s="53"/>
      <c r="N1589" s="53"/>
      <c r="O1589" s="53"/>
      <c r="P1589" s="53"/>
      <c r="Q1589" s="53"/>
      <c r="R1589" s="53"/>
      <c r="S1589" s="53"/>
      <c r="T1589" s="53"/>
      <c r="U1589" s="53"/>
      <c r="V1589" s="53"/>
      <c r="W1589" s="53"/>
      <c r="X1589" s="53"/>
      <c r="Y1589" s="53"/>
    </row>
    <row r="1590" spans="1:25">
      <c r="A1590" s="51"/>
      <c r="C1590" s="52"/>
      <c r="D1590" s="52"/>
      <c r="E1590" s="52"/>
      <c r="F1590" s="52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</row>
    <row r="1591" spans="1:25">
      <c r="A1591" s="51"/>
      <c r="C1591" s="52"/>
      <c r="D1591" s="52"/>
      <c r="E1591" s="52"/>
      <c r="F1591" s="52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3"/>
      <c r="U1591" s="53"/>
      <c r="V1591" s="53"/>
      <c r="W1591" s="53"/>
      <c r="X1591" s="53"/>
      <c r="Y1591" s="53"/>
    </row>
    <row r="1592" spans="1:25">
      <c r="A1592" s="51"/>
      <c r="C1592" s="52"/>
      <c r="D1592" s="52"/>
      <c r="E1592" s="52"/>
      <c r="F1592" s="52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/>
      <c r="V1592" s="53"/>
      <c r="W1592" s="53"/>
      <c r="X1592" s="53"/>
      <c r="Y1592" s="53"/>
    </row>
    <row r="1593" spans="1:25">
      <c r="A1593" s="51"/>
      <c r="C1593" s="52"/>
      <c r="D1593" s="52"/>
      <c r="E1593" s="52"/>
      <c r="F1593" s="52"/>
      <c r="G1593" s="53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</row>
    <row r="1594" spans="1:25">
      <c r="A1594" s="51"/>
      <c r="C1594" s="52"/>
      <c r="D1594" s="52"/>
      <c r="E1594" s="52"/>
      <c r="F1594" s="52"/>
      <c r="G1594" s="53"/>
      <c r="H1594" s="53"/>
      <c r="I1594" s="53"/>
      <c r="J1594" s="53"/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  <c r="U1594" s="53"/>
      <c r="V1594" s="53"/>
      <c r="W1594" s="53"/>
      <c r="X1594" s="53"/>
      <c r="Y1594" s="53"/>
    </row>
    <row r="1595" spans="1:25">
      <c r="A1595" s="51"/>
      <c r="C1595" s="52"/>
      <c r="D1595" s="52"/>
      <c r="E1595" s="52"/>
      <c r="F1595" s="52"/>
      <c r="G1595" s="53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</row>
    <row r="1596" spans="1:25">
      <c r="A1596" s="51"/>
      <c r="C1596" s="52"/>
      <c r="D1596" s="52"/>
      <c r="E1596" s="52"/>
      <c r="F1596" s="52"/>
      <c r="G1596" s="53"/>
      <c r="H1596" s="53"/>
      <c r="I1596" s="53"/>
      <c r="J1596" s="53"/>
      <c r="K1596" s="53"/>
      <c r="L1596" s="53"/>
      <c r="M1596" s="53"/>
      <c r="N1596" s="53"/>
      <c r="O1596" s="53"/>
      <c r="P1596" s="53"/>
      <c r="Q1596" s="53"/>
      <c r="R1596" s="53"/>
      <c r="S1596" s="53"/>
      <c r="T1596" s="53"/>
      <c r="U1596" s="53"/>
      <c r="V1596" s="53"/>
      <c r="W1596" s="53"/>
      <c r="X1596" s="53"/>
      <c r="Y1596" s="53"/>
    </row>
    <row r="1597" spans="1:25">
      <c r="A1597" s="51"/>
      <c r="C1597" s="52"/>
      <c r="D1597" s="52"/>
      <c r="E1597" s="52"/>
      <c r="F1597" s="52"/>
      <c r="G1597" s="53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</row>
    <row r="1598" spans="1:25">
      <c r="A1598" s="51"/>
      <c r="C1598" s="52"/>
      <c r="D1598" s="52"/>
      <c r="E1598" s="52"/>
      <c r="F1598" s="52"/>
      <c r="G1598" s="53"/>
      <c r="H1598" s="53"/>
      <c r="I1598" s="53"/>
      <c r="J1598" s="53"/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/>
      <c r="X1598" s="53"/>
      <c r="Y1598" s="53"/>
    </row>
    <row r="1599" spans="1:25">
      <c r="A1599" s="51"/>
      <c r="C1599" s="52"/>
      <c r="D1599" s="52"/>
      <c r="E1599" s="52"/>
      <c r="F1599" s="52"/>
      <c r="G1599" s="53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</row>
    <row r="1600" spans="1:25">
      <c r="A1600" s="51"/>
      <c r="C1600" s="52"/>
      <c r="D1600" s="52"/>
      <c r="E1600" s="52"/>
      <c r="F1600" s="52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</row>
    <row r="1601" spans="1:25">
      <c r="A1601" s="51"/>
      <c r="C1601" s="52"/>
      <c r="D1601" s="52"/>
      <c r="E1601" s="52"/>
      <c r="F1601" s="52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</row>
    <row r="1602" spans="1:25">
      <c r="A1602" s="51"/>
      <c r="C1602" s="52"/>
      <c r="D1602" s="52"/>
      <c r="E1602" s="52"/>
      <c r="F1602" s="52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</row>
    <row r="1603" spans="1:25">
      <c r="A1603" s="51"/>
      <c r="C1603" s="52"/>
      <c r="D1603" s="52"/>
      <c r="E1603" s="52"/>
      <c r="F1603" s="52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</row>
    <row r="1604" spans="1:25">
      <c r="A1604" s="51"/>
      <c r="C1604" s="52"/>
      <c r="D1604" s="52"/>
      <c r="E1604" s="52"/>
      <c r="F1604" s="52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</row>
    <row r="1605" spans="1:25">
      <c r="A1605" s="51"/>
      <c r="C1605" s="52"/>
      <c r="D1605" s="52"/>
      <c r="E1605" s="52"/>
      <c r="F1605" s="52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</row>
    <row r="1606" spans="1:25">
      <c r="A1606" s="51"/>
      <c r="C1606" s="52"/>
      <c r="D1606" s="52"/>
      <c r="E1606" s="52"/>
      <c r="F1606" s="52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</row>
    <row r="1607" spans="1:25">
      <c r="A1607" s="51"/>
      <c r="C1607" s="52"/>
      <c r="D1607" s="52"/>
      <c r="E1607" s="52"/>
      <c r="F1607" s="52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  <c r="U1607" s="53"/>
      <c r="V1607" s="53"/>
      <c r="W1607" s="53"/>
      <c r="X1607" s="53"/>
      <c r="Y1607" s="53"/>
    </row>
    <row r="1608" spans="1:25">
      <c r="A1608" s="51"/>
      <c r="C1608" s="52"/>
      <c r="D1608" s="52"/>
      <c r="E1608" s="52"/>
      <c r="F1608" s="52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</row>
    <row r="1609" spans="1:25">
      <c r="A1609" s="51"/>
      <c r="C1609" s="52"/>
      <c r="D1609" s="52"/>
      <c r="E1609" s="52"/>
      <c r="F1609" s="52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</row>
    <row r="1610" spans="1:25">
      <c r="A1610" s="51"/>
      <c r="C1610" s="52"/>
      <c r="D1610" s="52"/>
      <c r="E1610" s="52"/>
      <c r="F1610" s="52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</row>
    <row r="1611" spans="1:25">
      <c r="A1611" s="51"/>
      <c r="C1611" s="52"/>
      <c r="D1611" s="52"/>
      <c r="E1611" s="52"/>
      <c r="F1611" s="52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</row>
    <row r="1612" spans="1:25">
      <c r="A1612" s="51"/>
      <c r="C1612" s="52"/>
      <c r="D1612" s="52"/>
      <c r="E1612" s="52"/>
      <c r="F1612" s="52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  <c r="X1612" s="53"/>
      <c r="Y1612" s="53"/>
    </row>
    <row r="1613" spans="1:25">
      <c r="A1613" s="51"/>
      <c r="C1613" s="52"/>
      <c r="D1613" s="52"/>
      <c r="E1613" s="52"/>
      <c r="F1613" s="52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</row>
    <row r="1614" spans="1:25">
      <c r="A1614" s="51"/>
      <c r="C1614" s="52"/>
      <c r="D1614" s="52"/>
      <c r="E1614" s="52"/>
      <c r="F1614" s="52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</row>
    <row r="1615" spans="1:25">
      <c r="A1615" s="51"/>
      <c r="C1615" s="52"/>
      <c r="D1615" s="52"/>
      <c r="E1615" s="52"/>
      <c r="F1615" s="52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</row>
    <row r="1616" spans="1:25">
      <c r="A1616" s="51"/>
      <c r="C1616" s="52"/>
      <c r="D1616" s="52"/>
      <c r="E1616" s="52"/>
      <c r="F1616" s="52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</row>
    <row r="1617" spans="1:25">
      <c r="A1617" s="51"/>
      <c r="C1617" s="52"/>
      <c r="D1617" s="52"/>
      <c r="E1617" s="52"/>
      <c r="F1617" s="52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</row>
    <row r="1618" spans="1:25">
      <c r="A1618" s="51"/>
      <c r="C1618" s="52"/>
      <c r="D1618" s="52"/>
      <c r="E1618" s="52"/>
      <c r="F1618" s="52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</row>
    <row r="1619" spans="1:25">
      <c r="A1619" s="51"/>
      <c r="C1619" s="52"/>
      <c r="D1619" s="52"/>
      <c r="E1619" s="52"/>
      <c r="F1619" s="52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/>
      <c r="V1619" s="53"/>
      <c r="W1619" s="53"/>
      <c r="X1619" s="53"/>
      <c r="Y1619" s="53"/>
    </row>
    <row r="1620" spans="1:25">
      <c r="A1620" s="51"/>
      <c r="C1620" s="52"/>
      <c r="D1620" s="52"/>
      <c r="E1620" s="52"/>
      <c r="F1620" s="52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</row>
    <row r="1621" spans="1:25">
      <c r="A1621" s="51"/>
      <c r="C1621" s="52"/>
      <c r="D1621" s="52"/>
      <c r="E1621" s="52"/>
      <c r="F1621" s="52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</row>
    <row r="1622" spans="1:25">
      <c r="A1622" s="51"/>
      <c r="C1622" s="52"/>
      <c r="D1622" s="52"/>
      <c r="E1622" s="52"/>
      <c r="F1622" s="52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</row>
    <row r="1623" spans="1:25">
      <c r="A1623" s="51"/>
      <c r="C1623" s="52"/>
      <c r="D1623" s="52"/>
      <c r="E1623" s="52"/>
      <c r="F1623" s="52"/>
      <c r="G1623" s="53"/>
      <c r="H1623" s="53"/>
      <c r="I1623" s="53"/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</row>
    <row r="1624" spans="1:25">
      <c r="A1624" s="51"/>
      <c r="C1624" s="52"/>
      <c r="D1624" s="52"/>
      <c r="E1624" s="52"/>
      <c r="F1624" s="52"/>
      <c r="G1624" s="53"/>
      <c r="H1624" s="53"/>
      <c r="I1624" s="53"/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</row>
    <row r="1625" spans="1:25">
      <c r="A1625" s="51"/>
      <c r="C1625" s="52"/>
      <c r="D1625" s="52"/>
      <c r="E1625" s="52"/>
      <c r="F1625" s="52"/>
      <c r="G1625" s="53"/>
      <c r="H1625" s="53"/>
      <c r="I1625" s="53"/>
      <c r="J1625" s="53"/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</row>
    <row r="1626" spans="1:25">
      <c r="A1626" s="51"/>
      <c r="C1626" s="52"/>
      <c r="D1626" s="52"/>
      <c r="E1626" s="52"/>
      <c r="F1626" s="52"/>
      <c r="G1626" s="53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</row>
    <row r="1627" spans="1:25">
      <c r="A1627" s="51"/>
      <c r="C1627" s="52"/>
      <c r="D1627" s="52"/>
      <c r="E1627" s="52"/>
      <c r="F1627" s="52"/>
      <c r="G1627" s="53"/>
      <c r="H1627" s="53"/>
      <c r="I1627" s="53"/>
      <c r="J1627" s="53"/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</row>
    <row r="1628" spans="1:25">
      <c r="A1628" s="51"/>
      <c r="C1628" s="52"/>
      <c r="D1628" s="52"/>
      <c r="E1628" s="52"/>
      <c r="F1628" s="52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</row>
    <row r="1629" spans="1:25">
      <c r="A1629" s="51"/>
      <c r="C1629" s="52"/>
      <c r="D1629" s="52"/>
      <c r="E1629" s="52"/>
      <c r="F1629" s="52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</row>
    <row r="1630" spans="1:25">
      <c r="A1630" s="51"/>
      <c r="C1630" s="52"/>
      <c r="D1630" s="52"/>
      <c r="E1630" s="52"/>
      <c r="F1630" s="52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</row>
    <row r="1631" spans="1:25">
      <c r="A1631" s="51"/>
      <c r="C1631" s="52"/>
      <c r="D1631" s="52"/>
      <c r="E1631" s="52"/>
      <c r="F1631" s="52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</row>
    <row r="1632" spans="1:25">
      <c r="A1632" s="51"/>
      <c r="C1632" s="52"/>
      <c r="D1632" s="52"/>
      <c r="E1632" s="52"/>
      <c r="F1632" s="52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</row>
    <row r="1633" spans="1:25">
      <c r="A1633" s="51"/>
      <c r="C1633" s="52"/>
      <c r="D1633" s="52"/>
      <c r="E1633" s="52"/>
      <c r="F1633" s="52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</row>
    <row r="1634" spans="1:25">
      <c r="A1634" s="51"/>
      <c r="C1634" s="52"/>
      <c r="D1634" s="52"/>
      <c r="E1634" s="52"/>
      <c r="F1634" s="52"/>
      <c r="G1634" s="53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</row>
    <row r="1635" spans="1:25">
      <c r="A1635" s="51"/>
      <c r="C1635" s="52"/>
      <c r="D1635" s="52"/>
      <c r="E1635" s="52"/>
      <c r="F1635" s="52"/>
      <c r="G1635" s="53"/>
      <c r="H1635" s="53"/>
      <c r="I1635" s="53"/>
      <c r="J1635" s="53"/>
      <c r="K1635" s="53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</row>
    <row r="1636" spans="1:25">
      <c r="A1636" s="51"/>
      <c r="C1636" s="52"/>
      <c r="D1636" s="52"/>
      <c r="E1636" s="52"/>
      <c r="F1636" s="52"/>
      <c r="G1636" s="53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</row>
    <row r="1637" spans="1:25">
      <c r="A1637" s="51"/>
      <c r="C1637" s="52"/>
      <c r="D1637" s="52"/>
      <c r="E1637" s="52"/>
      <c r="F1637" s="52"/>
      <c r="G1637" s="53"/>
      <c r="H1637" s="53"/>
      <c r="I1637" s="53"/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</row>
    <row r="1638" spans="1:25">
      <c r="A1638" s="51"/>
      <c r="C1638" s="52"/>
      <c r="D1638" s="52"/>
      <c r="E1638" s="52"/>
      <c r="F1638" s="52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</row>
    <row r="1639" spans="1:25">
      <c r="A1639" s="51"/>
      <c r="C1639" s="52"/>
      <c r="D1639" s="52"/>
      <c r="E1639" s="52"/>
      <c r="F1639" s="52"/>
      <c r="G1639" s="53"/>
      <c r="H1639" s="53"/>
      <c r="I1639" s="53"/>
      <c r="J1639" s="53"/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</row>
    <row r="1640" spans="1:25">
      <c r="A1640" s="51"/>
      <c r="C1640" s="52"/>
      <c r="D1640" s="52"/>
      <c r="E1640" s="52"/>
      <c r="F1640" s="52"/>
      <c r="G1640" s="53"/>
      <c r="H1640" s="53"/>
      <c r="I1640" s="53"/>
      <c r="J1640" s="53"/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</row>
    <row r="1641" spans="1:25">
      <c r="A1641" s="51"/>
      <c r="C1641" s="52"/>
      <c r="D1641" s="52"/>
      <c r="E1641" s="52"/>
      <c r="F1641" s="52"/>
      <c r="G1641" s="53"/>
      <c r="H1641" s="53"/>
      <c r="I1641" s="53"/>
      <c r="J1641" s="53"/>
      <c r="K1641" s="53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</row>
    <row r="1642" spans="1:25">
      <c r="A1642" s="51"/>
      <c r="C1642" s="52"/>
      <c r="D1642" s="52"/>
      <c r="E1642" s="52"/>
      <c r="F1642" s="52"/>
      <c r="G1642" s="53"/>
      <c r="H1642" s="53"/>
      <c r="I1642" s="53"/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</row>
    <row r="1643" spans="1:25">
      <c r="A1643" s="51"/>
      <c r="C1643" s="52"/>
      <c r="D1643" s="52"/>
      <c r="E1643" s="52"/>
      <c r="F1643" s="52"/>
      <c r="G1643" s="53"/>
      <c r="H1643" s="53"/>
      <c r="I1643" s="53"/>
      <c r="J1643" s="53"/>
      <c r="K1643" s="53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</row>
    <row r="1644" spans="1:25">
      <c r="A1644" s="51"/>
      <c r="C1644" s="52"/>
      <c r="D1644" s="52"/>
      <c r="E1644" s="52"/>
      <c r="F1644" s="52"/>
      <c r="G1644" s="53"/>
      <c r="H1644" s="53"/>
      <c r="I1644" s="53"/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</row>
    <row r="1645" spans="1:25">
      <c r="A1645" s="51"/>
      <c r="C1645" s="52"/>
      <c r="D1645" s="52"/>
      <c r="E1645" s="52"/>
      <c r="F1645" s="52"/>
      <c r="G1645" s="53"/>
      <c r="H1645" s="53"/>
      <c r="I1645" s="53"/>
      <c r="J1645" s="53"/>
      <c r="K1645" s="53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</row>
    <row r="1646" spans="1:25">
      <c r="A1646" s="51"/>
      <c r="C1646" s="52"/>
      <c r="D1646" s="52"/>
      <c r="E1646" s="52"/>
      <c r="F1646" s="52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</row>
    <row r="1647" spans="1:25">
      <c r="A1647" s="51"/>
      <c r="C1647" s="52"/>
      <c r="D1647" s="52"/>
      <c r="E1647" s="52"/>
      <c r="F1647" s="52"/>
      <c r="G1647" s="53"/>
      <c r="H1647" s="53"/>
      <c r="I1647" s="53"/>
      <c r="J1647" s="53"/>
      <c r="K1647" s="53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</row>
    <row r="1648" spans="1:25">
      <c r="A1648" s="51"/>
      <c r="C1648" s="52"/>
      <c r="D1648" s="52"/>
      <c r="E1648" s="52"/>
      <c r="F1648" s="52"/>
      <c r="G1648" s="53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</row>
    <row r="1649" spans="1:25">
      <c r="A1649" s="51"/>
      <c r="C1649" s="52"/>
      <c r="D1649" s="52"/>
      <c r="E1649" s="52"/>
      <c r="F1649" s="52"/>
      <c r="G1649" s="53"/>
      <c r="H1649" s="53"/>
      <c r="I1649" s="53"/>
      <c r="J1649" s="53"/>
      <c r="K1649" s="53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</row>
    <row r="1650" spans="1:25">
      <c r="A1650" s="51"/>
      <c r="C1650" s="52"/>
      <c r="D1650" s="52"/>
      <c r="E1650" s="52"/>
      <c r="F1650" s="52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</row>
    <row r="1651" spans="1:25">
      <c r="A1651" s="51"/>
      <c r="C1651" s="52"/>
      <c r="D1651" s="52"/>
      <c r="E1651" s="52"/>
      <c r="F1651" s="52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</row>
    <row r="1652" spans="1:25">
      <c r="A1652" s="51"/>
      <c r="C1652" s="52"/>
      <c r="D1652" s="52"/>
      <c r="E1652" s="52"/>
      <c r="F1652" s="52"/>
      <c r="G1652" s="53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</row>
    <row r="1653" spans="1:25">
      <c r="A1653" s="51"/>
      <c r="C1653" s="52"/>
      <c r="D1653" s="52"/>
      <c r="E1653" s="52"/>
      <c r="F1653" s="52"/>
      <c r="G1653" s="53"/>
      <c r="H1653" s="53"/>
      <c r="I1653" s="53"/>
      <c r="J1653" s="53"/>
      <c r="K1653" s="53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</row>
    <row r="1654" spans="1:25">
      <c r="A1654" s="51"/>
      <c r="C1654" s="52"/>
      <c r="D1654" s="52"/>
      <c r="E1654" s="52"/>
      <c r="F1654" s="52"/>
      <c r="G1654" s="53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</row>
    <row r="1655" spans="1:25">
      <c r="A1655" s="51"/>
      <c r="C1655" s="52"/>
      <c r="D1655" s="52"/>
      <c r="E1655" s="52"/>
      <c r="F1655" s="52"/>
      <c r="G1655" s="53"/>
      <c r="H1655" s="53"/>
      <c r="I1655" s="53"/>
      <c r="J1655" s="53"/>
      <c r="K1655" s="53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</row>
    <row r="1656" spans="1:25">
      <c r="A1656" s="51"/>
      <c r="C1656" s="52"/>
      <c r="D1656" s="52"/>
      <c r="E1656" s="52"/>
      <c r="F1656" s="52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</row>
    <row r="1657" spans="1:25">
      <c r="A1657" s="51"/>
      <c r="C1657" s="52"/>
      <c r="D1657" s="52"/>
      <c r="E1657" s="52"/>
      <c r="F1657" s="52"/>
      <c r="G1657" s="53"/>
      <c r="H1657" s="53"/>
      <c r="I1657" s="53"/>
      <c r="J1657" s="53"/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</row>
    <row r="1658" spans="1:25">
      <c r="A1658" s="51"/>
      <c r="C1658" s="52"/>
      <c r="D1658" s="52"/>
      <c r="E1658" s="52"/>
      <c r="F1658" s="52"/>
      <c r="G1658" s="53"/>
      <c r="H1658" s="53"/>
      <c r="I1658" s="53"/>
      <c r="J1658" s="53"/>
      <c r="K1658" s="53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</row>
    <row r="1659" spans="1:25">
      <c r="A1659" s="51"/>
      <c r="C1659" s="52"/>
      <c r="D1659" s="52"/>
      <c r="E1659" s="52"/>
      <c r="F1659" s="52"/>
      <c r="G1659" s="53"/>
      <c r="H1659" s="53"/>
      <c r="I1659" s="53"/>
      <c r="J1659" s="53"/>
      <c r="K1659" s="53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</row>
    <row r="1660" spans="1:25">
      <c r="A1660" s="51"/>
      <c r="C1660" s="52"/>
      <c r="D1660" s="52"/>
      <c r="E1660" s="52"/>
      <c r="F1660" s="52"/>
      <c r="G1660" s="53"/>
      <c r="H1660" s="53"/>
      <c r="I1660" s="53"/>
      <c r="J1660" s="53"/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</row>
    <row r="1661" spans="1:25">
      <c r="A1661" s="51"/>
      <c r="C1661" s="52"/>
      <c r="D1661" s="52"/>
      <c r="E1661" s="52"/>
      <c r="F1661" s="52"/>
      <c r="G1661" s="53"/>
      <c r="H1661" s="53"/>
      <c r="I1661" s="53"/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</row>
    <row r="1662" spans="1:25">
      <c r="A1662" s="51"/>
      <c r="C1662" s="52"/>
      <c r="D1662" s="52"/>
      <c r="E1662" s="52"/>
      <c r="F1662" s="52"/>
      <c r="G1662" s="53"/>
      <c r="H1662" s="53"/>
      <c r="I1662" s="53"/>
      <c r="J1662" s="53"/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</row>
    <row r="1663" spans="1:25">
      <c r="A1663" s="51"/>
      <c r="C1663" s="52"/>
      <c r="D1663" s="52"/>
      <c r="E1663" s="52"/>
      <c r="F1663" s="52"/>
      <c r="G1663" s="53"/>
      <c r="H1663" s="53"/>
      <c r="I1663" s="53"/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</row>
    <row r="1664" spans="1:25">
      <c r="A1664" s="51"/>
      <c r="C1664" s="52"/>
      <c r="D1664" s="52"/>
      <c r="E1664" s="52"/>
      <c r="F1664" s="52"/>
      <c r="G1664" s="53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</row>
    <row r="1665" spans="1:25">
      <c r="A1665" s="51"/>
      <c r="C1665" s="52"/>
      <c r="D1665" s="52"/>
      <c r="E1665" s="52"/>
      <c r="F1665" s="52"/>
      <c r="G1665" s="53"/>
      <c r="H1665" s="53"/>
      <c r="I1665" s="53"/>
      <c r="J1665" s="53"/>
      <c r="K1665" s="53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</row>
    <row r="1666" spans="1:25">
      <c r="A1666" s="51"/>
      <c r="C1666" s="52"/>
      <c r="D1666" s="52"/>
      <c r="E1666" s="52"/>
      <c r="F1666" s="52"/>
      <c r="G1666" s="53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</row>
    <row r="1667" spans="1:25">
      <c r="A1667" s="51"/>
      <c r="C1667" s="52"/>
      <c r="D1667" s="52"/>
      <c r="E1667" s="52"/>
      <c r="F1667" s="52"/>
      <c r="G1667" s="53"/>
      <c r="H1667" s="53"/>
      <c r="I1667" s="53"/>
      <c r="J1667" s="53"/>
      <c r="K1667" s="53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</row>
    <row r="1668" spans="1:25">
      <c r="A1668" s="51"/>
      <c r="C1668" s="52"/>
      <c r="D1668" s="52"/>
      <c r="E1668" s="52"/>
      <c r="F1668" s="52"/>
      <c r="G1668" s="53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</row>
    <row r="1669" spans="1:25">
      <c r="A1669" s="51"/>
      <c r="C1669" s="52"/>
      <c r="D1669" s="52"/>
      <c r="E1669" s="52"/>
      <c r="F1669" s="52"/>
      <c r="G1669" s="53"/>
      <c r="H1669" s="53"/>
      <c r="I1669" s="53"/>
      <c r="J1669" s="53"/>
      <c r="K1669" s="53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</row>
    <row r="1670" spans="1:25">
      <c r="A1670" s="51"/>
      <c r="C1670" s="52"/>
      <c r="D1670" s="52"/>
      <c r="E1670" s="52"/>
      <c r="F1670" s="52"/>
      <c r="G1670" s="53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</row>
    <row r="1671" spans="1:25">
      <c r="A1671" s="51"/>
      <c r="C1671" s="52"/>
      <c r="D1671" s="52"/>
      <c r="E1671" s="52"/>
      <c r="F1671" s="52"/>
      <c r="G1671" s="53"/>
      <c r="H1671" s="53"/>
      <c r="I1671" s="53"/>
      <c r="J1671" s="53"/>
      <c r="K1671" s="53"/>
      <c r="L1671" s="53"/>
      <c r="M1671" s="53"/>
      <c r="N1671" s="53"/>
      <c r="O1671" s="53"/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</row>
    <row r="1672" spans="1:25">
      <c r="A1672" s="51"/>
      <c r="C1672" s="52"/>
      <c r="D1672" s="52"/>
      <c r="E1672" s="52"/>
      <c r="F1672" s="52"/>
      <c r="G1672" s="53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</row>
    <row r="1673" spans="1:25">
      <c r="A1673" s="51"/>
      <c r="C1673" s="52"/>
      <c r="D1673" s="52"/>
      <c r="E1673" s="52"/>
      <c r="F1673" s="52"/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</row>
    <row r="1674" spans="1:25">
      <c r="A1674" s="51"/>
      <c r="C1674" s="52"/>
      <c r="D1674" s="52"/>
      <c r="E1674" s="52"/>
      <c r="F1674" s="52"/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</row>
    <row r="1675" spans="1:25">
      <c r="A1675" s="51"/>
      <c r="C1675" s="52"/>
      <c r="D1675" s="52"/>
      <c r="E1675" s="52"/>
      <c r="F1675" s="52"/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</row>
    <row r="1676" spans="1:25">
      <c r="A1676" s="51"/>
      <c r="C1676" s="52"/>
      <c r="D1676" s="52"/>
      <c r="E1676" s="52"/>
      <c r="F1676" s="52"/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</row>
    <row r="1677" spans="1:25">
      <c r="A1677" s="51"/>
      <c r="C1677" s="52"/>
      <c r="D1677" s="52"/>
      <c r="E1677" s="52"/>
      <c r="F1677" s="52"/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</row>
    <row r="1678" spans="1:25">
      <c r="A1678" s="51"/>
      <c r="C1678" s="52"/>
      <c r="D1678" s="52"/>
      <c r="E1678" s="52"/>
      <c r="F1678" s="52"/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</row>
    <row r="1679" spans="1:25">
      <c r="A1679" s="51"/>
      <c r="C1679" s="52"/>
      <c r="D1679" s="52"/>
      <c r="E1679" s="52"/>
      <c r="F1679" s="52"/>
      <c r="G1679" s="53"/>
      <c r="H1679" s="53"/>
      <c r="I1679" s="53"/>
      <c r="J1679" s="53"/>
      <c r="K1679" s="53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</row>
    <row r="1680" spans="1:25">
      <c r="A1680" s="51"/>
      <c r="C1680" s="52"/>
      <c r="D1680" s="52"/>
      <c r="E1680" s="52"/>
      <c r="F1680" s="52"/>
      <c r="G1680" s="53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</row>
    <row r="1681" spans="1:25">
      <c r="A1681" s="51"/>
      <c r="C1681" s="52"/>
      <c r="D1681" s="52"/>
      <c r="E1681" s="52"/>
      <c r="F1681" s="52"/>
      <c r="G1681" s="53"/>
      <c r="H1681" s="53"/>
      <c r="I1681" s="53"/>
      <c r="J1681" s="53"/>
      <c r="K1681" s="53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</row>
    <row r="1682" spans="1:25">
      <c r="A1682" s="51"/>
      <c r="C1682" s="52"/>
      <c r="D1682" s="52"/>
      <c r="E1682" s="52"/>
      <c r="F1682" s="52"/>
      <c r="G1682" s="53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</row>
    <row r="1683" spans="1:25">
      <c r="A1683" s="51"/>
      <c r="C1683" s="52"/>
      <c r="D1683" s="52"/>
      <c r="E1683" s="52"/>
      <c r="F1683" s="52"/>
      <c r="G1683" s="53"/>
      <c r="H1683" s="53"/>
      <c r="I1683" s="53"/>
      <c r="J1683" s="53"/>
      <c r="K1683" s="53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</row>
    <row r="1684" spans="1:25">
      <c r="A1684" s="51"/>
      <c r="C1684" s="52"/>
      <c r="D1684" s="52"/>
      <c r="E1684" s="52"/>
      <c r="F1684" s="52"/>
      <c r="G1684" s="53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</row>
    <row r="1685" spans="1:25">
      <c r="A1685" s="51"/>
      <c r="C1685" s="52"/>
      <c r="D1685" s="52"/>
      <c r="E1685" s="52"/>
      <c r="F1685" s="52"/>
      <c r="G1685" s="53"/>
      <c r="H1685" s="53"/>
      <c r="I1685" s="53"/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</row>
    <row r="1686" spans="1:25">
      <c r="A1686" s="51"/>
      <c r="C1686" s="52"/>
      <c r="D1686" s="52"/>
      <c r="E1686" s="52"/>
      <c r="F1686" s="52"/>
      <c r="G1686" s="53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</row>
    <row r="1687" spans="1:25">
      <c r="A1687" s="51"/>
      <c r="C1687" s="52"/>
      <c r="D1687" s="52"/>
      <c r="E1687" s="52"/>
      <c r="F1687" s="52"/>
      <c r="G1687" s="53"/>
      <c r="H1687" s="53"/>
      <c r="I1687" s="53"/>
      <c r="J1687" s="53"/>
      <c r="K1687" s="53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</row>
    <row r="1688" spans="1:25">
      <c r="A1688" s="51"/>
      <c r="C1688" s="52"/>
      <c r="D1688" s="52"/>
      <c r="E1688" s="52"/>
      <c r="F1688" s="52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</row>
    <row r="1689" spans="1:25">
      <c r="A1689" s="51"/>
      <c r="C1689" s="52"/>
      <c r="D1689" s="52"/>
      <c r="E1689" s="52"/>
      <c r="F1689" s="52"/>
      <c r="G1689" s="53"/>
      <c r="H1689" s="53"/>
      <c r="I1689" s="53"/>
      <c r="J1689" s="53"/>
      <c r="K1689" s="53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</row>
    <row r="1690" spans="1:25">
      <c r="A1690" s="51"/>
      <c r="C1690" s="52"/>
      <c r="D1690" s="52"/>
      <c r="E1690" s="52"/>
      <c r="F1690" s="52"/>
      <c r="G1690" s="53"/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</row>
    <row r="1691" spans="1:25">
      <c r="A1691" s="51"/>
      <c r="C1691" s="52"/>
      <c r="D1691" s="52"/>
      <c r="E1691" s="52"/>
      <c r="F1691" s="52"/>
      <c r="G1691" s="53"/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</row>
    <row r="1692" spans="1:25">
      <c r="A1692" s="51"/>
      <c r="C1692" s="52"/>
      <c r="D1692" s="52"/>
      <c r="E1692" s="52"/>
      <c r="F1692" s="52"/>
      <c r="G1692" s="53"/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</row>
    <row r="1693" spans="1:25">
      <c r="A1693" s="51"/>
      <c r="C1693" s="52"/>
      <c r="D1693" s="52"/>
      <c r="E1693" s="52"/>
      <c r="F1693" s="52"/>
      <c r="G1693" s="53"/>
      <c r="H1693" s="53"/>
      <c r="I1693" s="53"/>
      <c r="J1693" s="53"/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</row>
    <row r="1694" spans="1:25">
      <c r="A1694" s="51"/>
      <c r="C1694" s="52"/>
      <c r="D1694" s="52"/>
      <c r="E1694" s="52"/>
      <c r="F1694" s="52"/>
      <c r="G1694" s="53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</row>
    <row r="1695" spans="1:25">
      <c r="A1695" s="51"/>
      <c r="C1695" s="52"/>
      <c r="D1695" s="52"/>
      <c r="E1695" s="52"/>
      <c r="F1695" s="52"/>
      <c r="G1695" s="53"/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</row>
    <row r="1696" spans="1:25">
      <c r="A1696" s="51"/>
      <c r="C1696" s="52"/>
      <c r="D1696" s="52"/>
      <c r="E1696" s="52"/>
      <c r="F1696" s="52"/>
      <c r="G1696" s="53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</row>
    <row r="1697" spans="1:25">
      <c r="A1697" s="51"/>
      <c r="C1697" s="52"/>
      <c r="D1697" s="52"/>
      <c r="E1697" s="52"/>
      <c r="F1697" s="52"/>
      <c r="G1697" s="53"/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</row>
    <row r="1698" spans="1:25">
      <c r="A1698" s="51"/>
      <c r="C1698" s="52"/>
      <c r="D1698" s="52"/>
      <c r="E1698" s="52"/>
      <c r="F1698" s="52"/>
      <c r="G1698" s="53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</row>
    <row r="1699" spans="1:25">
      <c r="A1699" s="51"/>
      <c r="C1699" s="52"/>
      <c r="D1699" s="52"/>
      <c r="E1699" s="52"/>
      <c r="F1699" s="52"/>
      <c r="G1699" s="53"/>
      <c r="H1699" s="53"/>
      <c r="I1699" s="53"/>
      <c r="J1699" s="53"/>
      <c r="K1699" s="53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</row>
    <row r="1700" spans="1:25">
      <c r="A1700" s="51"/>
      <c r="C1700" s="52"/>
      <c r="D1700" s="52"/>
      <c r="E1700" s="52"/>
      <c r="F1700" s="52"/>
      <c r="G1700" s="53"/>
      <c r="H1700" s="53"/>
      <c r="I1700" s="53"/>
      <c r="J1700" s="53"/>
      <c r="K1700" s="53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</row>
    <row r="1701" spans="1:25">
      <c r="A1701" s="51"/>
      <c r="C1701" s="52"/>
      <c r="D1701" s="52"/>
      <c r="E1701" s="52"/>
      <c r="F1701" s="52"/>
      <c r="G1701" s="53"/>
      <c r="H1701" s="53"/>
      <c r="I1701" s="53"/>
      <c r="J1701" s="53"/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</row>
    <row r="1702" spans="1:25">
      <c r="A1702" s="51"/>
      <c r="C1702" s="52"/>
      <c r="D1702" s="52"/>
      <c r="E1702" s="52"/>
      <c r="F1702" s="52"/>
      <c r="G1702" s="53"/>
      <c r="H1702" s="53"/>
      <c r="I1702" s="53"/>
      <c r="J1702" s="53"/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</row>
    <row r="1703" spans="1:25">
      <c r="A1703" s="51"/>
      <c r="C1703" s="52"/>
      <c r="D1703" s="52"/>
      <c r="E1703" s="52"/>
      <c r="F1703" s="52"/>
      <c r="G1703" s="53"/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</row>
    <row r="1704" spans="1:25">
      <c r="A1704" s="51"/>
      <c r="C1704" s="52"/>
      <c r="D1704" s="52"/>
      <c r="E1704" s="52"/>
      <c r="F1704" s="52"/>
      <c r="G1704" s="53"/>
      <c r="H1704" s="53"/>
      <c r="I1704" s="53"/>
      <c r="J1704" s="53"/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</row>
    <row r="1705" spans="1:25">
      <c r="A1705" s="51"/>
      <c r="C1705" s="52"/>
      <c r="D1705" s="52"/>
      <c r="E1705" s="52"/>
      <c r="F1705" s="52"/>
      <c r="G1705" s="53"/>
      <c r="H1705" s="53"/>
      <c r="I1705" s="53"/>
      <c r="J1705" s="53"/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</row>
    <row r="1706" spans="1:25">
      <c r="A1706" s="51"/>
      <c r="C1706" s="52"/>
      <c r="D1706" s="52"/>
      <c r="E1706" s="52"/>
      <c r="F1706" s="52"/>
      <c r="G1706" s="53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</row>
    <row r="1707" spans="1:25">
      <c r="A1707" s="51"/>
      <c r="C1707" s="52"/>
      <c r="D1707" s="52"/>
      <c r="E1707" s="52"/>
      <c r="F1707" s="52"/>
      <c r="G1707" s="53"/>
      <c r="H1707" s="53"/>
      <c r="I1707" s="53"/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</row>
    <row r="1708" spans="1:25">
      <c r="A1708" s="51"/>
      <c r="C1708" s="52"/>
      <c r="D1708" s="52"/>
      <c r="E1708" s="52"/>
      <c r="F1708" s="52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</row>
    <row r="1709" spans="1:25">
      <c r="A1709" s="51"/>
      <c r="C1709" s="52"/>
      <c r="D1709" s="52"/>
      <c r="E1709" s="52"/>
      <c r="F1709" s="52"/>
      <c r="G1709" s="53"/>
      <c r="H1709" s="53"/>
      <c r="I1709" s="53"/>
      <c r="J1709" s="53"/>
      <c r="K1709" s="53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</row>
    <row r="1710" spans="1:25">
      <c r="A1710" s="51"/>
      <c r="C1710" s="52"/>
      <c r="D1710" s="52"/>
      <c r="E1710" s="52"/>
      <c r="F1710" s="52"/>
      <c r="G1710" s="53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</row>
    <row r="1711" spans="1:25">
      <c r="A1711" s="51"/>
      <c r="C1711" s="52"/>
      <c r="D1711" s="52"/>
      <c r="E1711" s="52"/>
      <c r="F1711" s="52"/>
      <c r="G1711" s="53"/>
      <c r="H1711" s="53"/>
      <c r="I1711" s="53"/>
      <c r="J1711" s="53"/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</row>
    <row r="1712" spans="1:25">
      <c r="A1712" s="51"/>
      <c r="C1712" s="52"/>
      <c r="D1712" s="52"/>
      <c r="E1712" s="52"/>
      <c r="F1712" s="52"/>
      <c r="G1712" s="53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</row>
    <row r="1713" spans="1:25">
      <c r="A1713" s="51"/>
      <c r="C1713" s="52"/>
      <c r="D1713" s="52"/>
      <c r="E1713" s="52"/>
      <c r="F1713" s="52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</row>
    <row r="1714" spans="1:25">
      <c r="A1714" s="51"/>
      <c r="C1714" s="52"/>
      <c r="D1714" s="52"/>
      <c r="E1714" s="52"/>
      <c r="F1714" s="52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</row>
    <row r="1715" spans="1:25">
      <c r="A1715" s="51"/>
      <c r="C1715" s="52"/>
      <c r="D1715" s="52"/>
      <c r="E1715" s="52"/>
      <c r="F1715" s="52"/>
      <c r="G1715" s="53"/>
      <c r="H1715" s="53"/>
      <c r="I1715" s="53"/>
      <c r="J1715" s="53"/>
      <c r="K1715" s="53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</row>
    <row r="1716" spans="1:25">
      <c r="A1716" s="51"/>
      <c r="C1716" s="52"/>
      <c r="D1716" s="52"/>
      <c r="E1716" s="52"/>
      <c r="F1716" s="52"/>
      <c r="G1716" s="53"/>
      <c r="H1716" s="53"/>
      <c r="I1716" s="53"/>
      <c r="J1716" s="53"/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</row>
    <row r="1717" spans="1:25">
      <c r="A1717" s="51"/>
      <c r="C1717" s="52"/>
      <c r="D1717" s="52"/>
      <c r="E1717" s="52"/>
      <c r="F1717" s="52"/>
      <c r="G1717" s="53"/>
      <c r="H1717" s="53"/>
      <c r="I1717" s="53"/>
      <c r="J1717" s="53"/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</row>
    <row r="1718" spans="1:25">
      <c r="A1718" s="51"/>
      <c r="C1718" s="52"/>
      <c r="D1718" s="52"/>
      <c r="E1718" s="52"/>
      <c r="F1718" s="52"/>
      <c r="G1718" s="53"/>
      <c r="H1718" s="53"/>
      <c r="I1718" s="53"/>
      <c r="J1718" s="53"/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</row>
    <row r="1719" spans="1:25">
      <c r="A1719" s="51"/>
      <c r="C1719" s="52"/>
      <c r="D1719" s="52"/>
      <c r="E1719" s="52"/>
      <c r="F1719" s="52"/>
      <c r="G1719" s="53"/>
      <c r="H1719" s="53"/>
      <c r="I1719" s="53"/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</row>
    <row r="1720" spans="1:25">
      <c r="A1720" s="51"/>
      <c r="C1720" s="52"/>
      <c r="D1720" s="52"/>
      <c r="E1720" s="52"/>
      <c r="F1720" s="52"/>
      <c r="G1720" s="53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</row>
    <row r="1721" spans="1:25">
      <c r="A1721" s="51"/>
      <c r="C1721" s="52"/>
      <c r="D1721" s="52"/>
      <c r="E1721" s="52"/>
      <c r="F1721" s="52"/>
      <c r="G1721" s="53"/>
      <c r="H1721" s="53"/>
      <c r="I1721" s="53"/>
      <c r="J1721" s="53"/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</row>
    <row r="1722" spans="1:25">
      <c r="A1722" s="51"/>
      <c r="C1722" s="52"/>
      <c r="D1722" s="52"/>
      <c r="E1722" s="52"/>
      <c r="F1722" s="52"/>
      <c r="G1722" s="53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</row>
    <row r="1723" spans="1:25">
      <c r="A1723" s="51"/>
      <c r="C1723" s="52"/>
      <c r="D1723" s="52"/>
      <c r="E1723" s="52"/>
      <c r="F1723" s="52"/>
      <c r="G1723" s="53"/>
      <c r="H1723" s="53"/>
      <c r="I1723" s="53"/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</row>
    <row r="1724" spans="1:25">
      <c r="A1724" s="51"/>
      <c r="C1724" s="52"/>
      <c r="D1724" s="52"/>
      <c r="E1724" s="52"/>
      <c r="F1724" s="52"/>
      <c r="G1724" s="53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</row>
    <row r="1725" spans="1:25">
      <c r="A1725" s="51"/>
      <c r="C1725" s="52"/>
      <c r="D1725" s="52"/>
      <c r="E1725" s="52"/>
      <c r="F1725" s="52"/>
      <c r="G1725" s="53"/>
      <c r="H1725" s="53"/>
      <c r="I1725" s="53"/>
      <c r="J1725" s="53"/>
      <c r="K1725" s="53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</row>
    <row r="1726" spans="1:25">
      <c r="A1726" s="51"/>
      <c r="C1726" s="52"/>
      <c r="D1726" s="52"/>
      <c r="E1726" s="52"/>
      <c r="F1726" s="52"/>
      <c r="G1726" s="53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</row>
    <row r="1727" spans="1:25">
      <c r="A1727" s="51"/>
      <c r="C1727" s="52"/>
      <c r="D1727" s="52"/>
      <c r="E1727" s="52"/>
      <c r="F1727" s="52"/>
      <c r="G1727" s="53"/>
      <c r="H1727" s="53"/>
      <c r="I1727" s="53"/>
      <c r="J1727" s="53"/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</row>
    <row r="1728" spans="1:25">
      <c r="A1728" s="51"/>
      <c r="C1728" s="52"/>
      <c r="D1728" s="52"/>
      <c r="E1728" s="52"/>
      <c r="F1728" s="52"/>
      <c r="G1728" s="53"/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</row>
    <row r="1729" spans="1:25">
      <c r="A1729" s="51"/>
      <c r="C1729" s="52"/>
      <c r="D1729" s="52"/>
      <c r="E1729" s="52"/>
      <c r="F1729" s="52"/>
      <c r="G1729" s="53"/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</row>
    <row r="1730" spans="1:25">
      <c r="A1730" s="51"/>
      <c r="C1730" s="52"/>
      <c r="D1730" s="52"/>
      <c r="E1730" s="52"/>
      <c r="F1730" s="52"/>
      <c r="G1730" s="53"/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</row>
    <row r="1731" spans="1:25">
      <c r="A1731" s="51"/>
      <c r="C1731" s="52"/>
      <c r="D1731" s="52"/>
      <c r="E1731" s="52"/>
      <c r="F1731" s="52"/>
      <c r="G1731" s="53"/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</row>
    <row r="1732" spans="1:25">
      <c r="A1732" s="51"/>
      <c r="C1732" s="52"/>
      <c r="D1732" s="52"/>
      <c r="E1732" s="52"/>
      <c r="F1732" s="52"/>
      <c r="G1732" s="53"/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</row>
    <row r="1733" spans="1:25">
      <c r="A1733" s="51"/>
      <c r="C1733" s="52"/>
      <c r="D1733" s="52"/>
      <c r="E1733" s="52"/>
      <c r="F1733" s="52"/>
      <c r="G1733" s="53"/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</row>
    <row r="1734" spans="1:25">
      <c r="A1734" s="51"/>
      <c r="C1734" s="52"/>
      <c r="D1734" s="52"/>
      <c r="E1734" s="52"/>
      <c r="F1734" s="52"/>
      <c r="G1734" s="53"/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</row>
    <row r="1735" spans="1:25">
      <c r="A1735" s="51"/>
      <c r="C1735" s="52"/>
      <c r="D1735" s="52"/>
      <c r="E1735" s="52"/>
      <c r="F1735" s="52"/>
      <c r="G1735" s="53"/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</row>
    <row r="1736" spans="1:25">
      <c r="A1736" s="51"/>
      <c r="C1736" s="52"/>
      <c r="D1736" s="52"/>
      <c r="E1736" s="52"/>
      <c r="F1736" s="52"/>
      <c r="G1736" s="53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</row>
    <row r="1737" spans="1:25">
      <c r="A1737" s="51"/>
      <c r="C1737" s="52"/>
      <c r="D1737" s="52"/>
      <c r="E1737" s="52"/>
      <c r="F1737" s="52"/>
      <c r="G1737" s="53"/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</row>
    <row r="1738" spans="1:25">
      <c r="A1738" s="51"/>
      <c r="C1738" s="52"/>
      <c r="D1738" s="52"/>
      <c r="E1738" s="52"/>
      <c r="F1738" s="52"/>
      <c r="G1738" s="53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</row>
    <row r="1739" spans="1:25">
      <c r="A1739" s="51"/>
      <c r="C1739" s="52"/>
      <c r="D1739" s="52"/>
      <c r="E1739" s="52"/>
      <c r="F1739" s="52"/>
      <c r="G1739" s="53"/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</row>
    <row r="1740" spans="1:25">
      <c r="A1740" s="51"/>
      <c r="C1740" s="52"/>
      <c r="D1740" s="52"/>
      <c r="E1740" s="52"/>
      <c r="F1740" s="52"/>
      <c r="G1740" s="53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</row>
    <row r="1741" spans="1:25">
      <c r="A1741" s="51"/>
      <c r="C1741" s="52"/>
      <c r="D1741" s="52"/>
      <c r="E1741" s="52"/>
      <c r="F1741" s="52"/>
      <c r="G1741" s="53"/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</row>
    <row r="1742" spans="1:25">
      <c r="A1742" s="51"/>
      <c r="C1742" s="52"/>
      <c r="D1742" s="52"/>
      <c r="E1742" s="52"/>
      <c r="F1742" s="52"/>
      <c r="G1742" s="53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</row>
    <row r="1743" spans="1:25">
      <c r="A1743" s="51"/>
      <c r="C1743" s="52"/>
      <c r="D1743" s="52"/>
      <c r="E1743" s="52"/>
      <c r="F1743" s="52"/>
      <c r="G1743" s="53"/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</row>
    <row r="1744" spans="1:25">
      <c r="A1744" s="51"/>
      <c r="C1744" s="52"/>
      <c r="D1744" s="52"/>
      <c r="E1744" s="52"/>
      <c r="F1744" s="52"/>
      <c r="G1744" s="53"/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</row>
    <row r="1745" spans="1:25">
      <c r="A1745" s="51"/>
      <c r="C1745" s="52"/>
      <c r="D1745" s="52"/>
      <c r="E1745" s="52"/>
      <c r="F1745" s="52"/>
      <c r="G1745" s="53"/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</row>
    <row r="1746" spans="1:25">
      <c r="A1746" s="51"/>
      <c r="C1746" s="52"/>
      <c r="D1746" s="52"/>
      <c r="E1746" s="52"/>
      <c r="F1746" s="52"/>
      <c r="G1746" s="53"/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</row>
    <row r="1747" spans="1:25">
      <c r="A1747" s="51"/>
      <c r="C1747" s="52"/>
      <c r="D1747" s="52"/>
      <c r="E1747" s="52"/>
      <c r="F1747" s="52"/>
      <c r="G1747" s="53"/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</row>
    <row r="1748" spans="1:25">
      <c r="A1748" s="51"/>
      <c r="C1748" s="52"/>
      <c r="D1748" s="52"/>
      <c r="E1748" s="52"/>
      <c r="F1748" s="52"/>
      <c r="G1748" s="53"/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</row>
    <row r="1749" spans="1:25">
      <c r="A1749" s="51"/>
      <c r="C1749" s="52"/>
      <c r="D1749" s="52"/>
      <c r="E1749" s="52"/>
      <c r="F1749" s="52"/>
      <c r="G1749" s="53"/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</row>
    <row r="1750" spans="1:25">
      <c r="A1750" s="51"/>
      <c r="C1750" s="52"/>
      <c r="D1750" s="52"/>
      <c r="E1750" s="52"/>
      <c r="F1750" s="52"/>
      <c r="G1750" s="53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</row>
    <row r="1751" spans="1:25">
      <c r="A1751" s="51"/>
      <c r="C1751" s="52"/>
      <c r="D1751" s="52"/>
      <c r="E1751" s="52"/>
      <c r="F1751" s="52"/>
      <c r="G1751" s="53"/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</row>
    <row r="1752" spans="1:25">
      <c r="A1752" s="51"/>
      <c r="C1752" s="52"/>
      <c r="D1752" s="52"/>
      <c r="E1752" s="52"/>
      <c r="F1752" s="52"/>
      <c r="G1752" s="53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</row>
    <row r="1753" spans="1:25">
      <c r="A1753" s="51"/>
      <c r="C1753" s="52"/>
      <c r="D1753" s="52"/>
      <c r="E1753" s="52"/>
      <c r="F1753" s="52"/>
      <c r="G1753" s="53"/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</row>
    <row r="1754" spans="1:25">
      <c r="A1754" s="51"/>
      <c r="C1754" s="52"/>
      <c r="D1754" s="52"/>
      <c r="E1754" s="52"/>
      <c r="F1754" s="52"/>
      <c r="G1754" s="53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</row>
    <row r="1755" spans="1:25">
      <c r="A1755" s="51"/>
      <c r="C1755" s="52"/>
      <c r="D1755" s="52"/>
      <c r="E1755" s="52"/>
      <c r="F1755" s="52"/>
      <c r="G1755" s="53"/>
      <c r="H1755" s="53"/>
      <c r="I1755" s="53"/>
      <c r="J1755" s="53"/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</row>
    <row r="1756" spans="1:25">
      <c r="A1756" s="51"/>
      <c r="C1756" s="52"/>
      <c r="D1756" s="52"/>
      <c r="E1756" s="52"/>
      <c r="F1756" s="52"/>
      <c r="G1756" s="53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</row>
    <row r="1757" spans="1:25">
      <c r="A1757" s="51"/>
      <c r="C1757" s="52"/>
      <c r="D1757" s="52"/>
      <c r="E1757" s="52"/>
      <c r="F1757" s="52"/>
      <c r="G1757" s="53"/>
      <c r="H1757" s="53"/>
      <c r="I1757" s="53"/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</row>
    <row r="1758" spans="1:25">
      <c r="A1758" s="51"/>
      <c r="C1758" s="52"/>
      <c r="D1758" s="52"/>
      <c r="E1758" s="52"/>
      <c r="F1758" s="52"/>
      <c r="G1758" s="53"/>
      <c r="H1758" s="53"/>
      <c r="I1758" s="53"/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</row>
    <row r="1759" spans="1:25">
      <c r="A1759" s="51"/>
      <c r="C1759" s="52"/>
      <c r="D1759" s="52"/>
      <c r="E1759" s="52"/>
      <c r="F1759" s="52"/>
      <c r="G1759" s="53"/>
      <c r="H1759" s="53"/>
      <c r="I1759" s="53"/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</row>
    <row r="1760" spans="1:25">
      <c r="A1760" s="51"/>
      <c r="C1760" s="52"/>
      <c r="D1760" s="52"/>
      <c r="E1760" s="52"/>
      <c r="F1760" s="52"/>
      <c r="G1760" s="53"/>
      <c r="H1760" s="53"/>
      <c r="I1760" s="53"/>
      <c r="J1760" s="53"/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</row>
    <row r="1761" spans="1:25">
      <c r="A1761" s="51"/>
      <c r="C1761" s="52"/>
      <c r="D1761" s="52"/>
      <c r="E1761" s="52"/>
      <c r="F1761" s="52"/>
      <c r="G1761" s="53"/>
      <c r="H1761" s="53"/>
      <c r="I1761" s="53"/>
      <c r="J1761" s="53"/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</row>
    <row r="1762" spans="1:25">
      <c r="A1762" s="51"/>
      <c r="C1762" s="52"/>
      <c r="D1762" s="52"/>
      <c r="E1762" s="52"/>
      <c r="F1762" s="52"/>
      <c r="G1762" s="53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</row>
    <row r="1763" spans="1:25">
      <c r="A1763" s="51"/>
      <c r="C1763" s="52"/>
      <c r="D1763" s="52"/>
      <c r="E1763" s="52"/>
      <c r="F1763" s="52"/>
      <c r="G1763" s="53"/>
      <c r="H1763" s="53"/>
      <c r="I1763" s="53"/>
      <c r="J1763" s="53"/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</row>
    <row r="1764" spans="1:25">
      <c r="A1764" s="51"/>
      <c r="C1764" s="52"/>
      <c r="D1764" s="52"/>
      <c r="E1764" s="52"/>
      <c r="F1764" s="52"/>
      <c r="G1764" s="53"/>
      <c r="H1764" s="53"/>
      <c r="I1764" s="53"/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</row>
    <row r="1765" spans="1:25">
      <c r="A1765" s="51"/>
      <c r="C1765" s="52"/>
      <c r="D1765" s="52"/>
      <c r="E1765" s="52"/>
      <c r="F1765" s="52"/>
      <c r="G1765" s="53"/>
      <c r="H1765" s="53"/>
      <c r="I1765" s="53"/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</row>
    <row r="1766" spans="1:25">
      <c r="A1766" s="51"/>
      <c r="C1766" s="52"/>
      <c r="D1766" s="52"/>
      <c r="E1766" s="52"/>
      <c r="F1766" s="52"/>
      <c r="G1766" s="53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</row>
    <row r="1767" spans="1:25">
      <c r="A1767" s="51"/>
      <c r="C1767" s="52"/>
      <c r="D1767" s="52"/>
      <c r="E1767" s="52"/>
      <c r="F1767" s="52"/>
      <c r="G1767" s="53"/>
      <c r="H1767" s="53"/>
      <c r="I1767" s="53"/>
      <c r="J1767" s="53"/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</row>
    <row r="1768" spans="1:25">
      <c r="A1768" s="51"/>
      <c r="C1768" s="52"/>
      <c r="D1768" s="52"/>
      <c r="E1768" s="52"/>
      <c r="F1768" s="52"/>
      <c r="G1768" s="53"/>
      <c r="H1768" s="53"/>
      <c r="I1768" s="53"/>
      <c r="J1768" s="53"/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</row>
    <row r="1769" spans="1:25">
      <c r="A1769" s="51"/>
      <c r="C1769" s="52"/>
      <c r="D1769" s="52"/>
      <c r="E1769" s="52"/>
      <c r="F1769" s="52"/>
      <c r="G1769" s="53"/>
      <c r="H1769" s="53"/>
      <c r="I1769" s="53"/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</row>
    <row r="1770" spans="1:25">
      <c r="A1770" s="51"/>
      <c r="C1770" s="52"/>
      <c r="D1770" s="52"/>
      <c r="E1770" s="52"/>
      <c r="F1770" s="52"/>
      <c r="G1770" s="53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</row>
    <row r="1771" spans="1:25">
      <c r="A1771" s="51"/>
      <c r="C1771" s="52"/>
      <c r="D1771" s="52"/>
      <c r="E1771" s="52"/>
      <c r="F1771" s="52"/>
      <c r="G1771" s="53"/>
      <c r="H1771" s="53"/>
      <c r="I1771" s="53"/>
      <c r="J1771" s="53"/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</row>
    <row r="1772" spans="1:25">
      <c r="A1772" s="51"/>
      <c r="C1772" s="52"/>
      <c r="D1772" s="52"/>
      <c r="E1772" s="52"/>
      <c r="F1772" s="52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</row>
    <row r="1773" spans="1:25">
      <c r="A1773" s="51"/>
      <c r="C1773" s="52"/>
      <c r="D1773" s="52"/>
      <c r="E1773" s="52"/>
      <c r="F1773" s="52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</row>
    <row r="1774" spans="1:25">
      <c r="A1774" s="51"/>
      <c r="C1774" s="52"/>
      <c r="D1774" s="52"/>
      <c r="E1774" s="52"/>
      <c r="F1774" s="52"/>
      <c r="G1774" s="53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</row>
    <row r="1775" spans="1:25">
      <c r="A1775" s="51"/>
      <c r="C1775" s="52"/>
      <c r="D1775" s="52"/>
      <c r="E1775" s="52"/>
      <c r="F1775" s="52"/>
      <c r="G1775" s="53"/>
      <c r="H1775" s="53"/>
      <c r="I1775" s="53"/>
      <c r="J1775" s="53"/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</row>
    <row r="1776" spans="1:25">
      <c r="A1776" s="51"/>
      <c r="C1776" s="52"/>
      <c r="D1776" s="52"/>
      <c r="E1776" s="52"/>
      <c r="F1776" s="52"/>
      <c r="G1776" s="53"/>
      <c r="H1776" s="53"/>
      <c r="I1776" s="53"/>
      <c r="J1776" s="53"/>
      <c r="K1776" s="53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</row>
    <row r="1777" spans="1:25">
      <c r="A1777" s="51"/>
      <c r="C1777" s="52"/>
      <c r="D1777" s="52"/>
      <c r="E1777" s="52"/>
      <c r="F1777" s="52"/>
      <c r="G1777" s="53"/>
      <c r="H1777" s="53"/>
      <c r="I1777" s="53"/>
      <c r="J1777" s="53"/>
      <c r="K1777" s="53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</row>
    <row r="1778" spans="1:25">
      <c r="A1778" s="51"/>
      <c r="C1778" s="52"/>
      <c r="D1778" s="52"/>
      <c r="E1778" s="52"/>
      <c r="F1778" s="52"/>
      <c r="G1778" s="53"/>
      <c r="H1778" s="53"/>
      <c r="I1778" s="53"/>
      <c r="J1778" s="53"/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</row>
    <row r="1779" spans="1:25">
      <c r="A1779" s="51"/>
      <c r="C1779" s="52"/>
      <c r="D1779" s="52"/>
      <c r="E1779" s="52"/>
      <c r="F1779" s="52"/>
      <c r="G1779" s="53"/>
      <c r="H1779" s="53"/>
      <c r="I1779" s="53"/>
      <c r="J1779" s="53"/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</row>
    <row r="1780" spans="1:25">
      <c r="A1780" s="51"/>
      <c r="C1780" s="52"/>
      <c r="D1780" s="52"/>
      <c r="E1780" s="52"/>
      <c r="F1780" s="52"/>
      <c r="G1780" s="53"/>
      <c r="H1780" s="53"/>
      <c r="I1780" s="53"/>
      <c r="J1780" s="53"/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</row>
    <row r="1781" spans="1:25">
      <c r="A1781" s="51"/>
      <c r="C1781" s="52"/>
      <c r="D1781" s="52"/>
      <c r="E1781" s="52"/>
      <c r="F1781" s="52"/>
      <c r="G1781" s="53"/>
      <c r="H1781" s="53"/>
      <c r="I1781" s="53"/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</row>
    <row r="1782" spans="1:25">
      <c r="A1782" s="51"/>
      <c r="C1782" s="52"/>
      <c r="D1782" s="52"/>
      <c r="E1782" s="52"/>
      <c r="F1782" s="52"/>
      <c r="G1782" s="53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</row>
    <row r="1783" spans="1:25">
      <c r="A1783" s="51"/>
      <c r="C1783" s="52"/>
      <c r="D1783" s="52"/>
      <c r="E1783" s="52"/>
      <c r="F1783" s="52"/>
      <c r="G1783" s="53"/>
      <c r="H1783" s="53"/>
      <c r="I1783" s="53"/>
      <c r="J1783" s="53"/>
      <c r="K1783" s="53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</row>
    <row r="1784" spans="1:25">
      <c r="A1784" s="51"/>
      <c r="C1784" s="52"/>
      <c r="D1784" s="52"/>
      <c r="E1784" s="52"/>
      <c r="F1784" s="52"/>
      <c r="G1784" s="53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</row>
    <row r="1785" spans="1:25">
      <c r="A1785" s="51"/>
      <c r="C1785" s="52"/>
      <c r="D1785" s="52"/>
      <c r="E1785" s="52"/>
      <c r="F1785" s="52"/>
      <c r="G1785" s="53"/>
      <c r="H1785" s="53"/>
      <c r="I1785" s="53"/>
      <c r="J1785" s="53"/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</row>
    <row r="1786" spans="1:25">
      <c r="A1786" s="51"/>
      <c r="C1786" s="52"/>
      <c r="D1786" s="52"/>
      <c r="E1786" s="52"/>
      <c r="F1786" s="52"/>
      <c r="G1786" s="53"/>
      <c r="H1786" s="53"/>
      <c r="I1786" s="53"/>
      <c r="J1786" s="53"/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</row>
    <row r="1787" spans="1:25">
      <c r="A1787" s="51"/>
      <c r="C1787" s="52"/>
      <c r="D1787" s="52"/>
      <c r="E1787" s="52"/>
      <c r="F1787" s="52"/>
      <c r="G1787" s="53"/>
      <c r="H1787" s="53"/>
      <c r="I1787" s="53"/>
      <c r="J1787" s="53"/>
      <c r="K1787" s="53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</row>
    <row r="1788" spans="1:25">
      <c r="A1788" s="51"/>
      <c r="C1788" s="52"/>
      <c r="D1788" s="52"/>
      <c r="E1788" s="52"/>
      <c r="F1788" s="52"/>
      <c r="G1788" s="53"/>
      <c r="H1788" s="53"/>
      <c r="I1788" s="53"/>
      <c r="J1788" s="53"/>
      <c r="K1788" s="53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</row>
    <row r="1789" spans="1:25">
      <c r="A1789" s="51"/>
      <c r="C1789" s="52"/>
      <c r="D1789" s="52"/>
      <c r="E1789" s="52"/>
      <c r="F1789" s="52"/>
      <c r="G1789" s="53"/>
      <c r="H1789" s="53"/>
      <c r="I1789" s="53"/>
      <c r="J1789" s="53"/>
      <c r="K1789" s="53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</row>
    <row r="1790" spans="1:25">
      <c r="A1790" s="51"/>
      <c r="C1790" s="52"/>
      <c r="D1790" s="52"/>
      <c r="E1790" s="52"/>
      <c r="F1790" s="52"/>
      <c r="G1790" s="53"/>
      <c r="H1790" s="53"/>
      <c r="I1790" s="53"/>
      <c r="J1790" s="53"/>
      <c r="K1790" s="53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</row>
    <row r="1791" spans="1:25">
      <c r="A1791" s="51"/>
      <c r="C1791" s="52"/>
      <c r="D1791" s="52"/>
      <c r="E1791" s="52"/>
      <c r="F1791" s="52"/>
      <c r="G1791" s="53"/>
      <c r="H1791" s="53"/>
      <c r="I1791" s="53"/>
      <c r="J1791" s="53"/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</row>
    <row r="1792" spans="1:25">
      <c r="A1792" s="51"/>
      <c r="C1792" s="52"/>
      <c r="D1792" s="52"/>
      <c r="E1792" s="52"/>
      <c r="F1792" s="52"/>
      <c r="G1792" s="53"/>
      <c r="H1792" s="53"/>
      <c r="I1792" s="53"/>
      <c r="J1792" s="53"/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</row>
    <row r="1793" spans="1:25">
      <c r="A1793" s="51"/>
      <c r="C1793" s="52"/>
      <c r="D1793" s="52"/>
      <c r="E1793" s="52"/>
      <c r="F1793" s="52"/>
      <c r="G1793" s="53"/>
      <c r="H1793" s="53"/>
      <c r="I1793" s="53"/>
      <c r="J1793" s="53"/>
      <c r="K1793" s="53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</row>
    <row r="1794" spans="1:25">
      <c r="A1794" s="51"/>
      <c r="C1794" s="52"/>
      <c r="D1794" s="52"/>
      <c r="E1794" s="52"/>
      <c r="F1794" s="52"/>
      <c r="G1794" s="53"/>
      <c r="H1794" s="53"/>
      <c r="I1794" s="53"/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</row>
    <row r="1795" spans="1:25">
      <c r="A1795" s="51"/>
      <c r="C1795" s="52"/>
      <c r="D1795" s="52"/>
      <c r="E1795" s="52"/>
      <c r="F1795" s="52"/>
      <c r="G1795" s="53"/>
      <c r="H1795" s="53"/>
      <c r="I1795" s="53"/>
      <c r="J1795" s="53"/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</row>
    <row r="1796" spans="1:25">
      <c r="A1796" s="51"/>
      <c r="C1796" s="52"/>
      <c r="D1796" s="52"/>
      <c r="E1796" s="52"/>
      <c r="F1796" s="52"/>
      <c r="G1796" s="53"/>
      <c r="H1796" s="53"/>
      <c r="I1796" s="53"/>
      <c r="J1796" s="53"/>
      <c r="K1796" s="53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</row>
    <row r="1797" spans="1:25">
      <c r="A1797" s="51"/>
      <c r="C1797" s="52"/>
      <c r="D1797" s="52"/>
      <c r="E1797" s="52"/>
      <c r="F1797" s="52"/>
      <c r="G1797" s="53"/>
      <c r="H1797" s="53"/>
      <c r="I1797" s="53"/>
      <c r="J1797" s="53"/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</row>
    <row r="1798" spans="1:25">
      <c r="A1798" s="51"/>
      <c r="C1798" s="52"/>
      <c r="D1798" s="52"/>
      <c r="E1798" s="52"/>
      <c r="F1798" s="52"/>
      <c r="G1798" s="53"/>
      <c r="H1798" s="53"/>
      <c r="I1798" s="53"/>
      <c r="J1798" s="53"/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</row>
    <row r="1799" spans="1:25">
      <c r="A1799" s="51"/>
      <c r="C1799" s="52"/>
      <c r="D1799" s="52"/>
      <c r="E1799" s="52"/>
      <c r="F1799" s="52"/>
      <c r="G1799" s="53"/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</row>
    <row r="1800" spans="1:25">
      <c r="A1800" s="51"/>
      <c r="C1800" s="52"/>
      <c r="D1800" s="52"/>
      <c r="E1800" s="52"/>
      <c r="F1800" s="52"/>
      <c r="G1800" s="53"/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</row>
    <row r="1801" spans="1:25">
      <c r="A1801" s="51"/>
      <c r="C1801" s="52"/>
      <c r="D1801" s="52"/>
      <c r="E1801" s="52"/>
      <c r="F1801" s="52"/>
      <c r="G1801" s="53"/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</row>
    <row r="1802" spans="1:25">
      <c r="A1802" s="51"/>
      <c r="C1802" s="52"/>
      <c r="D1802" s="52"/>
      <c r="E1802" s="52"/>
      <c r="F1802" s="52"/>
      <c r="G1802" s="53"/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</row>
    <row r="1803" spans="1:25">
      <c r="A1803" s="51"/>
      <c r="C1803" s="52"/>
      <c r="D1803" s="52"/>
      <c r="E1803" s="52"/>
      <c r="F1803" s="52"/>
      <c r="G1803" s="53"/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</row>
    <row r="1804" spans="1:25">
      <c r="A1804" s="51"/>
      <c r="C1804" s="52"/>
      <c r="D1804" s="52"/>
      <c r="E1804" s="52"/>
      <c r="F1804" s="52"/>
      <c r="G1804" s="53"/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</row>
    <row r="1805" spans="1:25">
      <c r="A1805" s="51"/>
      <c r="C1805" s="52"/>
      <c r="D1805" s="52"/>
      <c r="E1805" s="52"/>
      <c r="F1805" s="52"/>
      <c r="G1805" s="53"/>
      <c r="H1805" s="53"/>
      <c r="I1805" s="53"/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</row>
    <row r="1806" spans="1:25">
      <c r="A1806" s="51"/>
      <c r="C1806" s="52"/>
      <c r="D1806" s="52"/>
      <c r="E1806" s="52"/>
      <c r="F1806" s="52"/>
      <c r="G1806" s="53"/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</row>
    <row r="1807" spans="1:25">
      <c r="A1807" s="51"/>
      <c r="C1807" s="52"/>
      <c r="D1807" s="52"/>
      <c r="E1807" s="52"/>
      <c r="F1807" s="52"/>
      <c r="G1807" s="53"/>
      <c r="H1807" s="53"/>
      <c r="I1807" s="53"/>
      <c r="J1807" s="53"/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</row>
    <row r="1808" spans="1:25">
      <c r="A1808" s="51"/>
      <c r="C1808" s="52"/>
      <c r="D1808" s="52"/>
      <c r="E1808" s="52"/>
      <c r="F1808" s="52"/>
      <c r="G1808" s="53"/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</row>
    <row r="1809" spans="1:25">
      <c r="A1809" s="51"/>
      <c r="C1809" s="52"/>
      <c r="D1809" s="52"/>
      <c r="E1809" s="52"/>
      <c r="F1809" s="52"/>
      <c r="G1809" s="53"/>
      <c r="H1809" s="53"/>
      <c r="I1809" s="53"/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</row>
    <row r="1810" spans="1:25">
      <c r="A1810" s="51"/>
      <c r="C1810" s="52"/>
      <c r="D1810" s="52"/>
      <c r="E1810" s="52"/>
      <c r="F1810" s="52"/>
      <c r="G1810" s="53"/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</row>
    <row r="1811" spans="1:25">
      <c r="A1811" s="51"/>
      <c r="C1811" s="52"/>
      <c r="D1811" s="52"/>
      <c r="E1811" s="52"/>
      <c r="F1811" s="52"/>
      <c r="G1811" s="53"/>
      <c r="H1811" s="53"/>
      <c r="I1811" s="53"/>
      <c r="J1811" s="53"/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</row>
    <row r="1812" spans="1:25">
      <c r="A1812" s="51"/>
      <c r="C1812" s="52"/>
      <c r="D1812" s="52"/>
      <c r="E1812" s="52"/>
      <c r="F1812" s="52"/>
      <c r="G1812" s="53"/>
      <c r="H1812" s="53"/>
      <c r="I1812" s="53"/>
      <c r="J1812" s="53"/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</row>
    <row r="1813" spans="1:25">
      <c r="A1813" s="51"/>
      <c r="C1813" s="52"/>
      <c r="D1813" s="52"/>
      <c r="E1813" s="52"/>
      <c r="F1813" s="52"/>
      <c r="G1813" s="53"/>
      <c r="H1813" s="53"/>
      <c r="I1813" s="53"/>
      <c r="J1813" s="53"/>
      <c r="K1813" s="53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</row>
    <row r="1814" spans="1:25">
      <c r="A1814" s="51"/>
      <c r="C1814" s="52"/>
      <c r="D1814" s="52"/>
      <c r="E1814" s="52"/>
      <c r="F1814" s="52"/>
      <c r="G1814" s="53"/>
      <c r="H1814" s="53"/>
      <c r="I1814" s="53"/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</row>
    <row r="1815" spans="1:25">
      <c r="A1815" s="51"/>
      <c r="C1815" s="52"/>
      <c r="D1815" s="52"/>
      <c r="E1815" s="52"/>
      <c r="F1815" s="52"/>
      <c r="G1815" s="53"/>
      <c r="H1815" s="53"/>
      <c r="I1815" s="53"/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</row>
    <row r="1816" spans="1:25">
      <c r="A1816" s="51"/>
      <c r="C1816" s="52"/>
      <c r="D1816" s="52"/>
      <c r="E1816" s="52"/>
      <c r="F1816" s="52"/>
      <c r="G1816" s="53"/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</row>
    <row r="1817" spans="1:25">
      <c r="A1817" s="51"/>
      <c r="C1817" s="52"/>
      <c r="D1817" s="52"/>
      <c r="E1817" s="52"/>
      <c r="F1817" s="52"/>
      <c r="G1817" s="53"/>
      <c r="H1817" s="53"/>
      <c r="I1817" s="53"/>
      <c r="J1817" s="53"/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</row>
    <row r="1818" spans="1:25">
      <c r="A1818" s="51"/>
      <c r="C1818" s="52"/>
      <c r="D1818" s="52"/>
      <c r="E1818" s="52"/>
      <c r="F1818" s="52"/>
      <c r="G1818" s="53"/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</row>
    <row r="1819" spans="1:25">
      <c r="A1819" s="51"/>
      <c r="C1819" s="52"/>
      <c r="D1819" s="52"/>
      <c r="E1819" s="52"/>
      <c r="F1819" s="52"/>
      <c r="G1819" s="53"/>
      <c r="H1819" s="53"/>
      <c r="I1819" s="53"/>
      <c r="J1819" s="53"/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</row>
    <row r="1820" spans="1:25">
      <c r="A1820" s="51"/>
      <c r="C1820" s="52"/>
      <c r="D1820" s="52"/>
      <c r="E1820" s="52"/>
      <c r="F1820" s="52"/>
      <c r="G1820" s="53"/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</row>
    <row r="1821" spans="1:25">
      <c r="A1821" s="51"/>
      <c r="C1821" s="52"/>
      <c r="D1821" s="52"/>
      <c r="E1821" s="52"/>
      <c r="F1821" s="52"/>
      <c r="G1821" s="53"/>
      <c r="H1821" s="53"/>
      <c r="I1821" s="53"/>
      <c r="J1821" s="53"/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</row>
    <row r="1822" spans="1:25">
      <c r="A1822" s="51"/>
      <c r="C1822" s="52"/>
      <c r="D1822" s="52"/>
      <c r="E1822" s="52"/>
      <c r="F1822" s="52"/>
      <c r="G1822" s="53"/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</row>
    <row r="1823" spans="1:25">
      <c r="A1823" s="51"/>
      <c r="C1823" s="52"/>
      <c r="D1823" s="52"/>
      <c r="E1823" s="52"/>
      <c r="F1823" s="52"/>
      <c r="G1823" s="53"/>
      <c r="H1823" s="53"/>
      <c r="I1823" s="53"/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</row>
    <row r="1824" spans="1:25">
      <c r="A1824" s="51"/>
      <c r="C1824" s="52"/>
      <c r="D1824" s="52"/>
      <c r="E1824" s="52"/>
      <c r="F1824" s="52"/>
      <c r="G1824" s="53"/>
      <c r="H1824" s="53"/>
      <c r="I1824" s="53"/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</row>
    <row r="1825" spans="1:25">
      <c r="A1825" s="51"/>
      <c r="C1825" s="52"/>
      <c r="D1825" s="52"/>
      <c r="E1825" s="52"/>
      <c r="F1825" s="52"/>
      <c r="G1825" s="53"/>
      <c r="H1825" s="53"/>
      <c r="I1825" s="53"/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</row>
    <row r="1826" spans="1:25">
      <c r="A1826" s="51"/>
      <c r="C1826" s="52"/>
      <c r="D1826" s="52"/>
      <c r="E1826" s="52"/>
      <c r="F1826" s="52"/>
      <c r="G1826" s="53"/>
      <c r="H1826" s="53"/>
      <c r="I1826" s="53"/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</row>
    <row r="1827" spans="1:25">
      <c r="A1827" s="51"/>
      <c r="C1827" s="52"/>
      <c r="D1827" s="52"/>
      <c r="E1827" s="52"/>
      <c r="F1827" s="52"/>
      <c r="G1827" s="53"/>
      <c r="H1827" s="53"/>
      <c r="I1827" s="53"/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</row>
    <row r="1828" spans="1:25">
      <c r="A1828" s="51"/>
      <c r="C1828" s="52"/>
      <c r="D1828" s="52"/>
      <c r="E1828" s="52"/>
      <c r="F1828" s="52"/>
      <c r="G1828" s="53"/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</row>
    <row r="1829" spans="1:25">
      <c r="A1829" s="51"/>
      <c r="C1829" s="52"/>
      <c r="D1829" s="52"/>
      <c r="E1829" s="52"/>
      <c r="F1829" s="52"/>
      <c r="G1829" s="53"/>
      <c r="H1829" s="53"/>
      <c r="I1829" s="53"/>
      <c r="J1829" s="53"/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</row>
    <row r="1830" spans="1:25">
      <c r="A1830" s="51"/>
      <c r="C1830" s="52"/>
      <c r="D1830" s="52"/>
      <c r="E1830" s="52"/>
      <c r="F1830" s="52"/>
      <c r="G1830" s="53"/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</row>
    <row r="1831" spans="1:25">
      <c r="A1831" s="51"/>
      <c r="C1831" s="52"/>
      <c r="D1831" s="52"/>
      <c r="E1831" s="52"/>
      <c r="F1831" s="52"/>
      <c r="G1831" s="53"/>
      <c r="H1831" s="53"/>
      <c r="I1831" s="53"/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</row>
    <row r="1832" spans="1:25">
      <c r="A1832" s="51"/>
      <c r="C1832" s="52"/>
      <c r="D1832" s="52"/>
      <c r="E1832" s="52"/>
      <c r="F1832" s="52"/>
      <c r="G1832" s="53"/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</row>
    <row r="1833" spans="1:25">
      <c r="A1833" s="51"/>
      <c r="C1833" s="52"/>
      <c r="D1833" s="52"/>
      <c r="E1833" s="52"/>
      <c r="F1833" s="52"/>
      <c r="G1833" s="53"/>
      <c r="H1833" s="53"/>
      <c r="I1833" s="53"/>
      <c r="J1833" s="53"/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</row>
    <row r="1834" spans="1:25">
      <c r="A1834" s="51"/>
      <c r="C1834" s="52"/>
      <c r="D1834" s="52"/>
      <c r="E1834" s="52"/>
      <c r="F1834" s="52"/>
      <c r="G1834" s="53"/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</row>
    <row r="1835" spans="1:25">
      <c r="A1835" s="51"/>
      <c r="C1835" s="52"/>
      <c r="D1835" s="52"/>
      <c r="E1835" s="52"/>
      <c r="F1835" s="52"/>
      <c r="G1835" s="53"/>
      <c r="H1835" s="53"/>
      <c r="I1835" s="53"/>
      <c r="J1835" s="53"/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/>
      <c r="X1835" s="53"/>
      <c r="Y1835" s="53"/>
    </row>
    <row r="1836" spans="1:25">
      <c r="A1836" s="51"/>
      <c r="C1836" s="52"/>
      <c r="D1836" s="52"/>
      <c r="E1836" s="52"/>
      <c r="F1836" s="52"/>
      <c r="G1836" s="53"/>
      <c r="H1836" s="53"/>
      <c r="I1836" s="53"/>
      <c r="J1836" s="53"/>
      <c r="K1836" s="53"/>
      <c r="L1836" s="53"/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</row>
    <row r="1837" spans="1:25">
      <c r="A1837" s="51"/>
      <c r="C1837" s="52"/>
      <c r="D1837" s="52"/>
      <c r="E1837" s="52"/>
      <c r="F1837" s="52"/>
      <c r="G1837" s="53"/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3"/>
      <c r="U1837" s="53"/>
      <c r="V1837" s="53"/>
      <c r="W1837" s="53"/>
      <c r="X1837" s="53"/>
      <c r="Y1837" s="53"/>
    </row>
    <row r="1838" spans="1:25">
      <c r="A1838" s="51"/>
      <c r="C1838" s="52"/>
      <c r="D1838" s="52"/>
      <c r="E1838" s="52"/>
      <c r="F1838" s="52"/>
      <c r="G1838" s="53"/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</row>
    <row r="1839" spans="1:25">
      <c r="A1839" s="51"/>
      <c r="C1839" s="52"/>
      <c r="D1839" s="52"/>
      <c r="E1839" s="52"/>
      <c r="F1839" s="52"/>
      <c r="G1839" s="53"/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</row>
    <row r="1840" spans="1:25">
      <c r="A1840" s="51"/>
      <c r="C1840" s="52"/>
      <c r="D1840" s="52"/>
      <c r="E1840" s="52"/>
      <c r="F1840" s="52"/>
      <c r="G1840" s="53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</row>
    <row r="1841" spans="1:25">
      <c r="A1841" s="51"/>
      <c r="C1841" s="52"/>
      <c r="D1841" s="52"/>
      <c r="E1841" s="52"/>
      <c r="F1841" s="52"/>
      <c r="G1841" s="53"/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</row>
    <row r="1842" spans="1:25">
      <c r="A1842" s="51"/>
      <c r="C1842" s="52"/>
      <c r="D1842" s="52"/>
      <c r="E1842" s="52"/>
      <c r="F1842" s="52"/>
      <c r="G1842" s="53"/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</row>
    <row r="1843" spans="1:25">
      <c r="A1843" s="51"/>
      <c r="C1843" s="52"/>
      <c r="D1843" s="52"/>
      <c r="E1843" s="52"/>
      <c r="F1843" s="52"/>
      <c r="G1843" s="53"/>
      <c r="H1843" s="53"/>
      <c r="I1843" s="53"/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3"/>
      <c r="U1843" s="53"/>
      <c r="V1843" s="53"/>
      <c r="W1843" s="53"/>
      <c r="X1843" s="53"/>
      <c r="Y1843" s="53"/>
    </row>
    <row r="1844" spans="1:25">
      <c r="A1844" s="51"/>
      <c r="C1844" s="52"/>
      <c r="D1844" s="52"/>
      <c r="E1844" s="52"/>
      <c r="F1844" s="52"/>
      <c r="G1844" s="53"/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3"/>
      <c r="S1844" s="53"/>
      <c r="T1844" s="53"/>
      <c r="U1844" s="53"/>
      <c r="V1844" s="53"/>
      <c r="W1844" s="53"/>
      <c r="X1844" s="53"/>
      <c r="Y1844" s="53"/>
    </row>
    <row r="1845" spans="1:25">
      <c r="A1845" s="51"/>
      <c r="C1845" s="52"/>
      <c r="D1845" s="52"/>
      <c r="E1845" s="52"/>
      <c r="F1845" s="52"/>
      <c r="G1845" s="53"/>
      <c r="H1845" s="53"/>
      <c r="I1845" s="53"/>
      <c r="J1845" s="53"/>
      <c r="K1845" s="53"/>
      <c r="L1845" s="53"/>
      <c r="M1845" s="53"/>
      <c r="N1845" s="53"/>
      <c r="O1845" s="53"/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</row>
    <row r="1846" spans="1:25">
      <c r="A1846" s="51"/>
      <c r="C1846" s="52"/>
      <c r="D1846" s="52"/>
      <c r="E1846" s="52"/>
      <c r="F1846" s="52"/>
      <c r="G1846" s="53"/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</row>
    <row r="1847" spans="1:25">
      <c r="A1847" s="51"/>
      <c r="C1847" s="52"/>
      <c r="D1847" s="52"/>
      <c r="E1847" s="52"/>
      <c r="F1847" s="52"/>
      <c r="G1847" s="53"/>
      <c r="H1847" s="53"/>
      <c r="I1847" s="53"/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3"/>
      <c r="U1847" s="53"/>
      <c r="V1847" s="53"/>
      <c r="W1847" s="53"/>
      <c r="X1847" s="53"/>
      <c r="Y1847" s="53"/>
    </row>
    <row r="1848" spans="1:25">
      <c r="A1848" s="51"/>
      <c r="C1848" s="52"/>
      <c r="D1848" s="52"/>
      <c r="E1848" s="52"/>
      <c r="F1848" s="52"/>
      <c r="G1848" s="53"/>
      <c r="H1848" s="53"/>
      <c r="I1848" s="53"/>
      <c r="J1848" s="53"/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</row>
    <row r="1849" spans="1:25">
      <c r="A1849" s="51"/>
      <c r="C1849" s="52"/>
      <c r="D1849" s="52"/>
      <c r="E1849" s="52"/>
      <c r="F1849" s="52"/>
      <c r="G1849" s="53"/>
      <c r="H1849" s="53"/>
      <c r="I1849" s="53"/>
      <c r="J1849" s="53"/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/>
      <c r="X1849" s="53"/>
      <c r="Y1849" s="53"/>
    </row>
    <row r="1850" spans="1:25">
      <c r="A1850" s="51"/>
      <c r="C1850" s="52"/>
      <c r="D1850" s="52"/>
      <c r="E1850" s="52"/>
      <c r="F1850" s="52"/>
      <c r="G1850" s="53"/>
      <c r="H1850" s="53"/>
      <c r="I1850" s="53"/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</row>
    <row r="1851" spans="1:25">
      <c r="A1851" s="51"/>
      <c r="C1851" s="52"/>
      <c r="D1851" s="52"/>
      <c r="E1851" s="52"/>
      <c r="F1851" s="52"/>
      <c r="G1851" s="53"/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</row>
    <row r="1852" spans="1:25">
      <c r="A1852" s="51"/>
      <c r="C1852" s="52"/>
      <c r="D1852" s="52"/>
      <c r="E1852" s="52"/>
      <c r="F1852" s="52"/>
      <c r="G1852" s="53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</row>
    <row r="1853" spans="1:25">
      <c r="A1853" s="51"/>
      <c r="C1853" s="52"/>
      <c r="D1853" s="52"/>
      <c r="E1853" s="52"/>
      <c r="F1853" s="52"/>
      <c r="G1853" s="53"/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3"/>
      <c r="U1853" s="53"/>
      <c r="V1853" s="53"/>
      <c r="W1853" s="53"/>
      <c r="X1853" s="53"/>
      <c r="Y1853" s="53"/>
    </row>
    <row r="1854" spans="1:25">
      <c r="A1854" s="51"/>
      <c r="C1854" s="52"/>
      <c r="D1854" s="52"/>
      <c r="E1854" s="52"/>
      <c r="F1854" s="52"/>
      <c r="G1854" s="53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</row>
    <row r="1855" spans="1:25">
      <c r="A1855" s="51"/>
      <c r="C1855" s="52"/>
      <c r="D1855" s="52"/>
      <c r="E1855" s="52"/>
      <c r="F1855" s="52"/>
      <c r="G1855" s="53"/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</row>
    <row r="1856" spans="1:25">
      <c r="A1856" s="51"/>
      <c r="C1856" s="52"/>
      <c r="D1856" s="52"/>
      <c r="E1856" s="52"/>
      <c r="F1856" s="52"/>
      <c r="G1856" s="53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</row>
    <row r="1857" spans="1:25">
      <c r="A1857" s="51"/>
      <c r="C1857" s="52"/>
      <c r="D1857" s="52"/>
      <c r="E1857" s="52"/>
      <c r="F1857" s="52"/>
      <c r="G1857" s="53"/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</row>
    <row r="1858" spans="1:25">
      <c r="A1858" s="51"/>
      <c r="C1858" s="52"/>
      <c r="D1858" s="52"/>
      <c r="E1858" s="52"/>
      <c r="F1858" s="52"/>
      <c r="G1858" s="53"/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</row>
    <row r="1859" spans="1:25">
      <c r="A1859" s="51"/>
      <c r="C1859" s="52"/>
      <c r="D1859" s="52"/>
      <c r="E1859" s="52"/>
      <c r="F1859" s="52"/>
      <c r="G1859" s="53"/>
      <c r="H1859" s="53"/>
      <c r="I1859" s="53"/>
      <c r="J1859" s="53"/>
      <c r="K1859" s="53"/>
      <c r="L1859" s="53"/>
      <c r="M1859" s="53"/>
      <c r="N1859" s="53"/>
      <c r="O1859" s="53"/>
      <c r="P1859" s="53"/>
      <c r="Q1859" s="53"/>
      <c r="R1859" s="53"/>
      <c r="S1859" s="53"/>
      <c r="T1859" s="53"/>
      <c r="U1859" s="53"/>
      <c r="V1859" s="53"/>
      <c r="W1859" s="53"/>
      <c r="X1859" s="53"/>
      <c r="Y1859" s="53"/>
    </row>
    <row r="1860" spans="1:25">
      <c r="A1860" s="51"/>
      <c r="C1860" s="52"/>
      <c r="D1860" s="52"/>
      <c r="E1860" s="52"/>
      <c r="F1860" s="52"/>
      <c r="G1860" s="53"/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</row>
    <row r="1861" spans="1:25">
      <c r="A1861" s="51"/>
      <c r="C1861" s="52"/>
      <c r="D1861" s="52"/>
      <c r="E1861" s="52"/>
      <c r="F1861" s="52"/>
      <c r="G1861" s="53"/>
      <c r="H1861" s="53"/>
      <c r="I1861" s="53"/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</row>
    <row r="1862" spans="1:25">
      <c r="A1862" s="51"/>
      <c r="C1862" s="52"/>
      <c r="D1862" s="52"/>
      <c r="E1862" s="52"/>
      <c r="F1862" s="52"/>
      <c r="G1862" s="53"/>
      <c r="H1862" s="53"/>
      <c r="I1862" s="53"/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</row>
    <row r="1863" spans="1:25">
      <c r="A1863" s="51"/>
      <c r="C1863" s="52"/>
      <c r="D1863" s="52"/>
      <c r="E1863" s="52"/>
      <c r="F1863" s="52"/>
      <c r="G1863" s="53"/>
      <c r="H1863" s="53"/>
      <c r="I1863" s="53"/>
      <c r="J1863" s="53"/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</row>
    <row r="1864" spans="1:25">
      <c r="A1864" s="51"/>
      <c r="C1864" s="52"/>
      <c r="D1864" s="52"/>
      <c r="E1864" s="52"/>
      <c r="F1864" s="52"/>
      <c r="G1864" s="53"/>
      <c r="H1864" s="53"/>
      <c r="I1864" s="53"/>
      <c r="J1864" s="53"/>
      <c r="K1864" s="53"/>
      <c r="L1864" s="53"/>
      <c r="M1864" s="53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</row>
    <row r="1865" spans="1:25">
      <c r="A1865" s="51"/>
      <c r="C1865" s="52"/>
      <c r="D1865" s="52"/>
      <c r="E1865" s="52"/>
      <c r="F1865" s="52"/>
      <c r="G1865" s="53"/>
      <c r="H1865" s="53"/>
      <c r="I1865" s="53"/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</row>
    <row r="1866" spans="1:25">
      <c r="A1866" s="51"/>
      <c r="C1866" s="52"/>
      <c r="D1866" s="52"/>
      <c r="E1866" s="52"/>
      <c r="F1866" s="52"/>
      <c r="G1866" s="53"/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</row>
    <row r="1867" spans="1:25">
      <c r="A1867" s="51"/>
      <c r="C1867" s="52"/>
      <c r="D1867" s="52"/>
      <c r="E1867" s="52"/>
      <c r="F1867" s="52"/>
      <c r="G1867" s="53"/>
      <c r="H1867" s="53"/>
      <c r="I1867" s="53"/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</row>
    <row r="1868" spans="1:25">
      <c r="A1868" s="51"/>
      <c r="C1868" s="52"/>
      <c r="D1868" s="52"/>
      <c r="E1868" s="52"/>
      <c r="F1868" s="52"/>
      <c r="G1868" s="53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</row>
    <row r="1869" spans="1:25">
      <c r="A1869" s="51"/>
      <c r="C1869" s="52"/>
      <c r="D1869" s="52"/>
      <c r="E1869" s="52"/>
      <c r="F1869" s="52"/>
      <c r="G1869" s="53"/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</row>
    <row r="1870" spans="1:25">
      <c r="A1870" s="51"/>
      <c r="C1870" s="52"/>
      <c r="D1870" s="52"/>
      <c r="E1870" s="52"/>
      <c r="F1870" s="52"/>
      <c r="G1870" s="53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</row>
    <row r="1871" spans="1:25">
      <c r="A1871" s="51"/>
      <c r="C1871" s="52"/>
      <c r="D1871" s="52"/>
      <c r="E1871" s="52"/>
      <c r="F1871" s="52"/>
      <c r="G1871" s="53"/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</row>
    <row r="1872" spans="1:25">
      <c r="A1872" s="51"/>
      <c r="C1872" s="52"/>
      <c r="D1872" s="52"/>
      <c r="E1872" s="52"/>
      <c r="F1872" s="52"/>
      <c r="G1872" s="53"/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</row>
    <row r="1873" spans="1:25">
      <c r="A1873" s="51"/>
      <c r="C1873" s="52"/>
      <c r="D1873" s="52"/>
      <c r="E1873" s="52"/>
      <c r="F1873" s="52"/>
      <c r="G1873" s="53"/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</row>
    <row r="1874" spans="1:25">
      <c r="A1874" s="51"/>
      <c r="C1874" s="52"/>
      <c r="D1874" s="52"/>
      <c r="E1874" s="52"/>
      <c r="F1874" s="52"/>
      <c r="G1874" s="53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</row>
    <row r="1875" spans="1:25">
      <c r="A1875" s="51"/>
      <c r="C1875" s="52"/>
      <c r="D1875" s="52"/>
      <c r="E1875" s="52"/>
      <c r="F1875" s="52"/>
      <c r="G1875" s="53"/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</row>
    <row r="1876" spans="1:25">
      <c r="A1876" s="51"/>
      <c r="C1876" s="52"/>
      <c r="D1876" s="52"/>
      <c r="E1876" s="52"/>
      <c r="F1876" s="52"/>
      <c r="G1876" s="53"/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3"/>
      <c r="U1876" s="53"/>
      <c r="V1876" s="53"/>
      <c r="W1876" s="53"/>
      <c r="X1876" s="53"/>
      <c r="Y1876" s="53"/>
    </row>
    <row r="1877" spans="1:25">
      <c r="A1877" s="51"/>
      <c r="C1877" s="52"/>
      <c r="D1877" s="52"/>
      <c r="E1877" s="52"/>
      <c r="F1877" s="52"/>
      <c r="G1877" s="53"/>
      <c r="H1877" s="53"/>
      <c r="I1877" s="53"/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3"/>
      <c r="U1877" s="53"/>
      <c r="V1877" s="53"/>
      <c r="W1877" s="53"/>
      <c r="X1877" s="53"/>
      <c r="Y1877" s="53"/>
    </row>
    <row r="1878" spans="1:25">
      <c r="A1878" s="51"/>
      <c r="C1878" s="52"/>
      <c r="D1878" s="52"/>
      <c r="E1878" s="52"/>
      <c r="F1878" s="52"/>
      <c r="G1878" s="53"/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</row>
    <row r="1879" spans="1:25">
      <c r="A1879" s="51"/>
      <c r="C1879" s="52"/>
      <c r="D1879" s="52"/>
      <c r="E1879" s="52"/>
      <c r="F1879" s="52"/>
      <c r="G1879" s="53"/>
      <c r="H1879" s="53"/>
      <c r="I1879" s="53"/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</row>
    <row r="1880" spans="1:25">
      <c r="A1880" s="51"/>
      <c r="C1880" s="52"/>
      <c r="D1880" s="52"/>
      <c r="E1880" s="52"/>
      <c r="F1880" s="52"/>
      <c r="G1880" s="53"/>
      <c r="H1880" s="53"/>
      <c r="I1880" s="53"/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</row>
    <row r="1881" spans="1:25">
      <c r="A1881" s="51"/>
      <c r="C1881" s="52"/>
      <c r="D1881" s="52"/>
      <c r="E1881" s="52"/>
      <c r="F1881" s="52"/>
      <c r="G1881" s="53"/>
      <c r="H1881" s="53"/>
      <c r="I1881" s="53"/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</row>
    <row r="1882" spans="1:25">
      <c r="A1882" s="51"/>
      <c r="C1882" s="52"/>
      <c r="D1882" s="52"/>
      <c r="E1882" s="52"/>
      <c r="F1882" s="52"/>
      <c r="G1882" s="53"/>
      <c r="H1882" s="53"/>
      <c r="I1882" s="53"/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</row>
    <row r="1883" spans="1:25">
      <c r="A1883" s="51"/>
      <c r="C1883" s="52"/>
      <c r="D1883" s="52"/>
      <c r="E1883" s="52"/>
      <c r="F1883" s="52"/>
      <c r="G1883" s="53"/>
      <c r="H1883" s="53"/>
      <c r="I1883" s="53"/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</row>
    <row r="1884" spans="1:25">
      <c r="A1884" s="51"/>
      <c r="C1884" s="52"/>
      <c r="D1884" s="52"/>
      <c r="E1884" s="52"/>
      <c r="F1884" s="52"/>
      <c r="G1884" s="53"/>
      <c r="H1884" s="53"/>
      <c r="I1884" s="53"/>
      <c r="J1884" s="53"/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</row>
    <row r="1885" spans="1:25">
      <c r="A1885" s="51"/>
      <c r="C1885" s="52"/>
      <c r="D1885" s="52"/>
      <c r="E1885" s="52"/>
      <c r="F1885" s="52"/>
      <c r="G1885" s="53"/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/>
      <c r="V1885" s="53"/>
      <c r="W1885" s="53"/>
      <c r="X1885" s="53"/>
      <c r="Y1885" s="53"/>
    </row>
    <row r="1886" spans="1:25">
      <c r="A1886" s="51"/>
      <c r="C1886" s="52"/>
      <c r="D1886" s="52"/>
      <c r="E1886" s="52"/>
      <c r="F1886" s="52"/>
      <c r="G1886" s="53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</row>
    <row r="1887" spans="1:25">
      <c r="A1887" s="51"/>
      <c r="C1887" s="52"/>
      <c r="D1887" s="52"/>
      <c r="E1887" s="52"/>
      <c r="F1887" s="52"/>
      <c r="G1887" s="53"/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3"/>
      <c r="U1887" s="53"/>
      <c r="V1887" s="53"/>
      <c r="W1887" s="53"/>
      <c r="X1887" s="53"/>
      <c r="Y1887" s="53"/>
    </row>
    <row r="1888" spans="1:25">
      <c r="A1888" s="51"/>
      <c r="C1888" s="52"/>
      <c r="D1888" s="52"/>
      <c r="E1888" s="52"/>
      <c r="F1888" s="52"/>
      <c r="G1888" s="53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</row>
    <row r="1889" spans="1:25">
      <c r="A1889" s="51"/>
      <c r="C1889" s="52"/>
      <c r="D1889" s="52"/>
      <c r="E1889" s="52"/>
      <c r="F1889" s="52"/>
      <c r="G1889" s="53"/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</row>
    <row r="1890" spans="1:25">
      <c r="A1890" s="51"/>
      <c r="C1890" s="52"/>
      <c r="D1890" s="52"/>
      <c r="E1890" s="52"/>
      <c r="F1890" s="52"/>
      <c r="G1890" s="53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  <c r="U1890" s="53"/>
      <c r="V1890" s="53"/>
      <c r="W1890" s="53"/>
      <c r="X1890" s="53"/>
      <c r="Y1890" s="53"/>
    </row>
    <row r="1891" spans="1:25">
      <c r="A1891" s="51"/>
      <c r="C1891" s="52"/>
      <c r="D1891" s="52"/>
      <c r="E1891" s="52"/>
      <c r="F1891" s="52"/>
      <c r="G1891" s="53"/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</row>
    <row r="1892" spans="1:25">
      <c r="A1892" s="51"/>
      <c r="C1892" s="52"/>
      <c r="D1892" s="52"/>
      <c r="E1892" s="52"/>
      <c r="F1892" s="52"/>
      <c r="G1892" s="53"/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</row>
    <row r="1893" spans="1:25">
      <c r="A1893" s="51"/>
      <c r="C1893" s="52"/>
      <c r="D1893" s="52"/>
      <c r="E1893" s="52"/>
      <c r="F1893" s="52"/>
      <c r="G1893" s="53"/>
      <c r="H1893" s="53"/>
      <c r="I1893" s="53"/>
      <c r="J1893" s="53"/>
      <c r="K1893" s="53"/>
      <c r="L1893" s="53"/>
      <c r="M1893" s="53"/>
      <c r="N1893" s="53"/>
      <c r="O1893" s="53"/>
      <c r="P1893" s="53"/>
      <c r="Q1893" s="53"/>
      <c r="R1893" s="53"/>
      <c r="S1893" s="53"/>
      <c r="T1893" s="53"/>
      <c r="U1893" s="53"/>
      <c r="V1893" s="53"/>
      <c r="W1893" s="53"/>
      <c r="X1893" s="53"/>
      <c r="Y1893" s="53"/>
    </row>
    <row r="1894" spans="1:25">
      <c r="A1894" s="51"/>
      <c r="C1894" s="52"/>
      <c r="D1894" s="52"/>
      <c r="E1894" s="52"/>
      <c r="F1894" s="52"/>
      <c r="G1894" s="53"/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</row>
    <row r="1895" spans="1:25">
      <c r="A1895" s="51"/>
      <c r="C1895" s="52"/>
      <c r="D1895" s="52"/>
      <c r="E1895" s="52"/>
      <c r="F1895" s="52"/>
      <c r="G1895" s="53"/>
      <c r="H1895" s="53"/>
      <c r="I1895" s="53"/>
      <c r="J1895" s="53"/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</row>
    <row r="1896" spans="1:25">
      <c r="A1896" s="51"/>
      <c r="C1896" s="52"/>
      <c r="D1896" s="52"/>
      <c r="E1896" s="52"/>
      <c r="F1896" s="52"/>
      <c r="G1896" s="53"/>
      <c r="H1896" s="53"/>
      <c r="I1896" s="53"/>
      <c r="J1896" s="53"/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</row>
    <row r="1897" spans="1:25">
      <c r="A1897" s="51"/>
      <c r="C1897" s="52"/>
      <c r="D1897" s="52"/>
      <c r="E1897" s="52"/>
      <c r="F1897" s="52"/>
      <c r="G1897" s="53"/>
      <c r="H1897" s="53"/>
      <c r="I1897" s="53"/>
      <c r="J1897" s="53"/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</row>
    <row r="1898" spans="1:25">
      <c r="A1898" s="51"/>
      <c r="C1898" s="52"/>
      <c r="D1898" s="52"/>
      <c r="E1898" s="52"/>
      <c r="F1898" s="52"/>
      <c r="G1898" s="53"/>
      <c r="H1898" s="53"/>
      <c r="I1898" s="53"/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</row>
    <row r="1899" spans="1:25">
      <c r="A1899" s="51"/>
      <c r="C1899" s="52"/>
      <c r="D1899" s="52"/>
      <c r="E1899" s="52"/>
      <c r="F1899" s="52"/>
      <c r="G1899" s="53"/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</row>
    <row r="1900" spans="1:25">
      <c r="A1900" s="51"/>
      <c r="C1900" s="52"/>
      <c r="D1900" s="52"/>
      <c r="E1900" s="52"/>
      <c r="F1900" s="52"/>
      <c r="G1900" s="53"/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  <c r="U1900" s="53"/>
      <c r="V1900" s="53"/>
      <c r="W1900" s="53"/>
      <c r="X1900" s="53"/>
      <c r="Y1900" s="53"/>
    </row>
    <row r="1901" spans="1:25">
      <c r="A1901" s="51"/>
      <c r="C1901" s="52"/>
      <c r="D1901" s="52"/>
      <c r="E1901" s="52"/>
      <c r="F1901" s="52"/>
      <c r="G1901" s="53"/>
      <c r="H1901" s="53"/>
      <c r="I1901" s="53"/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</row>
    <row r="1902" spans="1:25">
      <c r="A1902" s="51"/>
      <c r="C1902" s="52"/>
      <c r="D1902" s="52"/>
      <c r="E1902" s="52"/>
      <c r="F1902" s="52"/>
      <c r="G1902" s="53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  <c r="U1902" s="53"/>
      <c r="V1902" s="53"/>
      <c r="W1902" s="53"/>
      <c r="X1902" s="53"/>
      <c r="Y1902" s="53"/>
    </row>
    <row r="1903" spans="1:25">
      <c r="A1903" s="51"/>
      <c r="C1903" s="52"/>
      <c r="D1903" s="52"/>
      <c r="E1903" s="52"/>
      <c r="F1903" s="52"/>
      <c r="G1903" s="53"/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</row>
    <row r="1904" spans="1:25">
      <c r="A1904" s="51"/>
      <c r="C1904" s="52"/>
      <c r="D1904" s="52"/>
      <c r="E1904" s="52"/>
      <c r="F1904" s="52"/>
      <c r="G1904" s="53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</row>
    <row r="1905" spans="1:25">
      <c r="A1905" s="51"/>
      <c r="C1905" s="52"/>
      <c r="D1905" s="52"/>
      <c r="E1905" s="52"/>
      <c r="F1905" s="52"/>
      <c r="G1905" s="53"/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</row>
    <row r="1906" spans="1:25">
      <c r="A1906" s="51"/>
      <c r="C1906" s="52"/>
      <c r="D1906" s="52"/>
      <c r="E1906" s="52"/>
      <c r="F1906" s="52"/>
      <c r="G1906" s="53"/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3"/>
      <c r="U1906" s="53"/>
      <c r="V1906" s="53"/>
      <c r="W1906" s="53"/>
      <c r="X1906" s="53"/>
      <c r="Y1906" s="53"/>
    </row>
    <row r="1907" spans="1:25">
      <c r="A1907" s="51"/>
      <c r="C1907" s="52"/>
      <c r="D1907" s="52"/>
      <c r="E1907" s="52"/>
      <c r="F1907" s="52"/>
      <c r="G1907" s="53"/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3"/>
      <c r="U1907" s="53"/>
      <c r="V1907" s="53"/>
      <c r="W1907" s="53"/>
      <c r="X1907" s="53"/>
      <c r="Y1907" s="53"/>
    </row>
    <row r="1908" spans="1:25">
      <c r="A1908" s="51"/>
      <c r="C1908" s="52"/>
      <c r="D1908" s="52"/>
      <c r="E1908" s="52"/>
      <c r="F1908" s="52"/>
      <c r="G1908" s="53"/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</row>
    <row r="1909" spans="1:25">
      <c r="A1909" s="51"/>
      <c r="C1909" s="52"/>
      <c r="D1909" s="52"/>
      <c r="E1909" s="52"/>
      <c r="F1909" s="52"/>
      <c r="G1909" s="53"/>
      <c r="H1909" s="53"/>
      <c r="I1909" s="53"/>
      <c r="J1909" s="53"/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</row>
    <row r="1910" spans="1:25">
      <c r="A1910" s="51"/>
      <c r="C1910" s="52"/>
      <c r="D1910" s="52"/>
      <c r="E1910" s="52"/>
      <c r="F1910" s="52"/>
      <c r="G1910" s="53"/>
      <c r="H1910" s="53"/>
      <c r="I1910" s="53"/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</row>
    <row r="1911" spans="1:25">
      <c r="A1911" s="51"/>
      <c r="C1911" s="52"/>
      <c r="D1911" s="52"/>
      <c r="E1911" s="52"/>
      <c r="F1911" s="52"/>
      <c r="G1911" s="53"/>
      <c r="H1911" s="53"/>
      <c r="I1911" s="53"/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</row>
    <row r="1912" spans="1:25">
      <c r="A1912" s="51"/>
      <c r="C1912" s="52"/>
      <c r="D1912" s="52"/>
      <c r="E1912" s="52"/>
      <c r="F1912" s="52"/>
      <c r="G1912" s="53"/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</row>
    <row r="1913" spans="1:25">
      <c r="A1913" s="51"/>
      <c r="C1913" s="52"/>
      <c r="D1913" s="52"/>
      <c r="E1913" s="52"/>
      <c r="F1913" s="52"/>
      <c r="G1913" s="53"/>
      <c r="H1913" s="53"/>
      <c r="I1913" s="53"/>
      <c r="J1913" s="53"/>
      <c r="K1913" s="53"/>
      <c r="L1913" s="53"/>
      <c r="M1913" s="53"/>
      <c r="N1913" s="53"/>
      <c r="O1913" s="53"/>
      <c r="P1913" s="53"/>
      <c r="Q1913" s="53"/>
      <c r="R1913" s="53"/>
      <c r="S1913" s="53"/>
      <c r="T1913" s="53"/>
      <c r="U1913" s="53"/>
      <c r="V1913" s="53"/>
      <c r="W1913" s="53"/>
      <c r="X1913" s="53"/>
      <c r="Y1913" s="53"/>
    </row>
    <row r="1914" spans="1:25">
      <c r="A1914" s="51"/>
      <c r="C1914" s="52"/>
      <c r="D1914" s="52"/>
      <c r="E1914" s="52"/>
      <c r="F1914" s="52"/>
      <c r="G1914" s="53"/>
      <c r="H1914" s="53"/>
      <c r="I1914" s="53"/>
      <c r="J1914" s="53"/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</row>
    <row r="1915" spans="1:25">
      <c r="A1915" s="51"/>
      <c r="C1915" s="52"/>
      <c r="D1915" s="52"/>
      <c r="E1915" s="52"/>
      <c r="F1915" s="52"/>
      <c r="G1915" s="53"/>
      <c r="H1915" s="53"/>
      <c r="I1915" s="53"/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</row>
    <row r="1916" spans="1:25">
      <c r="A1916" s="51"/>
      <c r="C1916" s="52"/>
      <c r="D1916" s="52"/>
      <c r="E1916" s="52"/>
      <c r="F1916" s="52"/>
      <c r="G1916" s="53"/>
      <c r="H1916" s="53"/>
      <c r="I1916" s="53"/>
      <c r="J1916" s="53"/>
      <c r="K1916" s="53"/>
      <c r="L1916" s="53"/>
      <c r="M1916" s="53"/>
      <c r="N1916" s="53"/>
      <c r="O1916" s="53"/>
      <c r="P1916" s="53"/>
      <c r="Q1916" s="53"/>
      <c r="R1916" s="53"/>
      <c r="S1916" s="53"/>
      <c r="T1916" s="53"/>
      <c r="U1916" s="53"/>
      <c r="V1916" s="53"/>
      <c r="W1916" s="53"/>
      <c r="X1916" s="53"/>
      <c r="Y1916" s="53"/>
    </row>
    <row r="1917" spans="1:25">
      <c r="A1917" s="51"/>
      <c r="C1917" s="52"/>
      <c r="D1917" s="52"/>
      <c r="E1917" s="52"/>
      <c r="F1917" s="52"/>
      <c r="G1917" s="53"/>
      <c r="H1917" s="53"/>
      <c r="I1917" s="53"/>
      <c r="J1917" s="53"/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</row>
    <row r="1918" spans="1:25">
      <c r="A1918" s="51"/>
      <c r="C1918" s="52"/>
      <c r="D1918" s="52"/>
      <c r="E1918" s="52"/>
      <c r="F1918" s="52"/>
      <c r="G1918" s="53"/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</row>
    <row r="1919" spans="1:25">
      <c r="A1919" s="51"/>
      <c r="C1919" s="52"/>
      <c r="D1919" s="52"/>
      <c r="E1919" s="52"/>
      <c r="F1919" s="52"/>
      <c r="G1919" s="53"/>
      <c r="H1919" s="53"/>
      <c r="I1919" s="53"/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</row>
    <row r="1920" spans="1:25">
      <c r="A1920" s="51"/>
      <c r="C1920" s="52"/>
      <c r="D1920" s="52"/>
      <c r="E1920" s="52"/>
      <c r="F1920" s="52"/>
      <c r="G1920" s="53"/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3"/>
      <c r="U1920" s="53"/>
      <c r="V1920" s="53"/>
      <c r="W1920" s="53"/>
      <c r="X1920" s="53"/>
      <c r="Y1920" s="53"/>
    </row>
    <row r="1921" spans="1:25">
      <c r="A1921" s="51"/>
      <c r="C1921" s="52"/>
      <c r="D1921" s="52"/>
      <c r="E1921" s="52"/>
      <c r="F1921" s="52"/>
      <c r="G1921" s="53"/>
      <c r="H1921" s="53"/>
      <c r="I1921" s="53"/>
      <c r="J1921" s="53"/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  <c r="U1921" s="53"/>
      <c r="V1921" s="53"/>
      <c r="W1921" s="53"/>
      <c r="X1921" s="53"/>
      <c r="Y1921" s="53"/>
    </row>
    <row r="1922" spans="1:25">
      <c r="A1922" s="51"/>
      <c r="C1922" s="52"/>
      <c r="D1922" s="52"/>
      <c r="E1922" s="52"/>
      <c r="F1922" s="52"/>
      <c r="G1922" s="53"/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3"/>
      <c r="U1922" s="53"/>
      <c r="V1922" s="53"/>
      <c r="W1922" s="53"/>
      <c r="X1922" s="53"/>
      <c r="Y1922" s="53"/>
    </row>
    <row r="1923" spans="1:25">
      <c r="A1923" s="51"/>
      <c r="C1923" s="52"/>
      <c r="D1923" s="52"/>
      <c r="E1923" s="52"/>
      <c r="F1923" s="52"/>
      <c r="G1923" s="53"/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3"/>
      <c r="U1923" s="53"/>
      <c r="V1923" s="53"/>
      <c r="W1923" s="53"/>
      <c r="X1923" s="53"/>
      <c r="Y1923" s="53"/>
    </row>
    <row r="1924" spans="1:25">
      <c r="A1924" s="51"/>
      <c r="C1924" s="52"/>
      <c r="D1924" s="52"/>
      <c r="E1924" s="52"/>
      <c r="F1924" s="52"/>
      <c r="G1924" s="53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  <c r="U1924" s="53"/>
      <c r="V1924" s="53"/>
      <c r="W1924" s="53"/>
      <c r="X1924" s="53"/>
      <c r="Y1924" s="53"/>
    </row>
    <row r="1925" spans="1:25">
      <c r="A1925" s="51"/>
      <c r="C1925" s="52"/>
      <c r="D1925" s="52"/>
      <c r="E1925" s="52"/>
      <c r="F1925" s="52"/>
      <c r="G1925" s="53"/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  <c r="U1925" s="53"/>
      <c r="V1925" s="53"/>
      <c r="W1925" s="53"/>
      <c r="X1925" s="53"/>
      <c r="Y1925" s="53"/>
    </row>
    <row r="1926" spans="1:25">
      <c r="A1926" s="51"/>
      <c r="C1926" s="52"/>
      <c r="D1926" s="52"/>
      <c r="E1926" s="52"/>
      <c r="F1926" s="52"/>
      <c r="G1926" s="53"/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</row>
    <row r="1927" spans="1:25">
      <c r="A1927" s="51"/>
      <c r="C1927" s="52"/>
      <c r="D1927" s="52"/>
      <c r="E1927" s="52"/>
      <c r="F1927" s="52"/>
      <c r="G1927" s="53"/>
      <c r="H1927" s="53"/>
      <c r="I1927" s="53"/>
      <c r="J1927" s="53"/>
      <c r="K1927" s="53"/>
      <c r="L1927" s="53"/>
      <c r="M1927" s="53"/>
      <c r="N1927" s="53"/>
      <c r="O1927" s="53"/>
      <c r="P1927" s="53"/>
      <c r="Q1927" s="53"/>
      <c r="R1927" s="53"/>
      <c r="S1927" s="53"/>
      <c r="T1927" s="53"/>
      <c r="U1927" s="53"/>
      <c r="V1927" s="53"/>
      <c r="W1927" s="53"/>
      <c r="X1927" s="53"/>
      <c r="Y1927" s="53"/>
    </row>
    <row r="1928" spans="1:25">
      <c r="A1928" s="51"/>
      <c r="C1928" s="52"/>
      <c r="D1928" s="52"/>
      <c r="E1928" s="52"/>
      <c r="F1928" s="52"/>
      <c r="G1928" s="53"/>
      <c r="H1928" s="53"/>
      <c r="I1928" s="53"/>
      <c r="J1928" s="53"/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</row>
    <row r="1929" spans="1:25">
      <c r="A1929" s="51"/>
      <c r="C1929" s="52"/>
      <c r="D1929" s="52"/>
      <c r="E1929" s="52"/>
      <c r="F1929" s="52"/>
      <c r="G1929" s="53"/>
      <c r="H1929" s="53"/>
      <c r="I1929" s="53"/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3"/>
      <c r="U1929" s="53"/>
      <c r="V1929" s="53"/>
      <c r="W1929" s="53"/>
      <c r="X1929" s="53"/>
      <c r="Y1929" s="53"/>
    </row>
    <row r="1930" spans="1:25">
      <c r="A1930" s="51"/>
      <c r="C1930" s="52"/>
      <c r="D1930" s="52"/>
      <c r="E1930" s="52"/>
      <c r="F1930" s="52"/>
      <c r="G1930" s="53"/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  <c r="U1930" s="53"/>
      <c r="V1930" s="53"/>
      <c r="W1930" s="53"/>
      <c r="X1930" s="53"/>
      <c r="Y1930" s="53"/>
    </row>
    <row r="1931" spans="1:25">
      <c r="A1931" s="51"/>
      <c r="C1931" s="52"/>
      <c r="D1931" s="52"/>
      <c r="E1931" s="52"/>
      <c r="F1931" s="52"/>
      <c r="G1931" s="53"/>
      <c r="H1931" s="53"/>
      <c r="I1931" s="53"/>
      <c r="J1931" s="53"/>
      <c r="K1931" s="53"/>
      <c r="L1931" s="53"/>
      <c r="M1931" s="53"/>
      <c r="N1931" s="53"/>
      <c r="O1931" s="53"/>
      <c r="P1931" s="53"/>
      <c r="Q1931" s="53"/>
      <c r="R1931" s="53"/>
      <c r="S1931" s="53"/>
      <c r="T1931" s="53"/>
      <c r="U1931" s="53"/>
      <c r="V1931" s="53"/>
      <c r="W1931" s="53"/>
      <c r="X1931" s="53"/>
      <c r="Y1931" s="53"/>
    </row>
    <row r="1932" spans="1:25">
      <c r="A1932" s="51"/>
      <c r="C1932" s="52"/>
      <c r="D1932" s="52"/>
      <c r="E1932" s="52"/>
      <c r="F1932" s="52"/>
      <c r="G1932" s="53"/>
      <c r="H1932" s="53"/>
      <c r="I1932" s="53"/>
      <c r="J1932" s="53"/>
      <c r="K1932" s="53"/>
      <c r="L1932" s="53"/>
      <c r="M1932" s="53"/>
      <c r="N1932" s="53"/>
      <c r="O1932" s="53"/>
      <c r="P1932" s="53"/>
      <c r="Q1932" s="53"/>
      <c r="R1932" s="53"/>
      <c r="S1932" s="53"/>
      <c r="T1932" s="53"/>
      <c r="U1932" s="53"/>
      <c r="V1932" s="53"/>
      <c r="W1932" s="53"/>
      <c r="X1932" s="53"/>
      <c r="Y1932" s="53"/>
    </row>
    <row r="1933" spans="1:25">
      <c r="A1933" s="51"/>
      <c r="C1933" s="52"/>
      <c r="D1933" s="52"/>
      <c r="E1933" s="52"/>
      <c r="F1933" s="52"/>
      <c r="G1933" s="53"/>
      <c r="H1933" s="53"/>
      <c r="I1933" s="53"/>
      <c r="J1933" s="53"/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  <c r="U1933" s="53"/>
      <c r="V1933" s="53"/>
      <c r="W1933" s="53"/>
      <c r="X1933" s="53"/>
      <c r="Y1933" s="53"/>
    </row>
    <row r="1934" spans="1:25">
      <c r="A1934" s="51"/>
      <c r="C1934" s="52"/>
      <c r="D1934" s="52"/>
      <c r="E1934" s="52"/>
      <c r="F1934" s="52"/>
      <c r="G1934" s="53"/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</row>
    <row r="1935" spans="1:25">
      <c r="A1935" s="51"/>
      <c r="C1935" s="52"/>
      <c r="D1935" s="52"/>
      <c r="E1935" s="52"/>
      <c r="F1935" s="52"/>
      <c r="G1935" s="53"/>
      <c r="H1935" s="53"/>
      <c r="I1935" s="53"/>
      <c r="J1935" s="53"/>
      <c r="K1935" s="53"/>
      <c r="L1935" s="53"/>
      <c r="M1935" s="53"/>
      <c r="N1935" s="53"/>
      <c r="O1935" s="53"/>
      <c r="P1935" s="53"/>
      <c r="Q1935" s="53"/>
      <c r="R1935" s="53"/>
      <c r="S1935" s="53"/>
      <c r="T1935" s="53"/>
      <c r="U1935" s="53"/>
      <c r="V1935" s="53"/>
      <c r="W1935" s="53"/>
      <c r="X1935" s="53"/>
      <c r="Y1935" s="53"/>
    </row>
    <row r="1936" spans="1:25">
      <c r="A1936" s="51"/>
      <c r="C1936" s="52"/>
      <c r="D1936" s="52"/>
      <c r="E1936" s="52"/>
      <c r="F1936" s="52"/>
      <c r="G1936" s="53"/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</row>
    <row r="1937" spans="1:25">
      <c r="A1937" s="51"/>
      <c r="C1937" s="52"/>
      <c r="D1937" s="52"/>
      <c r="E1937" s="52"/>
      <c r="F1937" s="52"/>
      <c r="G1937" s="53"/>
      <c r="H1937" s="53"/>
      <c r="I1937" s="53"/>
      <c r="J1937" s="53"/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</row>
    <row r="1938" spans="1:25">
      <c r="A1938" s="51"/>
      <c r="C1938" s="52"/>
      <c r="D1938" s="52"/>
      <c r="E1938" s="52"/>
      <c r="F1938" s="52"/>
      <c r="G1938" s="53"/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</row>
    <row r="1939" spans="1:25">
      <c r="A1939" s="51"/>
      <c r="C1939" s="52"/>
      <c r="D1939" s="52"/>
      <c r="E1939" s="52"/>
      <c r="F1939" s="52"/>
      <c r="G1939" s="53"/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</row>
    <row r="1940" spans="1:25">
      <c r="A1940" s="51"/>
      <c r="C1940" s="52"/>
      <c r="D1940" s="52"/>
      <c r="E1940" s="52"/>
      <c r="F1940" s="52"/>
      <c r="G1940" s="53"/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</row>
    <row r="1941" spans="1:25">
      <c r="A1941" s="51"/>
      <c r="C1941" s="52"/>
      <c r="D1941" s="52"/>
      <c r="E1941" s="52"/>
      <c r="F1941" s="52"/>
      <c r="G1941" s="53"/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/>
      <c r="X1941" s="53"/>
      <c r="Y1941" s="53"/>
    </row>
    <row r="1942" spans="1:25">
      <c r="A1942" s="51"/>
      <c r="C1942" s="52"/>
      <c r="D1942" s="52"/>
      <c r="E1942" s="52"/>
      <c r="F1942" s="52"/>
      <c r="G1942" s="53"/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</row>
    <row r="1943" spans="1:25">
      <c r="A1943" s="51"/>
      <c r="C1943" s="52"/>
      <c r="D1943" s="52"/>
      <c r="E1943" s="52"/>
      <c r="F1943" s="52"/>
      <c r="G1943" s="53"/>
      <c r="H1943" s="53"/>
      <c r="I1943" s="53"/>
      <c r="J1943" s="53"/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</row>
    <row r="1944" spans="1:25">
      <c r="A1944" s="51"/>
      <c r="C1944" s="52"/>
      <c r="D1944" s="52"/>
      <c r="E1944" s="52"/>
      <c r="F1944" s="52"/>
      <c r="G1944" s="53"/>
      <c r="H1944" s="53"/>
      <c r="I1944" s="53"/>
      <c r="J1944" s="53"/>
      <c r="K1944" s="53"/>
      <c r="L1944" s="53"/>
      <c r="M1944" s="53"/>
      <c r="N1944" s="53"/>
      <c r="O1944" s="53"/>
      <c r="P1944" s="53"/>
      <c r="Q1944" s="53"/>
      <c r="R1944" s="53"/>
      <c r="S1944" s="53"/>
      <c r="T1944" s="53"/>
      <c r="U1944" s="53"/>
      <c r="V1944" s="53"/>
      <c r="W1944" s="53"/>
      <c r="X1944" s="53"/>
      <c r="Y1944" s="53"/>
    </row>
    <row r="1945" spans="1:25">
      <c r="A1945" s="51"/>
      <c r="C1945" s="52"/>
      <c r="D1945" s="52"/>
      <c r="E1945" s="52"/>
      <c r="F1945" s="52"/>
      <c r="G1945" s="53"/>
      <c r="H1945" s="53"/>
      <c r="I1945" s="53"/>
      <c r="J1945" s="53"/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</row>
    <row r="1946" spans="1:25">
      <c r="A1946" s="51"/>
      <c r="C1946" s="52"/>
      <c r="D1946" s="52"/>
      <c r="E1946" s="52"/>
      <c r="F1946" s="52"/>
      <c r="G1946" s="53"/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</row>
    <row r="1947" spans="1:25">
      <c r="A1947" s="51"/>
      <c r="C1947" s="52"/>
      <c r="D1947" s="52"/>
      <c r="E1947" s="52"/>
      <c r="F1947" s="52"/>
      <c r="G1947" s="53"/>
      <c r="H1947" s="53"/>
      <c r="I1947" s="53"/>
      <c r="J1947" s="53"/>
      <c r="K1947" s="53"/>
      <c r="L1947" s="53"/>
      <c r="M1947" s="53"/>
      <c r="N1947" s="53"/>
      <c r="O1947" s="53"/>
      <c r="P1947" s="53"/>
      <c r="Q1947" s="53"/>
      <c r="R1947" s="53"/>
      <c r="S1947" s="53"/>
      <c r="T1947" s="53"/>
      <c r="U1947" s="53"/>
      <c r="V1947" s="53"/>
      <c r="W1947" s="53"/>
      <c r="X1947" s="53"/>
      <c r="Y1947" s="53"/>
    </row>
    <row r="1948" spans="1:25">
      <c r="A1948" s="51"/>
      <c r="C1948" s="52"/>
      <c r="D1948" s="52"/>
      <c r="E1948" s="52"/>
      <c r="F1948" s="52"/>
      <c r="G1948" s="53"/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3"/>
      <c r="U1948" s="53"/>
      <c r="V1948" s="53"/>
      <c r="W1948" s="53"/>
      <c r="X1948" s="53"/>
      <c r="Y1948" s="53"/>
    </row>
    <row r="1949" spans="1:25">
      <c r="A1949" s="51"/>
      <c r="C1949" s="52"/>
      <c r="D1949" s="52"/>
      <c r="E1949" s="52"/>
      <c r="F1949" s="52"/>
      <c r="G1949" s="53"/>
      <c r="H1949" s="53"/>
      <c r="I1949" s="53"/>
      <c r="J1949" s="53"/>
      <c r="K1949" s="53"/>
      <c r="L1949" s="53"/>
      <c r="M1949" s="53"/>
      <c r="N1949" s="53"/>
      <c r="O1949" s="53"/>
      <c r="P1949" s="53"/>
      <c r="Q1949" s="53"/>
      <c r="R1949" s="53"/>
      <c r="S1949" s="53"/>
      <c r="T1949" s="53"/>
      <c r="U1949" s="53"/>
      <c r="V1949" s="53"/>
      <c r="W1949" s="53"/>
      <c r="X1949" s="53"/>
      <c r="Y1949" s="53"/>
    </row>
    <row r="1950" spans="1:25">
      <c r="A1950" s="51"/>
      <c r="C1950" s="52"/>
      <c r="D1950" s="52"/>
      <c r="E1950" s="52"/>
      <c r="F1950" s="52"/>
      <c r="G1950" s="53"/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  <c r="U1950" s="53"/>
      <c r="V1950" s="53"/>
      <c r="W1950" s="53"/>
      <c r="X1950" s="53"/>
      <c r="Y1950" s="53"/>
    </row>
    <row r="1951" spans="1:25">
      <c r="A1951" s="51"/>
      <c r="C1951" s="52"/>
      <c r="D1951" s="52"/>
      <c r="E1951" s="52"/>
      <c r="F1951" s="52"/>
      <c r="G1951" s="53"/>
      <c r="H1951" s="53"/>
      <c r="I1951" s="53"/>
      <c r="J1951" s="53"/>
      <c r="K1951" s="53"/>
      <c r="L1951" s="53"/>
      <c r="M1951" s="53"/>
      <c r="N1951" s="53"/>
      <c r="O1951" s="53"/>
      <c r="P1951" s="53"/>
      <c r="Q1951" s="53"/>
      <c r="R1951" s="53"/>
      <c r="S1951" s="53"/>
      <c r="T1951" s="53"/>
      <c r="U1951" s="53"/>
      <c r="V1951" s="53"/>
      <c r="W1951" s="53"/>
      <c r="X1951" s="53"/>
      <c r="Y1951" s="53"/>
    </row>
    <row r="1952" spans="1:25">
      <c r="A1952" s="51"/>
      <c r="C1952" s="52"/>
      <c r="D1952" s="52"/>
      <c r="E1952" s="52"/>
      <c r="F1952" s="52"/>
      <c r="G1952" s="53"/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  <c r="U1952" s="53"/>
      <c r="V1952" s="53"/>
      <c r="W1952" s="53"/>
      <c r="X1952" s="53"/>
      <c r="Y1952" s="53"/>
    </row>
    <row r="1953" spans="1:25">
      <c r="A1953" s="51"/>
      <c r="C1953" s="52"/>
      <c r="D1953" s="52"/>
      <c r="E1953" s="52"/>
      <c r="F1953" s="52"/>
      <c r="G1953" s="53"/>
      <c r="H1953" s="53"/>
      <c r="I1953" s="53"/>
      <c r="J1953" s="53"/>
      <c r="K1953" s="53"/>
      <c r="L1953" s="53"/>
      <c r="M1953" s="53"/>
      <c r="N1953" s="53"/>
      <c r="O1953" s="53"/>
      <c r="P1953" s="53"/>
      <c r="Q1953" s="53"/>
      <c r="R1953" s="53"/>
      <c r="S1953" s="53"/>
      <c r="T1953" s="53"/>
      <c r="U1953" s="53"/>
      <c r="V1953" s="53"/>
      <c r="W1953" s="53"/>
      <c r="X1953" s="53"/>
      <c r="Y1953" s="53"/>
    </row>
    <row r="1954" spans="1:25">
      <c r="A1954" s="51"/>
      <c r="C1954" s="52"/>
      <c r="D1954" s="52"/>
      <c r="E1954" s="52"/>
      <c r="F1954" s="52"/>
      <c r="G1954" s="53"/>
      <c r="H1954" s="53"/>
      <c r="I1954" s="53"/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3"/>
      <c r="U1954" s="53"/>
      <c r="V1954" s="53"/>
      <c r="W1954" s="53"/>
      <c r="X1954" s="53"/>
      <c r="Y1954" s="53"/>
    </row>
    <row r="1955" spans="1:25">
      <c r="A1955" s="51"/>
      <c r="C1955" s="52"/>
      <c r="D1955" s="52"/>
      <c r="E1955" s="52"/>
      <c r="F1955" s="52"/>
      <c r="G1955" s="53"/>
      <c r="H1955" s="53"/>
      <c r="I1955" s="53"/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3"/>
      <c r="U1955" s="53"/>
      <c r="V1955" s="53"/>
      <c r="W1955" s="53"/>
      <c r="X1955" s="53"/>
      <c r="Y1955" s="53"/>
    </row>
    <row r="1956" spans="1:25">
      <c r="A1956" s="51"/>
      <c r="C1956" s="52"/>
      <c r="D1956" s="52"/>
      <c r="E1956" s="52"/>
      <c r="F1956" s="52"/>
      <c r="G1956" s="53"/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  <c r="U1956" s="53"/>
      <c r="V1956" s="53"/>
      <c r="W1956" s="53"/>
      <c r="X1956" s="53"/>
      <c r="Y1956" s="53"/>
    </row>
    <row r="1957" spans="1:25">
      <c r="A1957" s="51"/>
      <c r="C1957" s="52"/>
      <c r="D1957" s="52"/>
      <c r="E1957" s="52"/>
      <c r="F1957" s="52"/>
      <c r="G1957" s="53"/>
      <c r="H1957" s="53"/>
      <c r="I1957" s="53"/>
      <c r="J1957" s="53"/>
      <c r="K1957" s="53"/>
      <c r="L1957" s="53"/>
      <c r="M1957" s="53"/>
      <c r="N1957" s="53"/>
      <c r="O1957" s="53"/>
      <c r="P1957" s="53"/>
      <c r="Q1957" s="53"/>
      <c r="R1957" s="53"/>
      <c r="S1957" s="53"/>
      <c r="T1957" s="53"/>
      <c r="U1957" s="53"/>
      <c r="V1957" s="53"/>
      <c r="W1957" s="53"/>
      <c r="X1957" s="53"/>
      <c r="Y1957" s="53"/>
    </row>
    <row r="1958" spans="1:25">
      <c r="A1958" s="51"/>
      <c r="C1958" s="52"/>
      <c r="D1958" s="52"/>
      <c r="E1958" s="52"/>
      <c r="F1958" s="52"/>
      <c r="G1958" s="53"/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  <c r="U1958" s="53"/>
      <c r="V1958" s="53"/>
      <c r="W1958" s="53"/>
      <c r="X1958" s="53"/>
      <c r="Y1958" s="53"/>
    </row>
    <row r="1959" spans="1:25">
      <c r="A1959" s="51"/>
      <c r="C1959" s="52"/>
      <c r="D1959" s="52"/>
      <c r="E1959" s="52"/>
      <c r="F1959" s="52"/>
      <c r="G1959" s="53"/>
      <c r="H1959" s="53"/>
      <c r="I1959" s="53"/>
      <c r="J1959" s="53"/>
      <c r="K1959" s="53"/>
      <c r="L1959" s="53"/>
      <c r="M1959" s="53"/>
      <c r="N1959" s="53"/>
      <c r="O1959" s="53"/>
      <c r="P1959" s="53"/>
      <c r="Q1959" s="53"/>
      <c r="R1959" s="53"/>
      <c r="S1959" s="53"/>
      <c r="T1959" s="53"/>
      <c r="U1959" s="53"/>
      <c r="V1959" s="53"/>
      <c r="W1959" s="53"/>
      <c r="X1959" s="53"/>
      <c r="Y1959" s="53"/>
    </row>
    <row r="1960" spans="1:25">
      <c r="A1960" s="51"/>
      <c r="C1960" s="52"/>
      <c r="D1960" s="52"/>
      <c r="E1960" s="52"/>
      <c r="F1960" s="52"/>
      <c r="G1960" s="53"/>
      <c r="H1960" s="53"/>
      <c r="I1960" s="53"/>
      <c r="J1960" s="53"/>
      <c r="K1960" s="53"/>
      <c r="L1960" s="53"/>
      <c r="M1960" s="53"/>
      <c r="N1960" s="53"/>
      <c r="O1960" s="53"/>
      <c r="P1960" s="53"/>
      <c r="Q1960" s="53"/>
      <c r="R1960" s="53"/>
      <c r="S1960" s="53"/>
      <c r="T1960" s="53"/>
      <c r="U1960" s="53"/>
      <c r="V1960" s="53"/>
      <c r="W1960" s="53"/>
      <c r="X1960" s="53"/>
      <c r="Y1960" s="53"/>
    </row>
    <row r="1961" spans="1:25">
      <c r="A1961" s="51"/>
      <c r="C1961" s="52"/>
      <c r="D1961" s="52"/>
      <c r="E1961" s="52"/>
      <c r="F1961" s="52"/>
      <c r="G1961" s="53"/>
      <c r="H1961" s="53"/>
      <c r="I1961" s="53"/>
      <c r="J1961" s="53"/>
      <c r="K1961" s="53"/>
      <c r="L1961" s="53"/>
      <c r="M1961" s="53"/>
      <c r="N1961" s="53"/>
      <c r="O1961" s="53"/>
      <c r="P1961" s="53"/>
      <c r="Q1961" s="53"/>
      <c r="R1961" s="53"/>
      <c r="S1961" s="53"/>
      <c r="T1961" s="53"/>
      <c r="U1961" s="53"/>
      <c r="V1961" s="53"/>
      <c r="W1961" s="53"/>
      <c r="X1961" s="53"/>
      <c r="Y1961" s="53"/>
    </row>
    <row r="1962" spans="1:25">
      <c r="A1962" s="51"/>
      <c r="C1962" s="52"/>
      <c r="D1962" s="52"/>
      <c r="E1962" s="52"/>
      <c r="F1962" s="52"/>
      <c r="G1962" s="53"/>
      <c r="H1962" s="53"/>
      <c r="I1962" s="53"/>
      <c r="J1962" s="53"/>
      <c r="K1962" s="53"/>
      <c r="L1962" s="53"/>
      <c r="M1962" s="53"/>
      <c r="N1962" s="53"/>
      <c r="O1962" s="53"/>
      <c r="P1962" s="53"/>
      <c r="Q1962" s="53"/>
      <c r="R1962" s="53"/>
      <c r="S1962" s="53"/>
      <c r="T1962" s="53"/>
      <c r="U1962" s="53"/>
      <c r="V1962" s="53"/>
      <c r="W1962" s="53"/>
      <c r="X1962" s="53"/>
      <c r="Y1962" s="53"/>
    </row>
    <row r="1963" spans="1:25">
      <c r="A1963" s="51"/>
      <c r="C1963" s="52"/>
      <c r="D1963" s="52"/>
      <c r="E1963" s="52"/>
      <c r="F1963" s="52"/>
      <c r="G1963" s="53"/>
      <c r="H1963" s="53"/>
      <c r="I1963" s="53"/>
      <c r="J1963" s="53"/>
      <c r="K1963" s="53"/>
      <c r="L1963" s="53"/>
      <c r="M1963" s="53"/>
      <c r="N1963" s="53"/>
      <c r="O1963" s="53"/>
      <c r="P1963" s="53"/>
      <c r="Q1963" s="53"/>
      <c r="R1963" s="53"/>
      <c r="S1963" s="53"/>
      <c r="T1963" s="53"/>
      <c r="U1963" s="53"/>
      <c r="V1963" s="53"/>
      <c r="W1963" s="53"/>
      <c r="X1963" s="53"/>
      <c r="Y1963" s="53"/>
    </row>
    <row r="1964" spans="1:25">
      <c r="A1964" s="51"/>
      <c r="C1964" s="52"/>
      <c r="D1964" s="52"/>
      <c r="E1964" s="52"/>
      <c r="F1964" s="52"/>
      <c r="G1964" s="53"/>
      <c r="H1964" s="53"/>
      <c r="I1964" s="53"/>
      <c r="J1964" s="53"/>
      <c r="K1964" s="53"/>
      <c r="L1964" s="53"/>
      <c r="M1964" s="53"/>
      <c r="N1964" s="53"/>
      <c r="O1964" s="53"/>
      <c r="P1964" s="53"/>
      <c r="Q1964" s="53"/>
      <c r="R1964" s="53"/>
      <c r="S1964" s="53"/>
      <c r="T1964" s="53"/>
      <c r="U1964" s="53"/>
      <c r="V1964" s="53"/>
      <c r="W1964" s="53"/>
      <c r="X1964" s="53"/>
      <c r="Y1964" s="53"/>
    </row>
    <row r="1965" spans="1:25">
      <c r="A1965" s="51"/>
      <c r="C1965" s="52"/>
      <c r="D1965" s="52"/>
      <c r="E1965" s="52"/>
      <c r="F1965" s="52"/>
      <c r="G1965" s="53"/>
      <c r="H1965" s="53"/>
      <c r="I1965" s="53"/>
      <c r="J1965" s="53"/>
      <c r="K1965" s="53"/>
      <c r="L1965" s="53"/>
      <c r="M1965" s="53"/>
      <c r="N1965" s="53"/>
      <c r="O1965" s="53"/>
      <c r="P1965" s="53"/>
      <c r="Q1965" s="53"/>
      <c r="R1965" s="53"/>
      <c r="S1965" s="53"/>
      <c r="T1965" s="53"/>
      <c r="U1965" s="53"/>
      <c r="V1965" s="53"/>
      <c r="W1965" s="53"/>
      <c r="X1965" s="53"/>
      <c r="Y1965" s="53"/>
    </row>
    <row r="1966" spans="1:25">
      <c r="A1966" s="51"/>
      <c r="C1966" s="52"/>
      <c r="D1966" s="52"/>
      <c r="E1966" s="52"/>
      <c r="F1966" s="52"/>
      <c r="G1966" s="53"/>
      <c r="H1966" s="53"/>
      <c r="I1966" s="53"/>
      <c r="J1966" s="53"/>
      <c r="K1966" s="53"/>
      <c r="L1966" s="53"/>
      <c r="M1966" s="53"/>
      <c r="N1966" s="53"/>
      <c r="O1966" s="53"/>
      <c r="P1966" s="53"/>
      <c r="Q1966" s="53"/>
      <c r="R1966" s="53"/>
      <c r="S1966" s="53"/>
      <c r="T1966" s="53"/>
      <c r="U1966" s="53"/>
      <c r="V1966" s="53"/>
      <c r="W1966" s="53"/>
      <c r="X1966" s="53"/>
      <c r="Y1966" s="53"/>
    </row>
    <row r="1967" spans="1:25">
      <c r="A1967" s="51"/>
      <c r="C1967" s="52"/>
      <c r="D1967" s="52"/>
      <c r="E1967" s="52"/>
      <c r="F1967" s="52"/>
      <c r="G1967" s="53"/>
      <c r="H1967" s="53"/>
      <c r="I1967" s="53"/>
      <c r="J1967" s="53"/>
      <c r="K1967" s="53"/>
      <c r="L1967" s="53"/>
      <c r="M1967" s="53"/>
      <c r="N1967" s="53"/>
      <c r="O1967" s="53"/>
      <c r="P1967" s="53"/>
      <c r="Q1967" s="53"/>
      <c r="R1967" s="53"/>
      <c r="S1967" s="53"/>
      <c r="T1967" s="53"/>
      <c r="U1967" s="53"/>
      <c r="V1967" s="53"/>
      <c r="W1967" s="53"/>
      <c r="X1967" s="53"/>
      <c r="Y1967" s="53"/>
    </row>
    <row r="1968" spans="1:25">
      <c r="A1968" s="51"/>
      <c r="C1968" s="52"/>
      <c r="D1968" s="52"/>
      <c r="E1968" s="52"/>
      <c r="F1968" s="52"/>
      <c r="G1968" s="53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3"/>
      <c r="U1968" s="53"/>
      <c r="V1968" s="53"/>
      <c r="W1968" s="53"/>
      <c r="X1968" s="53"/>
      <c r="Y1968" s="53"/>
    </row>
    <row r="1969" spans="1:25">
      <c r="A1969" s="51"/>
      <c r="C1969" s="52"/>
      <c r="D1969" s="52"/>
      <c r="E1969" s="52"/>
      <c r="F1969" s="52"/>
      <c r="G1969" s="53"/>
      <c r="H1969" s="53"/>
      <c r="I1969" s="53"/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3"/>
      <c r="U1969" s="53"/>
      <c r="V1969" s="53"/>
      <c r="W1969" s="53"/>
      <c r="X1969" s="53"/>
      <c r="Y1969" s="53"/>
    </row>
    <row r="1970" spans="1:25">
      <c r="A1970" s="51"/>
      <c r="C1970" s="52"/>
      <c r="D1970" s="52"/>
      <c r="E1970" s="52"/>
      <c r="F1970" s="52"/>
      <c r="G1970" s="53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3"/>
      <c r="U1970" s="53"/>
      <c r="V1970" s="53"/>
      <c r="W1970" s="53"/>
      <c r="X1970" s="53"/>
      <c r="Y1970" s="53"/>
    </row>
    <row r="1971" spans="1:25">
      <c r="A1971" s="51"/>
      <c r="C1971" s="52"/>
      <c r="D1971" s="52"/>
      <c r="E1971" s="52"/>
      <c r="F1971" s="52"/>
      <c r="G1971" s="53"/>
      <c r="H1971" s="53"/>
      <c r="I1971" s="53"/>
      <c r="J1971" s="53"/>
      <c r="K1971" s="53"/>
      <c r="L1971" s="53"/>
      <c r="M1971" s="53"/>
      <c r="N1971" s="53"/>
      <c r="O1971" s="53"/>
      <c r="P1971" s="53"/>
      <c r="Q1971" s="53"/>
      <c r="R1971" s="53"/>
      <c r="S1971" s="53"/>
      <c r="T1971" s="53"/>
      <c r="U1971" s="53"/>
      <c r="V1971" s="53"/>
      <c r="W1971" s="53"/>
      <c r="X1971" s="53"/>
      <c r="Y1971" s="53"/>
    </row>
    <row r="1972" spans="1:25">
      <c r="A1972" s="51"/>
      <c r="C1972" s="52"/>
      <c r="D1972" s="52"/>
      <c r="E1972" s="52"/>
      <c r="F1972" s="52"/>
      <c r="G1972" s="53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3"/>
      <c r="U1972" s="53"/>
      <c r="V1972" s="53"/>
      <c r="W1972" s="53"/>
      <c r="X1972" s="53"/>
      <c r="Y1972" s="53"/>
    </row>
    <row r="1973" spans="1:25">
      <c r="A1973" s="51"/>
      <c r="C1973" s="52"/>
      <c r="D1973" s="52"/>
      <c r="E1973" s="52"/>
      <c r="F1973" s="52"/>
      <c r="G1973" s="53"/>
      <c r="H1973" s="53"/>
      <c r="I1973" s="53"/>
      <c r="J1973" s="53"/>
      <c r="K1973" s="53"/>
      <c r="L1973" s="53"/>
      <c r="M1973" s="53"/>
      <c r="N1973" s="53"/>
      <c r="O1973" s="53"/>
      <c r="P1973" s="53"/>
      <c r="Q1973" s="53"/>
      <c r="R1973" s="53"/>
      <c r="S1973" s="53"/>
      <c r="T1973" s="53"/>
      <c r="U1973" s="53"/>
      <c r="V1973" s="53"/>
      <c r="W1973" s="53"/>
      <c r="X1973" s="53"/>
      <c r="Y1973" s="53"/>
    </row>
    <row r="1974" spans="1:25">
      <c r="A1974" s="51"/>
      <c r="C1974" s="52"/>
      <c r="D1974" s="52"/>
      <c r="E1974" s="52"/>
      <c r="F1974" s="52"/>
      <c r="G1974" s="53"/>
      <c r="H1974" s="53"/>
      <c r="I1974" s="53"/>
      <c r="J1974" s="53"/>
      <c r="K1974" s="53"/>
      <c r="L1974" s="53"/>
      <c r="M1974" s="53"/>
      <c r="N1974" s="53"/>
      <c r="O1974" s="53"/>
      <c r="P1974" s="53"/>
      <c r="Q1974" s="53"/>
      <c r="R1974" s="53"/>
      <c r="S1974" s="53"/>
      <c r="T1974" s="53"/>
      <c r="U1974" s="53"/>
      <c r="V1974" s="53"/>
      <c r="W1974" s="53"/>
      <c r="X1974" s="53"/>
      <c r="Y1974" s="53"/>
    </row>
    <row r="1975" spans="1:25">
      <c r="A1975" s="51"/>
      <c r="C1975" s="52"/>
      <c r="D1975" s="52"/>
      <c r="E1975" s="52"/>
      <c r="F1975" s="52"/>
      <c r="G1975" s="53"/>
      <c r="H1975" s="53"/>
      <c r="I1975" s="53"/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3"/>
      <c r="U1975" s="53"/>
      <c r="V1975" s="53"/>
      <c r="W1975" s="53"/>
      <c r="X1975" s="53"/>
      <c r="Y1975" s="53"/>
    </row>
    <row r="1976" spans="1:25">
      <c r="A1976" s="51"/>
      <c r="C1976" s="52"/>
      <c r="D1976" s="52"/>
      <c r="E1976" s="52"/>
      <c r="F1976" s="52"/>
      <c r="G1976" s="53"/>
      <c r="H1976" s="53"/>
      <c r="I1976" s="53"/>
      <c r="J1976" s="53"/>
      <c r="K1976" s="53"/>
      <c r="L1976" s="53"/>
      <c r="M1976" s="53"/>
      <c r="N1976" s="53"/>
      <c r="O1976" s="53"/>
      <c r="P1976" s="53"/>
      <c r="Q1976" s="53"/>
      <c r="R1976" s="53"/>
      <c r="S1976" s="53"/>
      <c r="T1976" s="53"/>
      <c r="U1976" s="53"/>
      <c r="V1976" s="53"/>
      <c r="W1976" s="53"/>
      <c r="X1976" s="53"/>
      <c r="Y1976" s="53"/>
    </row>
    <row r="1977" spans="1:25">
      <c r="A1977" s="51"/>
      <c r="C1977" s="52"/>
      <c r="D1977" s="52"/>
      <c r="E1977" s="52"/>
      <c r="F1977" s="52"/>
      <c r="G1977" s="53"/>
      <c r="H1977" s="53"/>
      <c r="I1977" s="53"/>
      <c r="J1977" s="53"/>
      <c r="K1977" s="53"/>
      <c r="L1977" s="53"/>
      <c r="M1977" s="53"/>
      <c r="N1977" s="53"/>
      <c r="O1977" s="53"/>
      <c r="P1977" s="53"/>
      <c r="Q1977" s="53"/>
      <c r="R1977" s="53"/>
      <c r="S1977" s="53"/>
      <c r="T1977" s="53"/>
      <c r="U1977" s="53"/>
      <c r="V1977" s="53"/>
      <c r="W1977" s="53"/>
      <c r="X1977" s="53"/>
      <c r="Y1977" s="53"/>
    </row>
    <row r="1978" spans="1:25">
      <c r="A1978" s="51"/>
      <c r="C1978" s="52"/>
      <c r="D1978" s="52"/>
      <c r="E1978" s="52"/>
      <c r="F1978" s="52"/>
      <c r="G1978" s="53"/>
      <c r="H1978" s="53"/>
      <c r="I1978" s="53"/>
      <c r="J1978" s="53"/>
      <c r="K1978" s="53"/>
      <c r="L1978" s="53"/>
      <c r="M1978" s="53"/>
      <c r="N1978" s="53"/>
      <c r="O1978" s="53"/>
      <c r="P1978" s="53"/>
      <c r="Q1978" s="53"/>
      <c r="R1978" s="53"/>
      <c r="S1978" s="53"/>
      <c r="T1978" s="53"/>
      <c r="U1978" s="53"/>
      <c r="V1978" s="53"/>
      <c r="W1978" s="53"/>
      <c r="X1978" s="53"/>
      <c r="Y1978" s="53"/>
    </row>
    <row r="1979" spans="1:25">
      <c r="A1979" s="51"/>
      <c r="C1979" s="52"/>
      <c r="D1979" s="52"/>
      <c r="E1979" s="52"/>
      <c r="F1979" s="52"/>
      <c r="G1979" s="53"/>
      <c r="H1979" s="53"/>
      <c r="I1979" s="53"/>
      <c r="J1979" s="53"/>
      <c r="K1979" s="53"/>
      <c r="L1979" s="53"/>
      <c r="M1979" s="53"/>
      <c r="N1979" s="53"/>
      <c r="O1979" s="53"/>
      <c r="P1979" s="53"/>
      <c r="Q1979" s="53"/>
      <c r="R1979" s="53"/>
      <c r="S1979" s="53"/>
      <c r="T1979" s="53"/>
      <c r="U1979" s="53"/>
      <c r="V1979" s="53"/>
      <c r="W1979" s="53"/>
      <c r="X1979" s="53"/>
      <c r="Y1979" s="53"/>
    </row>
    <row r="1980" spans="1:25">
      <c r="A1980" s="51"/>
      <c r="C1980" s="52"/>
      <c r="D1980" s="52"/>
      <c r="E1980" s="52"/>
      <c r="F1980" s="52"/>
      <c r="G1980" s="53"/>
      <c r="H1980" s="53"/>
      <c r="I1980" s="53"/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3"/>
      <c r="U1980" s="53"/>
      <c r="V1980" s="53"/>
      <c r="W1980" s="53"/>
      <c r="X1980" s="53"/>
      <c r="Y1980" s="53"/>
    </row>
    <row r="1981" spans="1:25">
      <c r="A1981" s="51"/>
      <c r="C1981" s="52"/>
      <c r="D1981" s="52"/>
      <c r="E1981" s="52"/>
      <c r="F1981" s="52"/>
      <c r="G1981" s="53"/>
      <c r="H1981" s="53"/>
      <c r="I1981" s="53"/>
      <c r="J1981" s="53"/>
      <c r="K1981" s="53"/>
      <c r="L1981" s="53"/>
      <c r="M1981" s="53"/>
      <c r="N1981" s="53"/>
      <c r="O1981" s="53"/>
      <c r="P1981" s="53"/>
      <c r="Q1981" s="53"/>
      <c r="R1981" s="53"/>
      <c r="S1981" s="53"/>
      <c r="T1981" s="53"/>
      <c r="U1981" s="53"/>
      <c r="V1981" s="53"/>
      <c r="W1981" s="53"/>
      <c r="X1981" s="53"/>
      <c r="Y1981" s="53"/>
    </row>
    <row r="1982" spans="1:25">
      <c r="A1982" s="51"/>
      <c r="C1982" s="52"/>
      <c r="D1982" s="52"/>
      <c r="E1982" s="52"/>
      <c r="F1982" s="52"/>
      <c r="G1982" s="53"/>
      <c r="H1982" s="53"/>
      <c r="I1982" s="53"/>
      <c r="J1982" s="53"/>
      <c r="K1982" s="53"/>
      <c r="L1982" s="53"/>
      <c r="M1982" s="53"/>
      <c r="N1982" s="53"/>
      <c r="O1982" s="53"/>
      <c r="P1982" s="53"/>
      <c r="Q1982" s="53"/>
      <c r="R1982" s="53"/>
      <c r="S1982" s="53"/>
      <c r="T1982" s="53"/>
      <c r="U1982" s="53"/>
      <c r="V1982" s="53"/>
      <c r="W1982" s="53"/>
      <c r="X1982" s="53"/>
      <c r="Y1982" s="53"/>
    </row>
    <row r="1983" spans="1:25">
      <c r="A1983" s="51"/>
      <c r="C1983" s="52"/>
      <c r="D1983" s="52"/>
      <c r="E1983" s="52"/>
      <c r="F1983" s="52"/>
      <c r="G1983" s="53"/>
      <c r="H1983" s="53"/>
      <c r="I1983" s="53"/>
      <c r="J1983" s="53"/>
      <c r="K1983" s="53"/>
      <c r="L1983" s="53"/>
      <c r="M1983" s="53"/>
      <c r="N1983" s="53"/>
      <c r="O1983" s="53"/>
      <c r="P1983" s="53"/>
      <c r="Q1983" s="53"/>
      <c r="R1983" s="53"/>
      <c r="S1983" s="53"/>
      <c r="T1983" s="53"/>
      <c r="U1983" s="53"/>
      <c r="V1983" s="53"/>
      <c r="W1983" s="53"/>
      <c r="X1983" s="53"/>
      <c r="Y1983" s="53"/>
    </row>
    <row r="1984" spans="1:25">
      <c r="A1984" s="51"/>
      <c r="C1984" s="52"/>
      <c r="D1984" s="52"/>
      <c r="E1984" s="52"/>
      <c r="F1984" s="52"/>
      <c r="G1984" s="53"/>
      <c r="H1984" s="53"/>
      <c r="I1984" s="53"/>
      <c r="J1984" s="53"/>
      <c r="K1984" s="53"/>
      <c r="L1984" s="53"/>
      <c r="M1984" s="53"/>
      <c r="N1984" s="53"/>
      <c r="O1984" s="53"/>
      <c r="P1984" s="53"/>
      <c r="Q1984" s="53"/>
      <c r="R1984" s="53"/>
      <c r="S1984" s="53"/>
      <c r="T1984" s="53"/>
      <c r="U1984" s="53"/>
      <c r="V1984" s="53"/>
      <c r="W1984" s="53"/>
      <c r="X1984" s="53"/>
      <c r="Y1984" s="53"/>
    </row>
    <row r="1985" spans="1:25">
      <c r="A1985" s="51"/>
      <c r="C1985" s="52"/>
      <c r="D1985" s="52"/>
      <c r="E1985" s="52"/>
      <c r="F1985" s="52"/>
      <c r="G1985" s="53"/>
      <c r="H1985" s="53"/>
      <c r="I1985" s="53"/>
      <c r="J1985" s="53"/>
      <c r="K1985" s="53"/>
      <c r="L1985" s="53"/>
      <c r="M1985" s="53"/>
      <c r="N1985" s="53"/>
      <c r="O1985" s="53"/>
      <c r="P1985" s="53"/>
      <c r="Q1985" s="53"/>
      <c r="R1985" s="53"/>
      <c r="S1985" s="53"/>
      <c r="T1985" s="53"/>
      <c r="U1985" s="53"/>
      <c r="V1985" s="53"/>
      <c r="W1985" s="53"/>
      <c r="X1985" s="53"/>
      <c r="Y1985" s="53"/>
    </row>
    <row r="1986" spans="1:25">
      <c r="A1986" s="51"/>
      <c r="C1986" s="52"/>
      <c r="D1986" s="52"/>
      <c r="E1986" s="52"/>
      <c r="F1986" s="52"/>
      <c r="G1986" s="53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3"/>
      <c r="U1986" s="53"/>
      <c r="V1986" s="53"/>
      <c r="W1986" s="53"/>
      <c r="X1986" s="53"/>
      <c r="Y1986" s="53"/>
    </row>
    <row r="1987" spans="1:25">
      <c r="A1987" s="51"/>
      <c r="C1987" s="52"/>
      <c r="D1987" s="52"/>
      <c r="E1987" s="52"/>
      <c r="F1987" s="52"/>
      <c r="G1987" s="53"/>
      <c r="H1987" s="53"/>
      <c r="I1987" s="53"/>
      <c r="J1987" s="53"/>
      <c r="K1987" s="53"/>
      <c r="L1987" s="53"/>
      <c r="M1987" s="53"/>
      <c r="N1987" s="53"/>
      <c r="O1987" s="53"/>
      <c r="P1987" s="53"/>
      <c r="Q1987" s="53"/>
      <c r="R1987" s="53"/>
      <c r="S1987" s="53"/>
      <c r="T1987" s="53"/>
      <c r="U1987" s="53"/>
      <c r="V1987" s="53"/>
      <c r="W1987" s="53"/>
      <c r="X1987" s="53"/>
      <c r="Y1987" s="53"/>
    </row>
    <row r="1988" spans="1:25">
      <c r="A1988" s="51"/>
      <c r="C1988" s="52"/>
      <c r="D1988" s="52"/>
      <c r="E1988" s="52"/>
      <c r="F1988" s="52"/>
      <c r="G1988" s="53"/>
      <c r="H1988" s="53"/>
      <c r="I1988" s="53"/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3"/>
      <c r="U1988" s="53"/>
      <c r="V1988" s="53"/>
      <c r="W1988" s="53"/>
      <c r="X1988" s="53"/>
      <c r="Y1988" s="53"/>
    </row>
    <row r="1989" spans="1:25">
      <c r="A1989" s="51"/>
      <c r="C1989" s="52"/>
      <c r="D1989" s="52"/>
      <c r="E1989" s="52"/>
      <c r="F1989" s="52"/>
      <c r="G1989" s="53"/>
      <c r="H1989" s="53"/>
      <c r="I1989" s="53"/>
      <c r="J1989" s="53"/>
      <c r="K1989" s="53"/>
      <c r="L1989" s="53"/>
      <c r="M1989" s="53"/>
      <c r="N1989" s="53"/>
      <c r="O1989" s="53"/>
      <c r="P1989" s="53"/>
      <c r="Q1989" s="53"/>
      <c r="R1989" s="53"/>
      <c r="S1989" s="53"/>
      <c r="T1989" s="53"/>
      <c r="U1989" s="53"/>
      <c r="V1989" s="53"/>
      <c r="W1989" s="53"/>
      <c r="X1989" s="53"/>
      <c r="Y1989" s="53"/>
    </row>
    <row r="1990" spans="1:25">
      <c r="A1990" s="51"/>
      <c r="C1990" s="52"/>
      <c r="D1990" s="52"/>
      <c r="E1990" s="52"/>
      <c r="F1990" s="52"/>
      <c r="G1990" s="53"/>
      <c r="H1990" s="53"/>
      <c r="I1990" s="53"/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3"/>
      <c r="U1990" s="53"/>
      <c r="V1990" s="53"/>
      <c r="W1990" s="53"/>
      <c r="X1990" s="53"/>
      <c r="Y1990" s="53"/>
    </row>
    <row r="1991" spans="1:25">
      <c r="A1991" s="51"/>
      <c r="C1991" s="52"/>
      <c r="D1991" s="52"/>
      <c r="E1991" s="52"/>
      <c r="F1991" s="52"/>
      <c r="G1991" s="53"/>
      <c r="H1991" s="53"/>
      <c r="I1991" s="53"/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3"/>
      <c r="U1991" s="53"/>
      <c r="V1991" s="53"/>
      <c r="W1991" s="53"/>
      <c r="X1991" s="53"/>
      <c r="Y1991" s="53"/>
    </row>
    <row r="1992" spans="1:25">
      <c r="A1992" s="51"/>
      <c r="C1992" s="52"/>
      <c r="D1992" s="52"/>
      <c r="E1992" s="52"/>
      <c r="F1992" s="52"/>
      <c r="G1992" s="53"/>
      <c r="H1992" s="53"/>
      <c r="I1992" s="53"/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3"/>
      <c r="U1992" s="53"/>
      <c r="V1992" s="53"/>
      <c r="W1992" s="53"/>
      <c r="X1992" s="53"/>
      <c r="Y1992" s="53"/>
    </row>
    <row r="1993" spans="1:25">
      <c r="A1993" s="51"/>
      <c r="C1993" s="52"/>
      <c r="D1993" s="52"/>
      <c r="E1993" s="52"/>
      <c r="F1993" s="52"/>
      <c r="G1993" s="53"/>
      <c r="H1993" s="53"/>
      <c r="I1993" s="53"/>
      <c r="J1993" s="53"/>
      <c r="K1993" s="53"/>
      <c r="L1993" s="53"/>
      <c r="M1993" s="53"/>
      <c r="N1993" s="53"/>
      <c r="O1993" s="53"/>
      <c r="P1993" s="53"/>
      <c r="Q1993" s="53"/>
      <c r="R1993" s="53"/>
      <c r="S1993" s="53"/>
      <c r="T1993" s="53"/>
      <c r="U1993" s="53"/>
      <c r="V1993" s="53"/>
      <c r="W1993" s="53"/>
      <c r="X1993" s="53"/>
      <c r="Y1993" s="53"/>
    </row>
    <row r="1994" spans="1:25">
      <c r="A1994" s="51"/>
      <c r="C1994" s="52"/>
      <c r="D1994" s="52"/>
      <c r="E1994" s="52"/>
      <c r="F1994" s="52"/>
      <c r="G1994" s="53"/>
      <c r="H1994" s="53"/>
      <c r="I1994" s="53"/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3"/>
      <c r="U1994" s="53"/>
      <c r="V1994" s="53"/>
      <c r="W1994" s="53"/>
      <c r="X1994" s="53"/>
      <c r="Y1994" s="53"/>
    </row>
    <row r="1995" spans="1:25">
      <c r="A1995" s="51"/>
      <c r="C1995" s="52"/>
      <c r="D1995" s="52"/>
      <c r="E1995" s="52"/>
      <c r="F1995" s="52"/>
      <c r="G1995" s="53"/>
      <c r="H1995" s="53"/>
      <c r="I1995" s="53"/>
      <c r="J1995" s="53"/>
      <c r="K1995" s="53"/>
      <c r="L1995" s="53"/>
      <c r="M1995" s="53"/>
      <c r="N1995" s="53"/>
      <c r="O1995" s="53"/>
      <c r="P1995" s="53"/>
      <c r="Q1995" s="53"/>
      <c r="R1995" s="53"/>
      <c r="S1995" s="53"/>
      <c r="T1995" s="53"/>
      <c r="U1995" s="53"/>
      <c r="V1995" s="53"/>
      <c r="W1995" s="53"/>
      <c r="X1995" s="53"/>
      <c r="Y1995" s="53"/>
    </row>
    <row r="1996" spans="1:25">
      <c r="A1996" s="51"/>
      <c r="C1996" s="52"/>
      <c r="D1996" s="52"/>
      <c r="E1996" s="52"/>
      <c r="F1996" s="52"/>
      <c r="G1996" s="53"/>
      <c r="H1996" s="53"/>
      <c r="I1996" s="53"/>
      <c r="J1996" s="53"/>
      <c r="K1996" s="53"/>
      <c r="L1996" s="53"/>
      <c r="M1996" s="53"/>
      <c r="N1996" s="53"/>
      <c r="O1996" s="53"/>
      <c r="P1996" s="53"/>
      <c r="Q1996" s="53"/>
      <c r="R1996" s="53"/>
      <c r="S1996" s="53"/>
      <c r="T1996" s="53"/>
      <c r="U1996" s="53"/>
      <c r="V1996" s="53"/>
      <c r="W1996" s="53"/>
      <c r="X1996" s="53"/>
      <c r="Y1996" s="53"/>
    </row>
    <row r="1997" spans="1:25">
      <c r="A1997" s="51"/>
      <c r="C1997" s="52"/>
      <c r="D1997" s="52"/>
      <c r="E1997" s="52"/>
      <c r="F1997" s="52"/>
      <c r="G1997" s="53"/>
      <c r="H1997" s="53"/>
      <c r="I1997" s="53"/>
      <c r="J1997" s="53"/>
      <c r="K1997" s="53"/>
      <c r="L1997" s="53"/>
      <c r="M1997" s="53"/>
      <c r="N1997" s="53"/>
      <c r="O1997" s="53"/>
      <c r="P1997" s="53"/>
      <c r="Q1997" s="53"/>
      <c r="R1997" s="53"/>
      <c r="S1997" s="53"/>
      <c r="T1997" s="53"/>
      <c r="U1997" s="53"/>
      <c r="V1997" s="53"/>
      <c r="W1997" s="53"/>
      <c r="X1997" s="53"/>
      <c r="Y1997" s="53"/>
    </row>
    <row r="1998" spans="1:25">
      <c r="A1998" s="51"/>
      <c r="C1998" s="52"/>
      <c r="D1998" s="52"/>
      <c r="E1998" s="52"/>
      <c r="F1998" s="52"/>
      <c r="G1998" s="53"/>
      <c r="H1998" s="53"/>
      <c r="I1998" s="53"/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3"/>
      <c r="U1998" s="53"/>
      <c r="V1998" s="53"/>
      <c r="W1998" s="53"/>
      <c r="X1998" s="53"/>
      <c r="Y1998" s="53"/>
    </row>
    <row r="1999" spans="1:25">
      <c r="A1999" s="51"/>
      <c r="C1999" s="52"/>
      <c r="D1999" s="52"/>
      <c r="E1999" s="52"/>
      <c r="F1999" s="52"/>
      <c r="G1999" s="53"/>
      <c r="H1999" s="53"/>
      <c r="I1999" s="53"/>
      <c r="J1999" s="53"/>
      <c r="K1999" s="53"/>
      <c r="L1999" s="53"/>
      <c r="M1999" s="53"/>
      <c r="N1999" s="53"/>
      <c r="O1999" s="53"/>
      <c r="P1999" s="53"/>
      <c r="Q1999" s="53"/>
      <c r="R1999" s="53"/>
      <c r="S1999" s="53"/>
      <c r="T1999" s="53"/>
      <c r="U1999" s="53"/>
      <c r="V1999" s="53"/>
      <c r="W1999" s="53"/>
      <c r="X1999" s="53"/>
      <c r="Y1999" s="53"/>
    </row>
    <row r="2000" spans="1:25">
      <c r="A2000" s="51"/>
      <c r="C2000" s="52"/>
      <c r="D2000" s="52"/>
      <c r="E2000" s="52"/>
      <c r="F2000" s="52"/>
      <c r="G2000" s="53"/>
      <c r="H2000" s="53"/>
      <c r="I2000" s="53"/>
      <c r="J2000" s="53"/>
      <c r="K2000" s="53"/>
      <c r="L2000" s="53"/>
      <c r="M2000" s="53"/>
      <c r="N2000" s="53"/>
      <c r="O2000" s="53"/>
      <c r="P2000" s="53"/>
      <c r="Q2000" s="53"/>
      <c r="R2000" s="53"/>
      <c r="S2000" s="53"/>
      <c r="T2000" s="53"/>
      <c r="U2000" s="53"/>
      <c r="V2000" s="53"/>
      <c r="W2000" s="53"/>
      <c r="X2000" s="53"/>
      <c r="Y2000" s="53"/>
    </row>
    <row r="2001" spans="1:25">
      <c r="A2001" s="51"/>
      <c r="C2001" s="52"/>
      <c r="D2001" s="52"/>
      <c r="E2001" s="52"/>
      <c r="F2001" s="52"/>
      <c r="G2001" s="53"/>
      <c r="H2001" s="53"/>
      <c r="I2001" s="53"/>
      <c r="J2001" s="53"/>
      <c r="K2001" s="53"/>
      <c r="L2001" s="53"/>
      <c r="M2001" s="53"/>
      <c r="N2001" s="53"/>
      <c r="O2001" s="53"/>
      <c r="P2001" s="53"/>
      <c r="Q2001" s="53"/>
      <c r="R2001" s="53"/>
      <c r="S2001" s="53"/>
      <c r="T2001" s="53"/>
      <c r="U2001" s="53"/>
      <c r="V2001" s="53"/>
      <c r="W2001" s="53"/>
      <c r="X2001" s="53"/>
      <c r="Y2001" s="53"/>
    </row>
    <row r="2002" spans="1:25">
      <c r="A2002" s="51"/>
      <c r="C2002" s="52"/>
      <c r="D2002" s="52"/>
      <c r="E2002" s="52"/>
      <c r="F2002" s="52"/>
      <c r="G2002" s="53"/>
      <c r="H2002" s="53"/>
      <c r="I2002" s="53"/>
      <c r="J2002" s="53"/>
      <c r="K2002" s="53"/>
      <c r="L2002" s="53"/>
      <c r="M2002" s="53"/>
      <c r="N2002" s="53"/>
      <c r="O2002" s="53"/>
      <c r="P2002" s="53"/>
      <c r="Q2002" s="53"/>
      <c r="R2002" s="53"/>
      <c r="S2002" s="53"/>
      <c r="T2002" s="53"/>
      <c r="U2002" s="53"/>
      <c r="V2002" s="53"/>
      <c r="W2002" s="53"/>
      <c r="X2002" s="53"/>
      <c r="Y2002" s="53"/>
    </row>
    <row r="2003" spans="1:25">
      <c r="A2003" s="51"/>
      <c r="C2003" s="52"/>
      <c r="D2003" s="52"/>
      <c r="E2003" s="52"/>
      <c r="F2003" s="52"/>
      <c r="G2003" s="53"/>
      <c r="H2003" s="53"/>
      <c r="I2003" s="53"/>
      <c r="J2003" s="53"/>
      <c r="K2003" s="53"/>
      <c r="L2003" s="53"/>
      <c r="M2003" s="53"/>
      <c r="N2003" s="53"/>
      <c r="O2003" s="53"/>
      <c r="P2003" s="53"/>
      <c r="Q2003" s="53"/>
      <c r="R2003" s="53"/>
      <c r="S2003" s="53"/>
      <c r="T2003" s="53"/>
      <c r="U2003" s="53"/>
      <c r="V2003" s="53"/>
      <c r="W2003" s="53"/>
      <c r="X2003" s="53"/>
      <c r="Y2003" s="53"/>
    </row>
    <row r="2004" spans="1:25">
      <c r="A2004" s="51"/>
      <c r="C2004" s="52"/>
      <c r="D2004" s="52"/>
      <c r="E2004" s="52"/>
      <c r="F2004" s="52"/>
      <c r="G2004" s="53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3"/>
      <c r="U2004" s="53"/>
      <c r="V2004" s="53"/>
      <c r="W2004" s="53"/>
      <c r="X2004" s="53"/>
      <c r="Y2004" s="53"/>
    </row>
    <row r="2005" spans="1:25">
      <c r="A2005" s="51"/>
      <c r="C2005" s="52"/>
      <c r="D2005" s="52"/>
      <c r="E2005" s="52"/>
      <c r="F2005" s="52"/>
      <c r="G2005" s="53"/>
      <c r="H2005" s="53"/>
      <c r="I2005" s="53"/>
      <c r="J2005" s="53"/>
      <c r="K2005" s="53"/>
      <c r="L2005" s="53"/>
      <c r="M2005" s="53"/>
      <c r="N2005" s="53"/>
      <c r="O2005" s="53"/>
      <c r="P2005" s="53"/>
      <c r="Q2005" s="53"/>
      <c r="R2005" s="53"/>
      <c r="S2005" s="53"/>
      <c r="T2005" s="53"/>
      <c r="U2005" s="53"/>
      <c r="V2005" s="53"/>
      <c r="W2005" s="53"/>
      <c r="X2005" s="53"/>
      <c r="Y2005" s="53"/>
    </row>
    <row r="2006" spans="1:25">
      <c r="A2006" s="51"/>
      <c r="C2006" s="52"/>
      <c r="D2006" s="52"/>
      <c r="E2006" s="52"/>
      <c r="F2006" s="52"/>
      <c r="G2006" s="53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3"/>
      <c r="U2006" s="53"/>
      <c r="V2006" s="53"/>
      <c r="W2006" s="53"/>
      <c r="X2006" s="53"/>
      <c r="Y2006" s="53"/>
    </row>
    <row r="2007" spans="1:25">
      <c r="A2007" s="51"/>
      <c r="C2007" s="52"/>
      <c r="D2007" s="52"/>
      <c r="E2007" s="52"/>
      <c r="F2007" s="52"/>
      <c r="G2007" s="53"/>
      <c r="H2007" s="53"/>
      <c r="I2007" s="53"/>
      <c r="J2007" s="53"/>
      <c r="K2007" s="53"/>
      <c r="L2007" s="53"/>
      <c r="M2007" s="53"/>
      <c r="N2007" s="53"/>
      <c r="O2007" s="53"/>
      <c r="P2007" s="53"/>
      <c r="Q2007" s="53"/>
      <c r="R2007" s="53"/>
      <c r="S2007" s="53"/>
      <c r="T2007" s="53"/>
      <c r="U2007" s="53"/>
      <c r="V2007" s="53"/>
      <c r="W2007" s="53"/>
      <c r="X2007" s="53"/>
      <c r="Y2007" s="53"/>
    </row>
    <row r="2008" spans="1:25">
      <c r="A2008" s="51"/>
      <c r="C2008" s="52"/>
      <c r="D2008" s="52"/>
      <c r="E2008" s="52"/>
      <c r="F2008" s="52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3"/>
      <c r="U2008" s="53"/>
      <c r="V2008" s="53"/>
      <c r="W2008" s="53"/>
      <c r="X2008" s="53"/>
      <c r="Y2008" s="53"/>
    </row>
    <row r="2009" spans="1:25">
      <c r="A2009" s="51"/>
      <c r="C2009" s="52"/>
      <c r="D2009" s="52"/>
      <c r="E2009" s="52"/>
      <c r="F2009" s="52"/>
      <c r="G2009" s="53"/>
      <c r="H2009" s="53"/>
      <c r="I2009" s="53"/>
      <c r="J2009" s="53"/>
      <c r="K2009" s="53"/>
      <c r="L2009" s="53"/>
      <c r="M2009" s="53"/>
      <c r="N2009" s="53"/>
      <c r="O2009" s="53"/>
      <c r="P2009" s="53"/>
      <c r="Q2009" s="53"/>
      <c r="R2009" s="53"/>
      <c r="S2009" s="53"/>
      <c r="T2009" s="53"/>
      <c r="U2009" s="53"/>
      <c r="V2009" s="53"/>
      <c r="W2009" s="53"/>
      <c r="X2009" s="53"/>
      <c r="Y2009" s="53"/>
    </row>
    <row r="2010" spans="1:25">
      <c r="A2010" s="51"/>
      <c r="C2010" s="52"/>
      <c r="D2010" s="52"/>
      <c r="E2010" s="52"/>
      <c r="F2010" s="52"/>
      <c r="G2010" s="53"/>
      <c r="H2010" s="53"/>
      <c r="I2010" s="53"/>
      <c r="J2010" s="53"/>
      <c r="K2010" s="53"/>
      <c r="L2010" s="53"/>
      <c r="M2010" s="53"/>
      <c r="N2010" s="53"/>
      <c r="O2010" s="53"/>
      <c r="P2010" s="53"/>
      <c r="Q2010" s="53"/>
      <c r="R2010" s="53"/>
      <c r="S2010" s="53"/>
      <c r="T2010" s="53"/>
      <c r="U2010" s="53"/>
      <c r="V2010" s="53"/>
      <c r="W2010" s="53"/>
      <c r="X2010" s="53"/>
      <c r="Y2010" s="53"/>
    </row>
    <row r="2011" spans="1:25">
      <c r="A2011" s="51"/>
      <c r="C2011" s="52"/>
      <c r="D2011" s="52"/>
      <c r="E2011" s="52"/>
      <c r="F2011" s="52"/>
      <c r="G2011" s="53"/>
      <c r="H2011" s="53"/>
      <c r="I2011" s="53"/>
      <c r="J2011" s="53"/>
      <c r="K2011" s="53"/>
      <c r="L2011" s="53"/>
      <c r="M2011" s="53"/>
      <c r="N2011" s="53"/>
      <c r="O2011" s="53"/>
      <c r="P2011" s="53"/>
      <c r="Q2011" s="53"/>
      <c r="R2011" s="53"/>
      <c r="S2011" s="53"/>
      <c r="T2011" s="53"/>
      <c r="U2011" s="53"/>
      <c r="V2011" s="53"/>
      <c r="W2011" s="53"/>
      <c r="X2011" s="53"/>
      <c r="Y2011" s="53"/>
    </row>
    <row r="2012" spans="1:25">
      <c r="A2012" s="51"/>
      <c r="C2012" s="52"/>
      <c r="D2012" s="52"/>
      <c r="E2012" s="52"/>
      <c r="F2012" s="52"/>
      <c r="G2012" s="53"/>
      <c r="H2012" s="53"/>
      <c r="I2012" s="53"/>
      <c r="J2012" s="53"/>
      <c r="K2012" s="53"/>
      <c r="L2012" s="53"/>
      <c r="M2012" s="53"/>
      <c r="N2012" s="53"/>
      <c r="O2012" s="53"/>
      <c r="P2012" s="53"/>
      <c r="Q2012" s="53"/>
      <c r="R2012" s="53"/>
      <c r="S2012" s="53"/>
      <c r="T2012" s="53"/>
      <c r="U2012" s="53"/>
      <c r="V2012" s="53"/>
      <c r="W2012" s="53"/>
      <c r="X2012" s="53"/>
      <c r="Y2012" s="53"/>
    </row>
    <row r="2013" spans="1:25">
      <c r="A2013" s="51"/>
      <c r="C2013" s="52"/>
      <c r="D2013" s="52"/>
      <c r="E2013" s="52"/>
      <c r="F2013" s="52"/>
      <c r="G2013" s="53"/>
      <c r="H2013" s="53"/>
      <c r="I2013" s="53"/>
      <c r="J2013" s="53"/>
      <c r="K2013" s="53"/>
      <c r="L2013" s="53"/>
      <c r="M2013" s="53"/>
      <c r="N2013" s="53"/>
      <c r="O2013" s="53"/>
      <c r="P2013" s="53"/>
      <c r="Q2013" s="53"/>
      <c r="R2013" s="53"/>
      <c r="S2013" s="53"/>
      <c r="T2013" s="53"/>
      <c r="U2013" s="53"/>
      <c r="V2013" s="53"/>
      <c r="W2013" s="53"/>
      <c r="X2013" s="53"/>
      <c r="Y2013" s="53"/>
    </row>
    <row r="2014" spans="1:25">
      <c r="A2014" s="51"/>
      <c r="C2014" s="52"/>
      <c r="D2014" s="52"/>
      <c r="E2014" s="52"/>
      <c r="F2014" s="52"/>
      <c r="G2014" s="53"/>
      <c r="H2014" s="53"/>
      <c r="I2014" s="53"/>
      <c r="J2014" s="53"/>
      <c r="K2014" s="53"/>
      <c r="L2014" s="53"/>
      <c r="M2014" s="53"/>
      <c r="N2014" s="53"/>
      <c r="O2014" s="53"/>
      <c r="P2014" s="53"/>
      <c r="Q2014" s="53"/>
      <c r="R2014" s="53"/>
      <c r="S2014" s="53"/>
      <c r="T2014" s="53"/>
      <c r="U2014" s="53"/>
      <c r="V2014" s="53"/>
      <c r="W2014" s="53"/>
      <c r="X2014" s="53"/>
      <c r="Y2014" s="53"/>
    </row>
    <row r="2015" spans="1:25">
      <c r="A2015" s="51"/>
      <c r="C2015" s="52"/>
      <c r="D2015" s="52"/>
      <c r="E2015" s="52"/>
      <c r="F2015" s="52"/>
      <c r="G2015" s="53"/>
      <c r="H2015" s="53"/>
      <c r="I2015" s="53"/>
      <c r="J2015" s="53"/>
      <c r="K2015" s="53"/>
      <c r="L2015" s="53"/>
      <c r="M2015" s="53"/>
      <c r="N2015" s="53"/>
      <c r="O2015" s="53"/>
      <c r="P2015" s="53"/>
      <c r="Q2015" s="53"/>
      <c r="R2015" s="53"/>
      <c r="S2015" s="53"/>
      <c r="T2015" s="53"/>
      <c r="U2015" s="53"/>
      <c r="V2015" s="53"/>
      <c r="W2015" s="53"/>
      <c r="X2015" s="53"/>
      <c r="Y2015" s="53"/>
    </row>
    <row r="2016" spans="1:25">
      <c r="A2016" s="51"/>
      <c r="C2016" s="52"/>
      <c r="D2016" s="52"/>
      <c r="E2016" s="52"/>
      <c r="F2016" s="52"/>
      <c r="G2016" s="53"/>
      <c r="H2016" s="53"/>
      <c r="I2016" s="53"/>
      <c r="J2016" s="53"/>
      <c r="K2016" s="53"/>
      <c r="L2016" s="53"/>
      <c r="M2016" s="53"/>
      <c r="N2016" s="53"/>
      <c r="O2016" s="53"/>
      <c r="P2016" s="53"/>
      <c r="Q2016" s="53"/>
      <c r="R2016" s="53"/>
      <c r="S2016" s="53"/>
      <c r="T2016" s="53"/>
      <c r="U2016" s="53"/>
      <c r="V2016" s="53"/>
      <c r="W2016" s="53"/>
      <c r="X2016" s="53"/>
      <c r="Y2016" s="53"/>
    </row>
    <row r="2017" spans="1:25">
      <c r="A2017" s="51"/>
      <c r="C2017" s="52"/>
      <c r="D2017" s="52"/>
      <c r="E2017" s="52"/>
      <c r="F2017" s="52"/>
      <c r="G2017" s="53"/>
      <c r="H2017" s="53"/>
      <c r="I2017" s="53"/>
      <c r="J2017" s="53"/>
      <c r="K2017" s="53"/>
      <c r="L2017" s="53"/>
      <c r="M2017" s="53"/>
      <c r="N2017" s="53"/>
      <c r="O2017" s="53"/>
      <c r="P2017" s="53"/>
      <c r="Q2017" s="53"/>
      <c r="R2017" s="53"/>
      <c r="S2017" s="53"/>
      <c r="T2017" s="53"/>
      <c r="U2017" s="53"/>
      <c r="V2017" s="53"/>
      <c r="W2017" s="53"/>
      <c r="X2017" s="53"/>
      <c r="Y2017" s="53"/>
    </row>
    <row r="2018" spans="1:25">
      <c r="A2018" s="51"/>
      <c r="C2018" s="52"/>
      <c r="D2018" s="52"/>
      <c r="E2018" s="52"/>
      <c r="F2018" s="52"/>
      <c r="G2018" s="53"/>
      <c r="H2018" s="53"/>
      <c r="I2018" s="53"/>
      <c r="J2018" s="53"/>
      <c r="K2018" s="53"/>
      <c r="L2018" s="53"/>
      <c r="M2018" s="53"/>
      <c r="N2018" s="53"/>
      <c r="O2018" s="53"/>
      <c r="P2018" s="53"/>
      <c r="Q2018" s="53"/>
      <c r="R2018" s="53"/>
      <c r="S2018" s="53"/>
      <c r="T2018" s="53"/>
      <c r="U2018" s="53"/>
      <c r="V2018" s="53"/>
      <c r="W2018" s="53"/>
      <c r="X2018" s="53"/>
      <c r="Y2018" s="53"/>
    </row>
    <row r="2019" spans="1:25">
      <c r="A2019" s="51"/>
      <c r="C2019" s="52"/>
      <c r="D2019" s="52"/>
      <c r="E2019" s="52"/>
      <c r="F2019" s="52"/>
      <c r="G2019" s="53"/>
      <c r="H2019" s="53"/>
      <c r="I2019" s="53"/>
      <c r="J2019" s="53"/>
      <c r="K2019" s="53"/>
      <c r="L2019" s="53"/>
      <c r="M2019" s="53"/>
      <c r="N2019" s="53"/>
      <c r="O2019" s="53"/>
      <c r="P2019" s="53"/>
      <c r="Q2019" s="53"/>
      <c r="R2019" s="53"/>
      <c r="S2019" s="53"/>
      <c r="T2019" s="53"/>
      <c r="U2019" s="53"/>
      <c r="V2019" s="53"/>
      <c r="W2019" s="53"/>
      <c r="X2019" s="53"/>
      <c r="Y2019" s="53"/>
    </row>
    <row r="2020" spans="1:25">
      <c r="A2020" s="51"/>
      <c r="C2020" s="52"/>
      <c r="D2020" s="52"/>
      <c r="E2020" s="52"/>
      <c r="F2020" s="52"/>
      <c r="G2020" s="53"/>
      <c r="H2020" s="53"/>
      <c r="I2020" s="53"/>
      <c r="J2020" s="53"/>
      <c r="K2020" s="53"/>
      <c r="L2020" s="53"/>
      <c r="M2020" s="53"/>
      <c r="N2020" s="53"/>
      <c r="O2020" s="53"/>
      <c r="P2020" s="53"/>
      <c r="Q2020" s="53"/>
      <c r="R2020" s="53"/>
      <c r="S2020" s="53"/>
      <c r="T2020" s="53"/>
      <c r="U2020" s="53"/>
      <c r="V2020" s="53"/>
      <c r="W2020" s="53"/>
      <c r="X2020" s="53"/>
      <c r="Y2020" s="53"/>
    </row>
    <row r="2021" spans="1:25">
      <c r="A2021" s="51"/>
      <c r="C2021" s="52"/>
      <c r="D2021" s="52"/>
      <c r="E2021" s="52"/>
      <c r="F2021" s="52"/>
      <c r="G2021" s="53"/>
      <c r="H2021" s="53"/>
      <c r="I2021" s="53"/>
      <c r="J2021" s="53"/>
      <c r="K2021" s="53"/>
      <c r="L2021" s="53"/>
      <c r="M2021" s="53"/>
      <c r="N2021" s="53"/>
      <c r="O2021" s="53"/>
      <c r="P2021" s="53"/>
      <c r="Q2021" s="53"/>
      <c r="R2021" s="53"/>
      <c r="S2021" s="53"/>
      <c r="T2021" s="53"/>
      <c r="U2021" s="53"/>
      <c r="V2021" s="53"/>
      <c r="W2021" s="53"/>
      <c r="X2021" s="53"/>
      <c r="Y2021" s="53"/>
    </row>
    <row r="2022" spans="1:25">
      <c r="A2022" s="51"/>
      <c r="C2022" s="52"/>
      <c r="D2022" s="52"/>
      <c r="E2022" s="52"/>
      <c r="F2022" s="52"/>
      <c r="G2022" s="53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3"/>
      <c r="U2022" s="53"/>
      <c r="V2022" s="53"/>
      <c r="W2022" s="53"/>
      <c r="X2022" s="53"/>
      <c r="Y2022" s="53"/>
    </row>
    <row r="2023" spans="1:25">
      <c r="A2023" s="51"/>
      <c r="P2023" s="55"/>
      <c r="Q2023" s="55"/>
      <c r="R2023" s="55"/>
      <c r="S2023" s="55"/>
      <c r="T2023" s="55"/>
      <c r="U2023" s="55"/>
      <c r="V2023" s="55"/>
      <c r="W2023" s="55"/>
      <c r="X2023" s="55"/>
      <c r="Y2023" s="55"/>
    </row>
    <row r="2024" spans="1:25">
      <c r="A2024" s="51"/>
      <c r="P2024" s="55"/>
      <c r="Q2024" s="55"/>
      <c r="R2024" s="55"/>
      <c r="S2024" s="55"/>
      <c r="T2024" s="55"/>
      <c r="U2024" s="55"/>
      <c r="V2024" s="55"/>
      <c r="W2024" s="55"/>
      <c r="X2024" s="55"/>
      <c r="Y2024" s="55"/>
    </row>
    <row r="2025" spans="1:25">
      <c r="A2025" s="51"/>
      <c r="P2025" s="55"/>
      <c r="Q2025" s="55"/>
      <c r="R2025" s="55"/>
      <c r="S2025" s="55"/>
      <c r="T2025" s="55"/>
      <c r="U2025" s="55"/>
      <c r="V2025" s="55"/>
      <c r="W2025" s="55"/>
      <c r="X2025" s="55"/>
      <c r="Y2025" s="55"/>
    </row>
    <row r="2026" spans="1:25">
      <c r="A2026" s="51"/>
      <c r="P2026" s="55"/>
      <c r="Q2026" s="55"/>
      <c r="R2026" s="55"/>
      <c r="S2026" s="55"/>
      <c r="T2026" s="55"/>
      <c r="U2026" s="55"/>
      <c r="V2026" s="55"/>
      <c r="W2026" s="55"/>
      <c r="X2026" s="55"/>
      <c r="Y2026" s="55"/>
    </row>
    <row r="2027" spans="1:25" s="52" customFormat="1">
      <c r="A2027" s="51"/>
      <c r="B2027" s="8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55"/>
      <c r="Q2027" s="55"/>
      <c r="R2027" s="55"/>
      <c r="S2027" s="55"/>
      <c r="T2027" s="55"/>
      <c r="U2027" s="55"/>
      <c r="V2027" s="55"/>
      <c r="W2027" s="55"/>
      <c r="X2027" s="55"/>
      <c r="Y2027" s="55"/>
    </row>
    <row r="2028" spans="1:25" s="52" customFormat="1">
      <c r="A2028" s="51"/>
      <c r="B2028" s="8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55"/>
      <c r="Q2028" s="55"/>
      <c r="R2028" s="55"/>
      <c r="S2028" s="55"/>
      <c r="T2028" s="55"/>
      <c r="U2028" s="55"/>
      <c r="V2028" s="55"/>
      <c r="W2028" s="55"/>
      <c r="X2028" s="55"/>
      <c r="Y2028" s="55"/>
    </row>
    <row r="2029" spans="1:25" s="52" customFormat="1">
      <c r="A2029" s="51"/>
      <c r="B2029" s="8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55"/>
      <c r="Q2029" s="55"/>
      <c r="R2029" s="55"/>
      <c r="S2029" s="55"/>
      <c r="T2029" s="55"/>
      <c r="U2029" s="55"/>
      <c r="V2029" s="55"/>
      <c r="W2029" s="55"/>
      <c r="X2029" s="55"/>
      <c r="Y2029" s="55"/>
    </row>
    <row r="2030" spans="1:25" s="52" customFormat="1">
      <c r="A2030" s="51"/>
      <c r="B2030" s="8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55"/>
      <c r="Q2030" s="55"/>
      <c r="R2030" s="55"/>
      <c r="S2030" s="55"/>
      <c r="T2030" s="55"/>
      <c r="U2030" s="55"/>
      <c r="V2030" s="55"/>
      <c r="W2030" s="55"/>
      <c r="X2030" s="55"/>
      <c r="Y2030" s="55"/>
    </row>
    <row r="2031" spans="1:25" s="52" customFormat="1">
      <c r="A2031" s="51"/>
      <c r="B2031" s="8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55"/>
      <c r="Q2031" s="55"/>
      <c r="R2031" s="55"/>
      <c r="S2031" s="55"/>
      <c r="T2031" s="55"/>
      <c r="U2031" s="55"/>
      <c r="V2031" s="55"/>
      <c r="W2031" s="55"/>
      <c r="X2031" s="55"/>
      <c r="Y2031" s="55"/>
    </row>
    <row r="2032" spans="1:25" s="52" customFormat="1">
      <c r="A2032" s="51"/>
      <c r="B2032" s="8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55"/>
      <c r="Q2032" s="55"/>
      <c r="R2032" s="55"/>
      <c r="S2032" s="55"/>
      <c r="T2032" s="55"/>
      <c r="U2032" s="55"/>
      <c r="V2032" s="55"/>
      <c r="W2032" s="55"/>
      <c r="X2032" s="55"/>
      <c r="Y2032" s="55"/>
    </row>
    <row r="2033" spans="1:25" s="52" customFormat="1">
      <c r="A2033" s="51"/>
      <c r="B2033" s="8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55"/>
      <c r="Q2033" s="55"/>
      <c r="R2033" s="55"/>
      <c r="S2033" s="55"/>
      <c r="T2033" s="55"/>
      <c r="U2033" s="55"/>
      <c r="V2033" s="55"/>
      <c r="W2033" s="55"/>
      <c r="X2033" s="55"/>
      <c r="Y2033" s="55"/>
    </row>
    <row r="2034" spans="1:25" s="52" customFormat="1">
      <c r="A2034" s="51"/>
      <c r="B2034" s="8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55"/>
      <c r="Q2034" s="55"/>
      <c r="R2034" s="55"/>
      <c r="S2034" s="55"/>
      <c r="T2034" s="55"/>
      <c r="U2034" s="55"/>
      <c r="V2034" s="55"/>
      <c r="W2034" s="55"/>
      <c r="X2034" s="55"/>
      <c r="Y2034" s="55"/>
    </row>
    <row r="2035" spans="1:25" s="52" customFormat="1">
      <c r="A2035" s="51"/>
      <c r="B2035" s="8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55"/>
      <c r="Q2035" s="55"/>
      <c r="R2035" s="55"/>
      <c r="S2035" s="55"/>
      <c r="T2035" s="55"/>
      <c r="U2035" s="55"/>
      <c r="V2035" s="55"/>
      <c r="W2035" s="55"/>
      <c r="X2035" s="55"/>
      <c r="Y2035" s="55"/>
    </row>
    <row r="2036" spans="1:25" s="52" customFormat="1">
      <c r="A2036" s="51"/>
      <c r="B2036" s="8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55"/>
      <c r="Q2036" s="55"/>
      <c r="R2036" s="55"/>
      <c r="S2036" s="55"/>
      <c r="T2036" s="55"/>
      <c r="U2036" s="55"/>
      <c r="V2036" s="55"/>
      <c r="W2036" s="55"/>
      <c r="X2036" s="55"/>
      <c r="Y2036" s="55"/>
    </row>
    <row r="2037" spans="1:25" s="52" customFormat="1">
      <c r="A2037" s="51"/>
      <c r="B2037" s="8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55"/>
      <c r="Q2037" s="55"/>
      <c r="R2037" s="55"/>
      <c r="S2037" s="55"/>
      <c r="T2037" s="55"/>
      <c r="U2037" s="55"/>
      <c r="V2037" s="55"/>
      <c r="W2037" s="55"/>
      <c r="X2037" s="55"/>
      <c r="Y2037" s="55"/>
    </row>
    <row r="2038" spans="1:25" s="52" customFormat="1">
      <c r="A2038" s="51"/>
      <c r="B2038" s="8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55"/>
      <c r="Q2038" s="55"/>
      <c r="R2038" s="55"/>
      <c r="S2038" s="55"/>
      <c r="T2038" s="55"/>
      <c r="U2038" s="55"/>
      <c r="V2038" s="55"/>
      <c r="W2038" s="55"/>
      <c r="X2038" s="55"/>
      <c r="Y2038" s="55"/>
    </row>
    <row r="2039" spans="1:25" s="52" customFormat="1">
      <c r="A2039" s="51"/>
      <c r="B2039" s="8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55"/>
      <c r="Q2039" s="55"/>
      <c r="R2039" s="55"/>
      <c r="S2039" s="55"/>
      <c r="T2039" s="55"/>
      <c r="U2039" s="55"/>
      <c r="V2039" s="55"/>
      <c r="W2039" s="55"/>
      <c r="X2039" s="55"/>
      <c r="Y2039" s="55"/>
    </row>
    <row r="2040" spans="1:25" s="52" customFormat="1">
      <c r="A2040" s="51"/>
      <c r="B2040" s="8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55"/>
      <c r="Q2040" s="55"/>
      <c r="R2040" s="55"/>
      <c r="S2040" s="55"/>
      <c r="T2040" s="55"/>
      <c r="U2040" s="55"/>
      <c r="V2040" s="55"/>
      <c r="W2040" s="55"/>
      <c r="X2040" s="55"/>
      <c r="Y2040" s="55"/>
    </row>
    <row r="2041" spans="1:25" s="52" customFormat="1">
      <c r="A2041" s="51"/>
      <c r="B2041" s="8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55"/>
      <c r="Q2041" s="55"/>
      <c r="R2041" s="55"/>
      <c r="S2041" s="55"/>
      <c r="T2041" s="55"/>
      <c r="U2041" s="55"/>
      <c r="V2041" s="55"/>
      <c r="W2041" s="55"/>
      <c r="X2041" s="55"/>
      <c r="Y2041" s="55"/>
    </row>
    <row r="2042" spans="1:25" s="52" customFormat="1">
      <c r="A2042" s="51"/>
      <c r="B2042" s="8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55"/>
      <c r="Q2042" s="55"/>
      <c r="R2042" s="55"/>
      <c r="S2042" s="55"/>
      <c r="T2042" s="55"/>
      <c r="U2042" s="55"/>
      <c r="V2042" s="55"/>
      <c r="W2042" s="55"/>
      <c r="X2042" s="55"/>
      <c r="Y2042" s="55"/>
    </row>
    <row r="2043" spans="1:25" s="52" customFormat="1">
      <c r="A2043" s="51"/>
      <c r="B2043" s="8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55"/>
      <c r="Q2043" s="55"/>
      <c r="R2043" s="55"/>
      <c r="S2043" s="55"/>
      <c r="T2043" s="55"/>
      <c r="U2043" s="55"/>
      <c r="V2043" s="55"/>
      <c r="W2043" s="55"/>
      <c r="X2043" s="55"/>
      <c r="Y2043" s="55"/>
    </row>
    <row r="2044" spans="1:25" s="52" customFormat="1">
      <c r="A2044" s="51"/>
      <c r="B2044" s="8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55"/>
      <c r="Q2044" s="55"/>
      <c r="R2044" s="55"/>
      <c r="S2044" s="55"/>
      <c r="T2044" s="55"/>
      <c r="U2044" s="55"/>
      <c r="V2044" s="55"/>
      <c r="W2044" s="55"/>
      <c r="X2044" s="55"/>
      <c r="Y2044" s="55"/>
    </row>
    <row r="2045" spans="1:25" s="52" customFormat="1">
      <c r="A2045" s="51"/>
      <c r="B2045" s="8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55"/>
      <c r="Q2045" s="55"/>
      <c r="R2045" s="55"/>
      <c r="S2045" s="55"/>
      <c r="T2045" s="55"/>
      <c r="U2045" s="55"/>
      <c r="V2045" s="55"/>
      <c r="W2045" s="55"/>
      <c r="X2045" s="55"/>
      <c r="Y2045" s="55"/>
    </row>
    <row r="2046" spans="1:25" s="52" customFormat="1">
      <c r="A2046" s="51"/>
      <c r="B2046" s="8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55"/>
      <c r="Q2046" s="55"/>
      <c r="R2046" s="55"/>
      <c r="S2046" s="55"/>
      <c r="T2046" s="55"/>
      <c r="U2046" s="55"/>
      <c r="V2046" s="55"/>
      <c r="W2046" s="55"/>
      <c r="X2046" s="55"/>
      <c r="Y2046" s="55"/>
    </row>
    <row r="2047" spans="1:25" s="52" customFormat="1">
      <c r="A2047" s="51"/>
      <c r="B2047" s="8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55"/>
      <c r="Q2047" s="55"/>
      <c r="R2047" s="55"/>
      <c r="S2047" s="55"/>
      <c r="T2047" s="55"/>
      <c r="U2047" s="55"/>
      <c r="V2047" s="55"/>
      <c r="W2047" s="55"/>
      <c r="X2047" s="55"/>
      <c r="Y2047" s="55"/>
    </row>
    <row r="2048" spans="1:25" s="52" customFormat="1">
      <c r="A2048" s="51"/>
      <c r="B2048" s="8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55"/>
      <c r="Q2048" s="55"/>
      <c r="R2048" s="55"/>
      <c r="S2048" s="55"/>
      <c r="T2048" s="55"/>
      <c r="U2048" s="55"/>
      <c r="V2048" s="55"/>
      <c r="W2048" s="55"/>
      <c r="X2048" s="55"/>
      <c r="Y2048" s="55"/>
    </row>
    <row r="2049" spans="1:25" s="52" customFormat="1">
      <c r="A2049" s="51"/>
      <c r="B2049" s="8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55"/>
      <c r="Q2049" s="55"/>
      <c r="R2049" s="55"/>
      <c r="S2049" s="55"/>
      <c r="T2049" s="55"/>
      <c r="U2049" s="55"/>
      <c r="V2049" s="55"/>
      <c r="W2049" s="55"/>
      <c r="X2049" s="55"/>
      <c r="Y2049" s="55"/>
    </row>
    <row r="2050" spans="1:25" s="52" customFormat="1">
      <c r="A2050" s="51"/>
      <c r="B2050" s="8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55"/>
      <c r="Q2050" s="55"/>
      <c r="R2050" s="55"/>
      <c r="S2050" s="55"/>
      <c r="T2050" s="55"/>
      <c r="U2050" s="55"/>
      <c r="V2050" s="55"/>
      <c r="W2050" s="55"/>
      <c r="X2050" s="55"/>
      <c r="Y2050" s="55"/>
    </row>
    <row r="2051" spans="1:25" s="52" customFormat="1">
      <c r="A2051" s="51"/>
      <c r="B2051" s="8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55"/>
      <c r="Q2051" s="55"/>
      <c r="R2051" s="55"/>
      <c r="S2051" s="55"/>
      <c r="T2051" s="55"/>
      <c r="U2051" s="55"/>
      <c r="V2051" s="55"/>
      <c r="W2051" s="55"/>
      <c r="X2051" s="55"/>
      <c r="Y2051" s="55"/>
    </row>
    <row r="2052" spans="1:25" s="52" customFormat="1">
      <c r="A2052" s="51"/>
      <c r="B2052" s="8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55"/>
      <c r="Q2052" s="55"/>
      <c r="R2052" s="55"/>
      <c r="S2052" s="55"/>
      <c r="T2052" s="55"/>
      <c r="U2052" s="55"/>
      <c r="V2052" s="55"/>
      <c r="W2052" s="55"/>
      <c r="X2052" s="55"/>
      <c r="Y2052" s="55"/>
    </row>
    <row r="2053" spans="1:25" s="52" customFormat="1">
      <c r="A2053" s="51"/>
      <c r="B2053" s="8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55"/>
      <c r="Q2053" s="55"/>
      <c r="R2053" s="55"/>
      <c r="S2053" s="55"/>
      <c r="T2053" s="55"/>
      <c r="U2053" s="55"/>
      <c r="V2053" s="55"/>
      <c r="W2053" s="55"/>
      <c r="X2053" s="55"/>
      <c r="Y2053" s="55"/>
    </row>
    <row r="2054" spans="1:25" s="52" customFormat="1">
      <c r="A2054" s="51"/>
      <c r="B2054" s="8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55"/>
      <c r="Q2054" s="55"/>
      <c r="R2054" s="55"/>
      <c r="S2054" s="55"/>
      <c r="T2054" s="55"/>
      <c r="U2054" s="55"/>
      <c r="V2054" s="55"/>
      <c r="W2054" s="55"/>
      <c r="X2054" s="55"/>
      <c r="Y2054" s="55"/>
    </row>
    <row r="2055" spans="1:25" s="52" customFormat="1">
      <c r="A2055" s="51"/>
      <c r="B2055" s="8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55"/>
      <c r="Q2055" s="55"/>
      <c r="R2055" s="55"/>
      <c r="S2055" s="55"/>
      <c r="T2055" s="55"/>
      <c r="U2055" s="55"/>
      <c r="V2055" s="55"/>
      <c r="W2055" s="55"/>
      <c r="X2055" s="55"/>
      <c r="Y2055" s="55"/>
    </row>
    <row r="2056" spans="1:25" s="52" customFormat="1">
      <c r="A2056" s="51"/>
      <c r="B2056" s="8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55"/>
      <c r="Q2056" s="55"/>
      <c r="R2056" s="55"/>
      <c r="S2056" s="55"/>
      <c r="T2056" s="55"/>
      <c r="U2056" s="55"/>
      <c r="V2056" s="55"/>
      <c r="W2056" s="55"/>
      <c r="X2056" s="55"/>
      <c r="Y2056" s="55"/>
    </row>
    <row r="2057" spans="1:25" s="52" customFormat="1">
      <c r="A2057" s="51"/>
      <c r="B2057" s="8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55"/>
      <c r="Q2057" s="55"/>
      <c r="R2057" s="55"/>
      <c r="S2057" s="55"/>
      <c r="T2057" s="55"/>
      <c r="U2057" s="55"/>
      <c r="V2057" s="55"/>
      <c r="W2057" s="55"/>
      <c r="X2057" s="55"/>
      <c r="Y2057" s="55"/>
    </row>
    <row r="2058" spans="1:25" s="52" customFormat="1">
      <c r="A2058" s="51"/>
      <c r="B2058" s="8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55"/>
      <c r="Q2058" s="55"/>
      <c r="R2058" s="55"/>
      <c r="S2058" s="55"/>
      <c r="T2058" s="55"/>
      <c r="U2058" s="55"/>
      <c r="V2058" s="55"/>
      <c r="W2058" s="55"/>
      <c r="X2058" s="55"/>
      <c r="Y2058" s="55"/>
    </row>
    <row r="2059" spans="1:25" s="52" customFormat="1">
      <c r="A2059" s="51"/>
      <c r="B2059" s="8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55"/>
      <c r="Q2059" s="55"/>
      <c r="R2059" s="55"/>
      <c r="S2059" s="55"/>
      <c r="T2059" s="55"/>
      <c r="U2059" s="55"/>
      <c r="V2059" s="55"/>
      <c r="W2059" s="55"/>
      <c r="X2059" s="55"/>
      <c r="Y2059" s="55"/>
    </row>
    <row r="2060" spans="1:25" s="52" customFormat="1">
      <c r="A2060" s="51"/>
      <c r="B2060" s="8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55"/>
      <c r="Q2060" s="55"/>
      <c r="R2060" s="55"/>
      <c r="S2060" s="55"/>
      <c r="T2060" s="55"/>
      <c r="U2060" s="55"/>
      <c r="V2060" s="55"/>
      <c r="W2060" s="55"/>
      <c r="X2060" s="55"/>
      <c r="Y2060" s="55"/>
    </row>
    <row r="2061" spans="1:25" s="52" customFormat="1">
      <c r="A2061" s="51"/>
      <c r="B2061" s="8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55"/>
      <c r="Q2061" s="55"/>
      <c r="R2061" s="55"/>
      <c r="S2061" s="55"/>
      <c r="T2061" s="55"/>
      <c r="U2061" s="55"/>
      <c r="V2061" s="55"/>
      <c r="W2061" s="55"/>
      <c r="X2061" s="55"/>
      <c r="Y2061" s="55"/>
    </row>
    <row r="2062" spans="1:25" s="52" customFormat="1">
      <c r="A2062" s="51"/>
      <c r="B2062" s="8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55"/>
      <c r="Q2062" s="55"/>
      <c r="R2062" s="55"/>
      <c r="S2062" s="55"/>
      <c r="T2062" s="55"/>
      <c r="U2062" s="55"/>
      <c r="V2062" s="55"/>
      <c r="W2062" s="55"/>
      <c r="X2062" s="55"/>
      <c r="Y2062" s="55"/>
    </row>
    <row r="2063" spans="1:25" s="52" customFormat="1">
      <c r="A2063" s="51"/>
      <c r="B2063" s="8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55"/>
      <c r="Q2063" s="55"/>
      <c r="R2063" s="55"/>
      <c r="S2063" s="55"/>
      <c r="T2063" s="55"/>
      <c r="U2063" s="55"/>
      <c r="V2063" s="55"/>
      <c r="W2063" s="55"/>
      <c r="X2063" s="55"/>
      <c r="Y2063" s="55"/>
    </row>
    <row r="2064" spans="1:25" s="52" customFormat="1">
      <c r="A2064" s="51"/>
      <c r="B2064" s="8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55"/>
      <c r="Q2064" s="55"/>
      <c r="R2064" s="55"/>
      <c r="S2064" s="55"/>
      <c r="T2064" s="55"/>
      <c r="U2064" s="55"/>
      <c r="V2064" s="55"/>
      <c r="W2064" s="55"/>
      <c r="X2064" s="55"/>
      <c r="Y2064" s="55"/>
    </row>
    <row r="2065" spans="1:25" s="52" customFormat="1">
      <c r="A2065" s="51"/>
      <c r="B2065" s="8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55"/>
      <c r="Q2065" s="55"/>
      <c r="R2065" s="55"/>
      <c r="S2065" s="55"/>
      <c r="T2065" s="55"/>
      <c r="U2065" s="55"/>
      <c r="V2065" s="55"/>
      <c r="W2065" s="55"/>
      <c r="X2065" s="55"/>
      <c r="Y2065" s="55"/>
    </row>
    <row r="2066" spans="1:25" s="52" customFormat="1">
      <c r="A2066" s="51"/>
      <c r="B2066" s="8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55"/>
      <c r="Q2066" s="55"/>
      <c r="R2066" s="55"/>
      <c r="S2066" s="55"/>
      <c r="T2066" s="55"/>
      <c r="U2066" s="55"/>
      <c r="V2066" s="55"/>
      <c r="W2066" s="55"/>
      <c r="X2066" s="55"/>
      <c r="Y2066" s="55"/>
    </row>
    <row r="2067" spans="1:25" s="52" customFormat="1">
      <c r="A2067" s="51"/>
      <c r="B2067" s="8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55"/>
      <c r="Q2067" s="55"/>
      <c r="R2067" s="55"/>
      <c r="S2067" s="55"/>
      <c r="T2067" s="55"/>
      <c r="U2067" s="55"/>
      <c r="V2067" s="55"/>
      <c r="W2067" s="55"/>
      <c r="X2067" s="55"/>
      <c r="Y2067" s="55"/>
    </row>
    <row r="2068" spans="1:25" s="52" customFormat="1">
      <c r="A2068" s="51"/>
      <c r="B2068" s="8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55"/>
      <c r="Q2068" s="55"/>
      <c r="R2068" s="55"/>
      <c r="S2068" s="55"/>
      <c r="T2068" s="55"/>
      <c r="U2068" s="55"/>
      <c r="V2068" s="55"/>
      <c r="W2068" s="55"/>
      <c r="X2068" s="55"/>
      <c r="Y2068" s="55"/>
    </row>
    <row r="2069" spans="1:25" s="52" customFormat="1">
      <c r="A2069" s="51"/>
      <c r="B2069" s="8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55"/>
      <c r="Q2069" s="55"/>
      <c r="R2069" s="55"/>
      <c r="S2069" s="55"/>
      <c r="T2069" s="55"/>
      <c r="U2069" s="55"/>
      <c r="V2069" s="55"/>
      <c r="W2069" s="55"/>
      <c r="X2069" s="55"/>
      <c r="Y2069" s="55"/>
    </row>
    <row r="2070" spans="1:25" s="52" customFormat="1">
      <c r="A2070" s="51"/>
      <c r="B2070" s="8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55"/>
      <c r="Q2070" s="55"/>
      <c r="R2070" s="55"/>
      <c r="S2070" s="55"/>
      <c r="T2070" s="55"/>
      <c r="U2070" s="55"/>
      <c r="V2070" s="55"/>
      <c r="W2070" s="55"/>
      <c r="X2070" s="55"/>
      <c r="Y2070" s="55"/>
    </row>
    <row r="2071" spans="1:25" s="52" customFormat="1">
      <c r="A2071" s="51"/>
      <c r="B2071" s="8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55"/>
      <c r="Q2071" s="55"/>
      <c r="R2071" s="55"/>
      <c r="S2071" s="55"/>
      <c r="T2071" s="55"/>
      <c r="U2071" s="55"/>
      <c r="V2071" s="55"/>
      <c r="W2071" s="55"/>
      <c r="X2071" s="55"/>
      <c r="Y2071" s="55"/>
    </row>
    <row r="2072" spans="1:25" s="52" customFormat="1">
      <c r="A2072" s="51"/>
      <c r="B2072" s="8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55"/>
      <c r="Q2072" s="55"/>
      <c r="R2072" s="55"/>
      <c r="S2072" s="55"/>
      <c r="T2072" s="55"/>
      <c r="U2072" s="55"/>
      <c r="V2072" s="55"/>
      <c r="W2072" s="55"/>
      <c r="X2072" s="55"/>
      <c r="Y2072" s="55"/>
    </row>
    <row r="2073" spans="1:25" s="52" customFormat="1">
      <c r="A2073" s="51"/>
      <c r="B2073" s="8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55"/>
      <c r="Q2073" s="55"/>
      <c r="R2073" s="55"/>
      <c r="S2073" s="55"/>
      <c r="T2073" s="55"/>
      <c r="U2073" s="55"/>
      <c r="V2073" s="55"/>
      <c r="W2073" s="55"/>
      <c r="X2073" s="55"/>
      <c r="Y2073" s="55"/>
    </row>
    <row r="2074" spans="1:25" s="52" customFormat="1">
      <c r="A2074" s="51"/>
      <c r="B2074" s="8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55"/>
      <c r="Q2074" s="55"/>
      <c r="R2074" s="55"/>
      <c r="S2074" s="55"/>
      <c r="T2074" s="55"/>
      <c r="U2074" s="55"/>
      <c r="V2074" s="55"/>
      <c r="W2074" s="55"/>
      <c r="X2074" s="55"/>
      <c r="Y2074" s="55"/>
    </row>
    <row r="2075" spans="1:25" s="52" customFormat="1">
      <c r="A2075" s="51"/>
      <c r="B2075" s="8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55"/>
      <c r="Q2075" s="55"/>
      <c r="R2075" s="55"/>
      <c r="S2075" s="55"/>
      <c r="T2075" s="55"/>
      <c r="U2075" s="55"/>
      <c r="V2075" s="55"/>
      <c r="W2075" s="55"/>
      <c r="X2075" s="55"/>
      <c r="Y2075" s="55"/>
    </row>
    <row r="2076" spans="1:25" s="52" customFormat="1">
      <c r="A2076" s="51"/>
      <c r="B2076" s="8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55"/>
      <c r="Q2076" s="55"/>
      <c r="R2076" s="55"/>
      <c r="S2076" s="55"/>
      <c r="T2076" s="55"/>
      <c r="U2076" s="55"/>
      <c r="V2076" s="55"/>
      <c r="W2076" s="55"/>
      <c r="X2076" s="55"/>
      <c r="Y2076" s="55"/>
    </row>
    <row r="2077" spans="1:25" s="52" customFormat="1">
      <c r="A2077" s="56"/>
      <c r="B2077" s="8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55"/>
      <c r="Q2077" s="55"/>
      <c r="R2077" s="55"/>
      <c r="S2077" s="55"/>
      <c r="T2077" s="55"/>
      <c r="U2077" s="55"/>
      <c r="V2077" s="55"/>
      <c r="W2077" s="55"/>
      <c r="X2077" s="55"/>
      <c r="Y2077" s="55"/>
    </row>
    <row r="2078" spans="1:25" s="52" customFormat="1">
      <c r="A2078" s="56"/>
      <c r="B2078" s="8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55"/>
      <c r="Q2078" s="55"/>
      <c r="R2078" s="55"/>
      <c r="S2078" s="55"/>
      <c r="T2078" s="55"/>
      <c r="U2078" s="55"/>
      <c r="V2078" s="55"/>
      <c r="W2078" s="55"/>
      <c r="X2078" s="55"/>
      <c r="Y2078" s="55"/>
    </row>
    <row r="2079" spans="1:25" s="52" customFormat="1">
      <c r="A2079" s="56"/>
      <c r="B2079" s="8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55"/>
      <c r="Q2079" s="55"/>
      <c r="R2079" s="55"/>
      <c r="S2079" s="55"/>
      <c r="T2079" s="55"/>
      <c r="U2079" s="55"/>
      <c r="V2079" s="55"/>
      <c r="W2079" s="55"/>
      <c r="X2079" s="55"/>
      <c r="Y2079" s="55"/>
    </row>
    <row r="2080" spans="1:25" s="52" customFormat="1">
      <c r="A2080" s="56"/>
      <c r="B2080" s="8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55"/>
      <c r="Q2080" s="55"/>
      <c r="R2080" s="55"/>
      <c r="S2080" s="55"/>
      <c r="T2080" s="55"/>
      <c r="U2080" s="55"/>
      <c r="V2080" s="55"/>
      <c r="W2080" s="55"/>
      <c r="X2080" s="55"/>
      <c r="Y2080" s="55"/>
    </row>
    <row r="2081" spans="1:25" s="52" customFormat="1">
      <c r="A2081" s="56"/>
      <c r="B2081" s="8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55"/>
      <c r="Q2081" s="55"/>
      <c r="R2081" s="55"/>
      <c r="S2081" s="55"/>
      <c r="T2081" s="55"/>
      <c r="U2081" s="55"/>
      <c r="V2081" s="55"/>
      <c r="W2081" s="55"/>
      <c r="X2081" s="55"/>
      <c r="Y2081" s="55"/>
    </row>
    <row r="2082" spans="1:25" s="52" customFormat="1">
      <c r="A2082" s="56"/>
      <c r="B2082" s="8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55"/>
      <c r="Q2082" s="55"/>
      <c r="R2082" s="55"/>
      <c r="S2082" s="55"/>
      <c r="T2082" s="55"/>
      <c r="U2082" s="55"/>
      <c r="V2082" s="55"/>
      <c r="W2082" s="55"/>
      <c r="X2082" s="55"/>
      <c r="Y2082" s="55"/>
    </row>
    <row r="2083" spans="1:25" s="52" customFormat="1">
      <c r="A2083" s="56"/>
      <c r="B2083" s="8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55"/>
      <c r="Q2083" s="55"/>
      <c r="R2083" s="55"/>
      <c r="S2083" s="55"/>
      <c r="T2083" s="55"/>
      <c r="U2083" s="55"/>
      <c r="V2083" s="55"/>
      <c r="W2083" s="55"/>
      <c r="X2083" s="55"/>
      <c r="Y2083" s="55"/>
    </row>
    <row r="2084" spans="1:25" s="52" customFormat="1">
      <c r="A2084" s="56"/>
      <c r="B2084" s="8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55"/>
      <c r="Q2084" s="55"/>
      <c r="R2084" s="55"/>
      <c r="S2084" s="55"/>
      <c r="T2084" s="55"/>
      <c r="U2084" s="55"/>
      <c r="V2084" s="55"/>
      <c r="W2084" s="55"/>
      <c r="X2084" s="55"/>
      <c r="Y2084" s="55"/>
    </row>
    <row r="2085" spans="1:25" s="52" customFormat="1">
      <c r="A2085" s="56"/>
      <c r="B2085" s="8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55"/>
      <c r="Q2085" s="55"/>
      <c r="R2085" s="55"/>
      <c r="S2085" s="55"/>
      <c r="T2085" s="55"/>
      <c r="U2085" s="55"/>
      <c r="V2085" s="55"/>
      <c r="W2085" s="55"/>
      <c r="X2085" s="55"/>
      <c r="Y2085" s="55"/>
    </row>
    <row r="2086" spans="1:25" s="52" customFormat="1">
      <c r="A2086" s="56"/>
      <c r="B2086" s="8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55"/>
      <c r="Q2086" s="55"/>
      <c r="R2086" s="55"/>
      <c r="S2086" s="55"/>
      <c r="T2086" s="55"/>
      <c r="U2086" s="55"/>
      <c r="V2086" s="55"/>
      <c r="W2086" s="55"/>
      <c r="X2086" s="55"/>
      <c r="Y2086" s="55"/>
    </row>
    <row r="2087" spans="1:25" s="52" customFormat="1">
      <c r="A2087" s="56"/>
      <c r="B2087" s="8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55"/>
      <c r="Q2087" s="55"/>
      <c r="R2087" s="55"/>
      <c r="S2087" s="55"/>
      <c r="T2087" s="55"/>
      <c r="U2087" s="55"/>
      <c r="V2087" s="55"/>
      <c r="W2087" s="55"/>
      <c r="X2087" s="55"/>
      <c r="Y2087" s="55"/>
    </row>
    <row r="2088" spans="1:25" s="52" customFormat="1">
      <c r="A2088" s="56"/>
      <c r="B2088" s="8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55"/>
      <c r="Q2088" s="55"/>
      <c r="R2088" s="55"/>
      <c r="S2088" s="55"/>
      <c r="T2088" s="55"/>
      <c r="U2088" s="55"/>
      <c r="V2088" s="55"/>
      <c r="W2088" s="55"/>
      <c r="X2088" s="55"/>
      <c r="Y2088" s="55"/>
    </row>
    <row r="2089" spans="1:25" s="52" customFormat="1">
      <c r="A2089" s="56"/>
      <c r="B2089" s="8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55"/>
      <c r="Q2089" s="55"/>
      <c r="R2089" s="55"/>
      <c r="S2089" s="55"/>
      <c r="T2089" s="55"/>
      <c r="U2089" s="55"/>
      <c r="V2089" s="55"/>
      <c r="W2089" s="55"/>
      <c r="X2089" s="55"/>
      <c r="Y2089" s="55"/>
    </row>
    <row r="2090" spans="1:25" s="52" customFormat="1">
      <c r="A2090" s="56"/>
      <c r="B2090" s="8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55"/>
      <c r="Q2090" s="55"/>
      <c r="R2090" s="55"/>
      <c r="S2090" s="55"/>
      <c r="T2090" s="55"/>
      <c r="U2090" s="55"/>
      <c r="V2090" s="55"/>
      <c r="W2090" s="55"/>
      <c r="X2090" s="55"/>
      <c r="Y2090" s="55"/>
    </row>
    <row r="2091" spans="1:25" s="52" customFormat="1">
      <c r="A2091" s="56"/>
      <c r="B2091" s="8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55"/>
      <c r="Q2091" s="55"/>
      <c r="R2091" s="55"/>
      <c r="S2091" s="55"/>
      <c r="T2091" s="55"/>
      <c r="U2091" s="55"/>
      <c r="V2091" s="55"/>
      <c r="W2091" s="55"/>
      <c r="X2091" s="55"/>
      <c r="Y2091" s="55"/>
    </row>
    <row r="2092" spans="1:25" s="52" customFormat="1">
      <c r="A2092" s="56"/>
      <c r="B2092" s="8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55"/>
      <c r="Q2092" s="55"/>
      <c r="R2092" s="55"/>
      <c r="S2092" s="55"/>
      <c r="T2092" s="55"/>
      <c r="U2092" s="55"/>
      <c r="V2092" s="55"/>
      <c r="W2092" s="55"/>
      <c r="X2092" s="55"/>
      <c r="Y2092" s="55"/>
    </row>
    <row r="2093" spans="1:25" s="52" customFormat="1">
      <c r="A2093" s="56"/>
      <c r="B2093" s="8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55"/>
      <c r="Q2093" s="55"/>
      <c r="R2093" s="55"/>
      <c r="S2093" s="55"/>
      <c r="T2093" s="55"/>
      <c r="U2093" s="55"/>
      <c r="V2093" s="55"/>
      <c r="W2093" s="55"/>
      <c r="X2093" s="55"/>
      <c r="Y2093" s="55"/>
    </row>
    <row r="2094" spans="1:25" s="52" customFormat="1">
      <c r="A2094" s="56"/>
      <c r="B2094" s="8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55"/>
      <c r="Q2094" s="55"/>
      <c r="R2094" s="55"/>
      <c r="S2094" s="55"/>
      <c r="T2094" s="55"/>
      <c r="U2094" s="55"/>
      <c r="V2094" s="55"/>
      <c r="W2094" s="55"/>
      <c r="X2094" s="55"/>
      <c r="Y2094" s="55"/>
    </row>
    <row r="2095" spans="1:25" s="52" customFormat="1">
      <c r="A2095" s="56"/>
      <c r="B2095" s="8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55"/>
      <c r="Q2095" s="55"/>
      <c r="R2095" s="55"/>
      <c r="S2095" s="55"/>
      <c r="T2095" s="55"/>
      <c r="U2095" s="55"/>
      <c r="V2095" s="55"/>
      <c r="W2095" s="55"/>
      <c r="X2095" s="55"/>
      <c r="Y2095" s="55"/>
    </row>
    <row r="2096" spans="1:25" s="52" customFormat="1">
      <c r="A2096" s="56"/>
      <c r="B2096" s="8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55"/>
      <c r="Q2096" s="55"/>
      <c r="R2096" s="55"/>
      <c r="S2096" s="55"/>
      <c r="T2096" s="55"/>
      <c r="U2096" s="55"/>
      <c r="V2096" s="55"/>
      <c r="W2096" s="55"/>
      <c r="X2096" s="55"/>
      <c r="Y2096" s="55"/>
    </row>
    <row r="2097" spans="1:25" s="52" customFormat="1">
      <c r="A2097" s="56"/>
      <c r="B2097" s="8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55"/>
      <c r="Q2097" s="55"/>
      <c r="R2097" s="55"/>
      <c r="S2097" s="55"/>
      <c r="T2097" s="55"/>
      <c r="U2097" s="55"/>
      <c r="V2097" s="55"/>
      <c r="W2097" s="55"/>
      <c r="X2097" s="55"/>
      <c r="Y2097" s="55"/>
    </row>
    <row r="2098" spans="1:25" s="52" customFormat="1">
      <c r="A2098" s="56"/>
      <c r="B2098" s="8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55"/>
      <c r="Q2098" s="55"/>
      <c r="R2098" s="55"/>
      <c r="S2098" s="55"/>
      <c r="T2098" s="55"/>
      <c r="U2098" s="55"/>
      <c r="V2098" s="55"/>
      <c r="W2098" s="55"/>
      <c r="X2098" s="55"/>
      <c r="Y2098" s="55"/>
    </row>
    <row r="2099" spans="1:25" s="52" customFormat="1">
      <c r="A2099" s="56"/>
      <c r="B2099" s="8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55"/>
      <c r="Q2099" s="55"/>
      <c r="R2099" s="55"/>
      <c r="S2099" s="55"/>
      <c r="T2099" s="55"/>
      <c r="U2099" s="55"/>
      <c r="V2099" s="55"/>
      <c r="W2099" s="55"/>
      <c r="X2099" s="55"/>
      <c r="Y2099" s="55"/>
    </row>
    <row r="2100" spans="1:25" s="52" customFormat="1">
      <c r="A2100" s="56"/>
      <c r="B2100" s="8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55"/>
      <c r="Q2100" s="55"/>
      <c r="R2100" s="55"/>
      <c r="S2100" s="55"/>
      <c r="T2100" s="55"/>
      <c r="U2100" s="55"/>
      <c r="V2100" s="55"/>
      <c r="W2100" s="55"/>
      <c r="X2100" s="55"/>
      <c r="Y2100" s="55"/>
    </row>
    <row r="2101" spans="1:25" s="52" customFormat="1">
      <c r="A2101" s="56"/>
      <c r="B2101" s="8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55"/>
      <c r="Q2101" s="55"/>
      <c r="R2101" s="55"/>
      <c r="S2101" s="55"/>
      <c r="T2101" s="55"/>
      <c r="U2101" s="55"/>
      <c r="V2101" s="55"/>
      <c r="W2101" s="55"/>
      <c r="X2101" s="55"/>
      <c r="Y2101" s="55"/>
    </row>
    <row r="2102" spans="1:25" s="52" customFormat="1">
      <c r="A2102" s="56"/>
      <c r="B2102" s="8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55"/>
      <c r="Q2102" s="55"/>
      <c r="R2102" s="55"/>
      <c r="S2102" s="55"/>
      <c r="T2102" s="55"/>
      <c r="U2102" s="55"/>
      <c r="V2102" s="55"/>
      <c r="W2102" s="55"/>
      <c r="X2102" s="55"/>
      <c r="Y2102" s="55"/>
    </row>
    <row r="2103" spans="1:25" s="52" customFormat="1">
      <c r="A2103" s="56"/>
      <c r="B2103" s="8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55"/>
      <c r="Q2103" s="55"/>
      <c r="R2103" s="55"/>
      <c r="S2103" s="55"/>
      <c r="T2103" s="55"/>
      <c r="U2103" s="55"/>
      <c r="V2103" s="55"/>
      <c r="W2103" s="55"/>
      <c r="X2103" s="55"/>
      <c r="Y2103" s="55"/>
    </row>
    <row r="2104" spans="1:25" s="52" customFormat="1">
      <c r="A2104" s="56"/>
      <c r="B2104" s="8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55"/>
      <c r="Q2104" s="55"/>
      <c r="R2104" s="55"/>
      <c r="S2104" s="55"/>
      <c r="T2104" s="55"/>
      <c r="U2104" s="55"/>
      <c r="V2104" s="55"/>
      <c r="W2104" s="55"/>
      <c r="X2104" s="55"/>
      <c r="Y2104" s="55"/>
    </row>
    <row r="2105" spans="1:25" s="52" customFormat="1">
      <c r="A2105" s="56"/>
      <c r="B2105" s="8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55"/>
      <c r="Q2105" s="55"/>
      <c r="R2105" s="55"/>
      <c r="S2105" s="55"/>
      <c r="T2105" s="55"/>
      <c r="U2105" s="55"/>
      <c r="V2105" s="55"/>
      <c r="W2105" s="55"/>
      <c r="X2105" s="55"/>
      <c r="Y2105" s="55"/>
    </row>
    <row r="2106" spans="1:25" s="52" customFormat="1">
      <c r="A2106" s="56"/>
      <c r="B2106" s="8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55"/>
      <c r="Q2106" s="55"/>
      <c r="R2106" s="55"/>
      <c r="S2106" s="55"/>
      <c r="T2106" s="55"/>
      <c r="U2106" s="55"/>
      <c r="V2106" s="55"/>
      <c r="W2106" s="55"/>
      <c r="X2106" s="55"/>
      <c r="Y2106" s="55"/>
    </row>
    <row r="2107" spans="1:25" s="52" customFormat="1">
      <c r="A2107" s="56"/>
      <c r="B2107" s="8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55"/>
      <c r="Q2107" s="55"/>
      <c r="R2107" s="55"/>
      <c r="S2107" s="55"/>
      <c r="T2107" s="55"/>
      <c r="U2107" s="55"/>
      <c r="V2107" s="55"/>
      <c r="W2107" s="55"/>
      <c r="X2107" s="55"/>
      <c r="Y2107" s="55"/>
    </row>
    <row r="2108" spans="1:25" s="52" customFormat="1">
      <c r="A2108" s="56"/>
      <c r="B2108" s="8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55"/>
      <c r="Q2108" s="55"/>
      <c r="R2108" s="55"/>
      <c r="S2108" s="55"/>
      <c r="T2108" s="55"/>
      <c r="U2108" s="55"/>
      <c r="V2108" s="55"/>
      <c r="W2108" s="55"/>
      <c r="X2108" s="55"/>
      <c r="Y2108" s="55"/>
    </row>
    <row r="2109" spans="1:25" s="52" customFormat="1">
      <c r="A2109" s="56"/>
      <c r="B2109" s="8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55"/>
      <c r="Q2109" s="55"/>
      <c r="R2109" s="55"/>
      <c r="S2109" s="55"/>
      <c r="T2109" s="55"/>
      <c r="U2109" s="55"/>
      <c r="V2109" s="55"/>
      <c r="W2109" s="55"/>
      <c r="X2109" s="55"/>
      <c r="Y2109" s="55"/>
    </row>
    <row r="2110" spans="1:25" s="52" customFormat="1">
      <c r="A2110" s="56"/>
      <c r="B2110" s="8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55"/>
      <c r="Q2110" s="55"/>
      <c r="R2110" s="55"/>
      <c r="S2110" s="55"/>
      <c r="T2110" s="55"/>
      <c r="U2110" s="55"/>
      <c r="V2110" s="55"/>
      <c r="W2110" s="55"/>
      <c r="X2110" s="55"/>
      <c r="Y2110" s="55"/>
    </row>
    <row r="2111" spans="1:25" s="52" customFormat="1">
      <c r="A2111" s="56"/>
      <c r="B2111" s="8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55"/>
      <c r="Q2111" s="55"/>
      <c r="R2111" s="55"/>
      <c r="S2111" s="55"/>
      <c r="T2111" s="55"/>
      <c r="U2111" s="55"/>
      <c r="V2111" s="55"/>
      <c r="W2111" s="55"/>
      <c r="X2111" s="55"/>
      <c r="Y2111" s="55"/>
    </row>
    <row r="2112" spans="1:25" s="52" customFormat="1">
      <c r="A2112" s="56"/>
      <c r="B2112" s="8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55"/>
      <c r="Q2112" s="55"/>
      <c r="R2112" s="55"/>
      <c r="S2112" s="55"/>
      <c r="T2112" s="55"/>
      <c r="U2112" s="55"/>
      <c r="V2112" s="55"/>
      <c r="W2112" s="55"/>
      <c r="X2112" s="55"/>
      <c r="Y2112" s="55"/>
    </row>
    <row r="2113" spans="1:25" s="52" customFormat="1">
      <c r="A2113" s="56"/>
      <c r="B2113" s="8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55"/>
      <c r="Q2113" s="55"/>
      <c r="R2113" s="55"/>
      <c r="S2113" s="55"/>
      <c r="T2113" s="55"/>
      <c r="U2113" s="55"/>
      <c r="V2113" s="55"/>
      <c r="W2113" s="55"/>
      <c r="X2113" s="55"/>
      <c r="Y2113" s="55"/>
    </row>
    <row r="2114" spans="1:25" s="52" customFormat="1">
      <c r="A2114" s="56"/>
      <c r="B2114" s="8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55"/>
      <c r="Q2114" s="55"/>
      <c r="R2114" s="55"/>
      <c r="S2114" s="55"/>
      <c r="T2114" s="55"/>
      <c r="U2114" s="55"/>
      <c r="V2114" s="55"/>
      <c r="W2114" s="55"/>
      <c r="X2114" s="55"/>
      <c r="Y2114" s="55"/>
    </row>
    <row r="2115" spans="1:25" s="52" customFormat="1">
      <c r="A2115" s="56"/>
      <c r="B2115" s="8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55"/>
      <c r="Q2115" s="55"/>
      <c r="R2115" s="55"/>
      <c r="S2115" s="55"/>
      <c r="T2115" s="55"/>
      <c r="U2115" s="55"/>
      <c r="V2115" s="55"/>
      <c r="W2115" s="55"/>
      <c r="X2115" s="55"/>
      <c r="Y2115" s="55"/>
    </row>
    <row r="2116" spans="1:25" s="52" customFormat="1">
      <c r="A2116" s="56"/>
      <c r="B2116" s="8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55"/>
      <c r="Q2116" s="55"/>
      <c r="R2116" s="55"/>
      <c r="S2116" s="55"/>
      <c r="T2116" s="55"/>
      <c r="U2116" s="55"/>
      <c r="V2116" s="55"/>
      <c r="W2116" s="55"/>
      <c r="X2116" s="55"/>
      <c r="Y2116" s="55"/>
    </row>
    <row r="2117" spans="1:25" s="52" customFormat="1">
      <c r="A2117" s="56"/>
      <c r="B2117" s="8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55"/>
      <c r="Q2117" s="55"/>
      <c r="R2117" s="55"/>
      <c r="S2117" s="55"/>
      <c r="T2117" s="55"/>
      <c r="U2117" s="55"/>
      <c r="V2117" s="55"/>
      <c r="W2117" s="55"/>
      <c r="X2117" s="55"/>
      <c r="Y2117" s="55"/>
    </row>
    <row r="2118" spans="1:25" s="52" customFormat="1">
      <c r="A2118" s="56"/>
      <c r="B2118" s="8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55"/>
      <c r="Q2118" s="55"/>
      <c r="R2118" s="55"/>
      <c r="S2118" s="55"/>
      <c r="T2118" s="55"/>
      <c r="U2118" s="55"/>
      <c r="V2118" s="55"/>
      <c r="W2118" s="55"/>
      <c r="X2118" s="55"/>
      <c r="Y2118" s="55"/>
    </row>
    <row r="2119" spans="1:25" s="52" customFormat="1">
      <c r="A2119" s="56"/>
      <c r="B2119" s="8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55"/>
      <c r="Q2119" s="55"/>
      <c r="R2119" s="55"/>
      <c r="S2119" s="55"/>
      <c r="T2119" s="55"/>
      <c r="U2119" s="55"/>
      <c r="V2119" s="55"/>
      <c r="W2119" s="55"/>
      <c r="X2119" s="55"/>
      <c r="Y2119" s="55"/>
    </row>
    <row r="2120" spans="1:25" s="52" customFormat="1">
      <c r="A2120" s="56"/>
      <c r="B2120" s="8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55"/>
      <c r="Q2120" s="55"/>
      <c r="R2120" s="55"/>
      <c r="S2120" s="55"/>
      <c r="T2120" s="55"/>
      <c r="U2120" s="55"/>
      <c r="V2120" s="55"/>
      <c r="W2120" s="55"/>
      <c r="X2120" s="55"/>
      <c r="Y2120" s="55"/>
    </row>
    <row r="2121" spans="1:25" s="52" customFormat="1">
      <c r="A2121" s="56"/>
      <c r="B2121" s="8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55"/>
      <c r="Q2121" s="55"/>
      <c r="R2121" s="55"/>
      <c r="S2121" s="55"/>
      <c r="T2121" s="55"/>
      <c r="U2121" s="55"/>
      <c r="V2121" s="55"/>
      <c r="W2121" s="55"/>
      <c r="X2121" s="55"/>
      <c r="Y2121" s="55"/>
    </row>
    <row r="2122" spans="1:25" s="52" customFormat="1">
      <c r="A2122" s="56"/>
      <c r="B2122" s="8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55"/>
      <c r="Q2122" s="55"/>
      <c r="R2122" s="55"/>
      <c r="S2122" s="55"/>
      <c r="T2122" s="55"/>
      <c r="U2122" s="55"/>
      <c r="V2122" s="55"/>
      <c r="W2122" s="55"/>
      <c r="X2122" s="55"/>
      <c r="Y2122" s="55"/>
    </row>
    <row r="2123" spans="1:25" s="52" customFormat="1">
      <c r="A2123" s="56"/>
      <c r="B2123" s="8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55"/>
      <c r="Q2123" s="55"/>
      <c r="R2123" s="55"/>
      <c r="S2123" s="55"/>
      <c r="T2123" s="55"/>
      <c r="U2123" s="55"/>
      <c r="V2123" s="55"/>
      <c r="W2123" s="55"/>
      <c r="X2123" s="55"/>
      <c r="Y2123" s="55"/>
    </row>
    <row r="2124" spans="1:25" s="52" customFormat="1">
      <c r="A2124" s="56"/>
      <c r="B2124" s="8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55"/>
      <c r="Q2124" s="55"/>
      <c r="R2124" s="55"/>
      <c r="S2124" s="55"/>
      <c r="T2124" s="55"/>
      <c r="U2124" s="55"/>
      <c r="V2124" s="55"/>
      <c r="W2124" s="55"/>
      <c r="X2124" s="55"/>
      <c r="Y2124" s="55"/>
    </row>
    <row r="2125" spans="1:25" s="52" customFormat="1">
      <c r="A2125" s="56"/>
      <c r="B2125" s="8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55"/>
      <c r="Q2125" s="55"/>
      <c r="R2125" s="55"/>
      <c r="S2125" s="55"/>
      <c r="T2125" s="55"/>
      <c r="U2125" s="55"/>
      <c r="V2125" s="55"/>
      <c r="W2125" s="55"/>
      <c r="X2125" s="55"/>
      <c r="Y2125" s="55"/>
    </row>
    <row r="2126" spans="1:25" s="52" customFormat="1">
      <c r="A2126" s="56"/>
      <c r="B2126" s="8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55"/>
      <c r="Q2126" s="55"/>
      <c r="R2126" s="55"/>
      <c r="S2126" s="55"/>
      <c r="T2126" s="55"/>
      <c r="U2126" s="55"/>
      <c r="V2126" s="55"/>
      <c r="W2126" s="55"/>
      <c r="X2126" s="55"/>
      <c r="Y2126" s="55"/>
    </row>
    <row r="2127" spans="1:25" s="52" customFormat="1">
      <c r="A2127" s="56"/>
      <c r="B2127" s="8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55"/>
      <c r="Q2127" s="55"/>
      <c r="R2127" s="55"/>
      <c r="S2127" s="55"/>
      <c r="T2127" s="55"/>
      <c r="U2127" s="55"/>
      <c r="V2127" s="55"/>
      <c r="W2127" s="55"/>
      <c r="X2127" s="55"/>
      <c r="Y2127" s="55"/>
    </row>
    <row r="2128" spans="1:25" s="52" customFormat="1">
      <c r="A2128" s="56"/>
      <c r="B2128" s="8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55"/>
      <c r="Q2128" s="55"/>
      <c r="R2128" s="55"/>
      <c r="S2128" s="55"/>
      <c r="T2128" s="55"/>
      <c r="U2128" s="55"/>
      <c r="V2128" s="55"/>
      <c r="W2128" s="55"/>
      <c r="X2128" s="55"/>
      <c r="Y2128" s="55"/>
    </row>
    <row r="2129" spans="1:25" s="52" customFormat="1">
      <c r="A2129" s="56"/>
      <c r="B2129" s="8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55"/>
      <c r="Q2129" s="55"/>
      <c r="R2129" s="55"/>
      <c r="S2129" s="55"/>
      <c r="T2129" s="55"/>
      <c r="U2129" s="55"/>
      <c r="V2129" s="55"/>
      <c r="W2129" s="55"/>
      <c r="X2129" s="55"/>
      <c r="Y2129" s="55"/>
    </row>
    <row r="2130" spans="1:25" s="52" customFormat="1">
      <c r="A2130" s="56"/>
      <c r="B2130" s="8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55"/>
      <c r="Q2130" s="55"/>
      <c r="R2130" s="55"/>
      <c r="S2130" s="55"/>
      <c r="T2130" s="55"/>
      <c r="U2130" s="55"/>
      <c r="V2130" s="55"/>
      <c r="W2130" s="55"/>
      <c r="X2130" s="55"/>
      <c r="Y2130" s="55"/>
    </row>
    <row r="2131" spans="1:25" s="52" customFormat="1">
      <c r="A2131" s="56"/>
      <c r="B2131" s="8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55"/>
      <c r="Q2131" s="55"/>
      <c r="R2131" s="55"/>
      <c r="S2131" s="55"/>
      <c r="T2131" s="55"/>
      <c r="U2131" s="55"/>
      <c r="V2131" s="55"/>
      <c r="W2131" s="55"/>
      <c r="X2131" s="55"/>
      <c r="Y2131" s="55"/>
    </row>
    <row r="2132" spans="1:25" s="52" customFormat="1">
      <c r="A2132" s="56"/>
      <c r="B2132" s="8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55"/>
      <c r="Q2132" s="55"/>
      <c r="R2132" s="55"/>
      <c r="S2132" s="55"/>
      <c r="T2132" s="55"/>
      <c r="U2132" s="55"/>
      <c r="V2132" s="55"/>
      <c r="W2132" s="55"/>
      <c r="X2132" s="55"/>
      <c r="Y2132" s="55"/>
    </row>
    <row r="2133" spans="1:25" s="52" customFormat="1">
      <c r="A2133" s="56"/>
      <c r="B2133" s="8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55"/>
      <c r="Q2133" s="55"/>
      <c r="R2133" s="55"/>
      <c r="S2133" s="55"/>
      <c r="T2133" s="55"/>
      <c r="U2133" s="55"/>
      <c r="V2133" s="55"/>
      <c r="W2133" s="55"/>
      <c r="X2133" s="55"/>
      <c r="Y2133" s="55"/>
    </row>
    <row r="2134" spans="1:25" s="52" customFormat="1">
      <c r="A2134" s="56"/>
      <c r="B2134" s="8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55"/>
      <c r="Q2134" s="55"/>
      <c r="R2134" s="55"/>
      <c r="S2134" s="55"/>
      <c r="T2134" s="55"/>
      <c r="U2134" s="55"/>
      <c r="V2134" s="55"/>
      <c r="W2134" s="55"/>
      <c r="X2134" s="55"/>
      <c r="Y2134" s="55"/>
    </row>
    <row r="2135" spans="1:25" s="52" customFormat="1">
      <c r="A2135" s="56"/>
      <c r="B2135" s="8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55"/>
      <c r="Q2135" s="55"/>
      <c r="R2135" s="55"/>
      <c r="S2135" s="55"/>
      <c r="T2135" s="55"/>
      <c r="U2135" s="55"/>
      <c r="V2135" s="55"/>
      <c r="W2135" s="55"/>
      <c r="X2135" s="55"/>
      <c r="Y2135" s="55"/>
    </row>
    <row r="2136" spans="1:25" s="52" customFormat="1">
      <c r="A2136" s="56"/>
      <c r="B2136" s="8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55"/>
      <c r="Q2136" s="55"/>
      <c r="R2136" s="55"/>
      <c r="S2136" s="55"/>
      <c r="T2136" s="55"/>
      <c r="U2136" s="55"/>
      <c r="V2136" s="55"/>
      <c r="W2136" s="55"/>
      <c r="X2136" s="55"/>
      <c r="Y2136" s="55"/>
    </row>
    <row r="2137" spans="1:25" s="52" customFormat="1">
      <c r="A2137" s="56"/>
      <c r="B2137" s="8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55"/>
      <c r="Q2137" s="55"/>
      <c r="R2137" s="55"/>
      <c r="S2137" s="55"/>
      <c r="T2137" s="55"/>
      <c r="U2137" s="55"/>
      <c r="V2137" s="55"/>
      <c r="W2137" s="55"/>
      <c r="X2137" s="55"/>
      <c r="Y2137" s="55"/>
    </row>
    <row r="2138" spans="1:25" s="52" customFormat="1">
      <c r="A2138" s="56"/>
      <c r="B2138" s="8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55"/>
      <c r="Q2138" s="55"/>
      <c r="R2138" s="55"/>
      <c r="S2138" s="55"/>
      <c r="T2138" s="55"/>
      <c r="U2138" s="55"/>
      <c r="V2138" s="55"/>
      <c r="W2138" s="55"/>
      <c r="X2138" s="55"/>
      <c r="Y2138" s="55"/>
    </row>
    <row r="2139" spans="1:25" s="52" customFormat="1">
      <c r="A2139" s="56"/>
      <c r="B2139" s="8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55"/>
      <c r="Q2139" s="55"/>
      <c r="R2139" s="55"/>
      <c r="S2139" s="55"/>
      <c r="T2139" s="55"/>
      <c r="U2139" s="55"/>
      <c r="V2139" s="55"/>
      <c r="W2139" s="55"/>
      <c r="X2139" s="55"/>
      <c r="Y2139" s="55"/>
    </row>
    <row r="2140" spans="1:25" s="52" customFormat="1">
      <c r="A2140" s="56"/>
      <c r="B2140" s="8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55"/>
      <c r="Q2140" s="55"/>
      <c r="R2140" s="55"/>
      <c r="S2140" s="55"/>
      <c r="T2140" s="55"/>
      <c r="U2140" s="55"/>
      <c r="V2140" s="55"/>
      <c r="W2140" s="55"/>
      <c r="X2140" s="55"/>
      <c r="Y2140" s="55"/>
    </row>
    <row r="2141" spans="1:25" s="52" customFormat="1">
      <c r="A2141" s="56"/>
      <c r="B2141" s="8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55"/>
      <c r="Q2141" s="55"/>
      <c r="R2141" s="55"/>
      <c r="S2141" s="55"/>
      <c r="T2141" s="55"/>
      <c r="U2141" s="55"/>
      <c r="V2141" s="55"/>
      <c r="W2141" s="55"/>
      <c r="X2141" s="55"/>
      <c r="Y2141" s="55"/>
    </row>
    <row r="2142" spans="1:25" s="52" customFormat="1">
      <c r="A2142" s="56"/>
      <c r="B2142" s="8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55"/>
      <c r="Q2142" s="55"/>
      <c r="R2142" s="55"/>
      <c r="S2142" s="55"/>
      <c r="T2142" s="55"/>
      <c r="U2142" s="55"/>
      <c r="V2142" s="55"/>
      <c r="W2142" s="55"/>
      <c r="X2142" s="55"/>
      <c r="Y2142" s="55"/>
    </row>
    <row r="2143" spans="1:25" s="52" customFormat="1">
      <c r="A2143" s="56"/>
      <c r="B2143" s="8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55"/>
      <c r="Q2143" s="55"/>
      <c r="R2143" s="55"/>
      <c r="S2143" s="55"/>
      <c r="T2143" s="55"/>
      <c r="U2143" s="55"/>
      <c r="V2143" s="55"/>
      <c r="W2143" s="55"/>
      <c r="X2143" s="55"/>
      <c r="Y2143" s="55"/>
    </row>
    <row r="2144" spans="1:25" s="52" customFormat="1">
      <c r="A2144" s="56"/>
      <c r="B2144" s="8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55"/>
      <c r="Q2144" s="55"/>
      <c r="R2144" s="55"/>
      <c r="S2144" s="55"/>
      <c r="T2144" s="55"/>
      <c r="U2144" s="55"/>
      <c r="V2144" s="55"/>
      <c r="W2144" s="55"/>
      <c r="X2144" s="55"/>
      <c r="Y2144" s="55"/>
    </row>
    <row r="2145" spans="1:25" s="52" customFormat="1">
      <c r="A2145" s="56"/>
      <c r="B2145" s="8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55"/>
      <c r="Q2145" s="55"/>
      <c r="R2145" s="55"/>
      <c r="S2145" s="55"/>
      <c r="T2145" s="55"/>
      <c r="U2145" s="55"/>
      <c r="V2145" s="55"/>
      <c r="W2145" s="55"/>
      <c r="X2145" s="55"/>
      <c r="Y2145" s="55"/>
    </row>
    <row r="2146" spans="1:25" s="52" customFormat="1">
      <c r="A2146" s="56"/>
      <c r="B2146" s="8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55"/>
      <c r="Q2146" s="55"/>
      <c r="R2146" s="55"/>
      <c r="S2146" s="55"/>
      <c r="T2146" s="55"/>
      <c r="U2146" s="55"/>
      <c r="V2146" s="55"/>
      <c r="W2146" s="55"/>
      <c r="X2146" s="55"/>
      <c r="Y2146" s="55"/>
    </row>
    <row r="2147" spans="1:25" s="52" customFormat="1">
      <c r="A2147" s="56"/>
      <c r="B2147" s="8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55"/>
      <c r="Q2147" s="55"/>
      <c r="R2147" s="55"/>
      <c r="S2147" s="55"/>
      <c r="T2147" s="55"/>
      <c r="U2147" s="55"/>
      <c r="V2147" s="55"/>
      <c r="W2147" s="55"/>
      <c r="X2147" s="55"/>
      <c r="Y2147" s="55"/>
    </row>
    <row r="2148" spans="1:25" s="52" customFormat="1">
      <c r="A2148" s="56"/>
      <c r="B2148" s="8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55"/>
      <c r="Q2148" s="55"/>
      <c r="R2148" s="55"/>
      <c r="S2148" s="55"/>
      <c r="T2148" s="55"/>
      <c r="U2148" s="55"/>
      <c r="V2148" s="55"/>
      <c r="W2148" s="55"/>
      <c r="X2148" s="55"/>
      <c r="Y2148" s="55"/>
    </row>
    <row r="2149" spans="1:25" s="52" customFormat="1">
      <c r="A2149" s="56"/>
      <c r="B2149" s="8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55"/>
      <c r="Q2149" s="55"/>
      <c r="R2149" s="55"/>
      <c r="S2149" s="55"/>
      <c r="T2149" s="55"/>
      <c r="U2149" s="55"/>
      <c r="V2149" s="55"/>
      <c r="W2149" s="55"/>
      <c r="X2149" s="55"/>
      <c r="Y2149" s="55"/>
    </row>
    <row r="2150" spans="1:25" s="52" customFormat="1">
      <c r="A2150" s="56"/>
      <c r="B2150" s="8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55"/>
      <c r="Q2150" s="55"/>
      <c r="R2150" s="55"/>
      <c r="S2150" s="55"/>
      <c r="T2150" s="55"/>
      <c r="U2150" s="55"/>
      <c r="V2150" s="55"/>
      <c r="W2150" s="55"/>
      <c r="X2150" s="55"/>
      <c r="Y2150" s="55"/>
    </row>
    <row r="2151" spans="1:25" s="52" customFormat="1">
      <c r="A2151" s="56"/>
      <c r="B2151" s="8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55"/>
      <c r="Q2151" s="55"/>
      <c r="R2151" s="55"/>
      <c r="S2151" s="55"/>
      <c r="T2151" s="55"/>
      <c r="U2151" s="55"/>
      <c r="V2151" s="55"/>
      <c r="W2151" s="55"/>
      <c r="X2151" s="55"/>
      <c r="Y2151" s="55"/>
    </row>
    <row r="2152" spans="1:25" s="52" customFormat="1">
      <c r="A2152" s="56"/>
      <c r="B2152" s="8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55"/>
      <c r="Q2152" s="55"/>
      <c r="R2152" s="55"/>
      <c r="S2152" s="55"/>
      <c r="T2152" s="55"/>
      <c r="U2152" s="55"/>
      <c r="V2152" s="55"/>
      <c r="W2152" s="55"/>
      <c r="X2152" s="55"/>
      <c r="Y2152" s="55"/>
    </row>
    <row r="2153" spans="1:25" s="52" customFormat="1">
      <c r="A2153" s="56"/>
      <c r="B2153" s="8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55"/>
      <c r="Q2153" s="55"/>
      <c r="R2153" s="55"/>
      <c r="S2153" s="55"/>
      <c r="T2153" s="55"/>
      <c r="U2153" s="55"/>
      <c r="V2153" s="55"/>
      <c r="W2153" s="55"/>
      <c r="X2153" s="55"/>
      <c r="Y2153" s="55"/>
    </row>
    <row r="2154" spans="1:25" s="52" customFormat="1">
      <c r="A2154" s="56"/>
      <c r="B2154" s="8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55"/>
      <c r="Q2154" s="55"/>
      <c r="R2154" s="55"/>
      <c r="S2154" s="55"/>
      <c r="T2154" s="55"/>
      <c r="U2154" s="55"/>
      <c r="V2154" s="55"/>
      <c r="W2154" s="55"/>
      <c r="X2154" s="55"/>
      <c r="Y2154" s="55"/>
    </row>
    <row r="2155" spans="1:25" s="52" customFormat="1">
      <c r="A2155" s="56"/>
      <c r="B2155" s="8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55"/>
      <c r="Q2155" s="55"/>
      <c r="R2155" s="55"/>
      <c r="S2155" s="55"/>
      <c r="T2155" s="55"/>
      <c r="U2155" s="55"/>
      <c r="V2155" s="55"/>
      <c r="W2155" s="55"/>
      <c r="X2155" s="55"/>
      <c r="Y2155" s="55"/>
    </row>
    <row r="2156" spans="1:25" s="52" customFormat="1">
      <c r="A2156" s="56"/>
      <c r="B2156" s="8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55"/>
      <c r="Q2156" s="55"/>
      <c r="R2156" s="55"/>
      <c r="S2156" s="55"/>
      <c r="T2156" s="55"/>
      <c r="U2156" s="55"/>
      <c r="V2156" s="55"/>
      <c r="W2156" s="55"/>
      <c r="X2156" s="55"/>
      <c r="Y2156" s="55"/>
    </row>
    <row r="2157" spans="1:25" s="52" customFormat="1">
      <c r="A2157" s="56"/>
      <c r="B2157" s="8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55"/>
      <c r="Q2157" s="55"/>
      <c r="R2157" s="55"/>
      <c r="S2157" s="55"/>
      <c r="T2157" s="55"/>
      <c r="U2157" s="55"/>
      <c r="V2157" s="55"/>
      <c r="W2157" s="55"/>
      <c r="X2157" s="55"/>
      <c r="Y2157" s="55"/>
    </row>
    <row r="2158" spans="1:25" s="52" customFormat="1">
      <c r="A2158" s="56"/>
      <c r="B2158" s="8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55"/>
      <c r="Q2158" s="55"/>
      <c r="R2158" s="55"/>
      <c r="S2158" s="55"/>
      <c r="T2158" s="55"/>
      <c r="U2158" s="55"/>
      <c r="V2158" s="55"/>
      <c r="W2158" s="55"/>
      <c r="X2158" s="55"/>
      <c r="Y2158" s="55"/>
    </row>
    <row r="2159" spans="1:25" s="52" customFormat="1">
      <c r="A2159" s="56"/>
      <c r="B2159" s="8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55"/>
      <c r="Q2159" s="55"/>
      <c r="R2159" s="55"/>
      <c r="S2159" s="55"/>
      <c r="T2159" s="55"/>
      <c r="U2159" s="55"/>
      <c r="V2159" s="55"/>
      <c r="W2159" s="55"/>
      <c r="X2159" s="55"/>
      <c r="Y2159" s="55"/>
    </row>
    <row r="2160" spans="1:25" s="52" customFormat="1">
      <c r="A2160" s="56"/>
      <c r="B2160" s="8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55"/>
      <c r="Q2160" s="55"/>
      <c r="R2160" s="55"/>
      <c r="S2160" s="55"/>
      <c r="T2160" s="55"/>
      <c r="U2160" s="55"/>
      <c r="V2160" s="55"/>
      <c r="W2160" s="55"/>
      <c r="X2160" s="55"/>
      <c r="Y2160" s="55"/>
    </row>
    <row r="2161" spans="1:25" s="52" customFormat="1">
      <c r="A2161" s="56"/>
      <c r="B2161" s="8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55"/>
      <c r="Q2161" s="55"/>
      <c r="R2161" s="55"/>
      <c r="S2161" s="55"/>
      <c r="T2161" s="55"/>
      <c r="U2161" s="55"/>
      <c r="V2161" s="55"/>
      <c r="W2161" s="55"/>
      <c r="X2161" s="55"/>
      <c r="Y2161" s="55"/>
    </row>
    <row r="2162" spans="1:25" s="52" customFormat="1">
      <c r="A2162" s="56"/>
      <c r="B2162" s="8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55"/>
      <c r="Q2162" s="55"/>
      <c r="R2162" s="55"/>
      <c r="S2162" s="55"/>
      <c r="T2162" s="55"/>
      <c r="U2162" s="55"/>
      <c r="V2162" s="55"/>
      <c r="W2162" s="55"/>
      <c r="X2162" s="55"/>
      <c r="Y2162" s="55"/>
    </row>
    <row r="2163" spans="1:25" s="52" customFormat="1">
      <c r="A2163" s="56"/>
      <c r="B2163" s="8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55"/>
      <c r="Q2163" s="55"/>
      <c r="R2163" s="55"/>
      <c r="S2163" s="55"/>
      <c r="T2163" s="55"/>
      <c r="U2163" s="55"/>
      <c r="V2163" s="55"/>
      <c r="W2163" s="55"/>
      <c r="X2163" s="55"/>
      <c r="Y2163" s="55"/>
    </row>
    <row r="2164" spans="1:25" s="52" customFormat="1">
      <c r="A2164" s="56"/>
      <c r="B2164" s="8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55"/>
      <c r="Q2164" s="55"/>
      <c r="R2164" s="55"/>
      <c r="S2164" s="55"/>
      <c r="T2164" s="55"/>
      <c r="U2164" s="55"/>
      <c r="V2164" s="55"/>
      <c r="W2164" s="55"/>
      <c r="X2164" s="55"/>
      <c r="Y2164" s="55"/>
    </row>
    <row r="2165" spans="1:25" s="52" customFormat="1">
      <c r="A2165" s="56"/>
      <c r="B2165" s="8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55"/>
      <c r="Q2165" s="55"/>
      <c r="R2165" s="55"/>
      <c r="S2165" s="55"/>
      <c r="T2165" s="55"/>
      <c r="U2165" s="55"/>
      <c r="V2165" s="55"/>
      <c r="W2165" s="55"/>
      <c r="X2165" s="55"/>
      <c r="Y2165" s="55"/>
    </row>
    <row r="2166" spans="1:25" s="52" customFormat="1">
      <c r="A2166" s="56"/>
      <c r="B2166" s="8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55"/>
      <c r="Q2166" s="55"/>
      <c r="R2166" s="55"/>
      <c r="S2166" s="55"/>
      <c r="T2166" s="55"/>
      <c r="U2166" s="55"/>
      <c r="V2166" s="55"/>
      <c r="W2166" s="55"/>
      <c r="X2166" s="55"/>
      <c r="Y2166" s="55"/>
    </row>
    <row r="2167" spans="1:25" s="52" customFormat="1">
      <c r="A2167" s="56"/>
      <c r="B2167" s="8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55"/>
      <c r="Q2167" s="55"/>
      <c r="R2167" s="55"/>
      <c r="S2167" s="55"/>
      <c r="T2167" s="55"/>
      <c r="U2167" s="55"/>
      <c r="V2167" s="55"/>
      <c r="W2167" s="55"/>
      <c r="X2167" s="55"/>
      <c r="Y2167" s="55"/>
    </row>
    <row r="2168" spans="1:25" s="52" customFormat="1">
      <c r="A2168" s="56"/>
      <c r="B2168" s="8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55"/>
      <c r="Q2168" s="55"/>
      <c r="R2168" s="55"/>
      <c r="S2168" s="55"/>
      <c r="T2168" s="55"/>
      <c r="U2168" s="55"/>
      <c r="V2168" s="55"/>
      <c r="W2168" s="55"/>
      <c r="X2168" s="55"/>
      <c r="Y2168" s="55"/>
    </row>
    <row r="2169" spans="1:25" s="52" customFormat="1">
      <c r="A2169" s="56"/>
      <c r="B2169" s="8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55"/>
      <c r="Q2169" s="55"/>
      <c r="R2169" s="55"/>
      <c r="S2169" s="55"/>
      <c r="T2169" s="55"/>
      <c r="U2169" s="55"/>
      <c r="V2169" s="55"/>
      <c r="W2169" s="55"/>
      <c r="X2169" s="55"/>
      <c r="Y2169" s="55"/>
    </row>
    <row r="2170" spans="1:25" s="52" customFormat="1">
      <c r="A2170" s="56"/>
      <c r="B2170" s="8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55"/>
      <c r="Q2170" s="55"/>
      <c r="R2170" s="55"/>
      <c r="S2170" s="55"/>
      <c r="T2170" s="55"/>
      <c r="U2170" s="55"/>
      <c r="V2170" s="55"/>
      <c r="W2170" s="55"/>
      <c r="X2170" s="55"/>
      <c r="Y2170" s="55"/>
    </row>
    <row r="2171" spans="1:25" s="52" customFormat="1">
      <c r="A2171" s="56"/>
      <c r="B2171" s="8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55"/>
      <c r="Q2171" s="55"/>
      <c r="R2171" s="55"/>
      <c r="S2171" s="55"/>
      <c r="T2171" s="55"/>
      <c r="U2171" s="55"/>
      <c r="V2171" s="55"/>
      <c r="W2171" s="55"/>
      <c r="X2171" s="55"/>
      <c r="Y2171" s="55"/>
    </row>
    <row r="2172" spans="1:25" s="52" customFormat="1">
      <c r="A2172" s="56"/>
      <c r="B2172" s="8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55"/>
      <c r="Q2172" s="55"/>
      <c r="R2172" s="55"/>
      <c r="S2172" s="55"/>
      <c r="T2172" s="55"/>
      <c r="U2172" s="55"/>
      <c r="V2172" s="55"/>
      <c r="W2172" s="55"/>
      <c r="X2172" s="55"/>
      <c r="Y2172" s="55"/>
    </row>
    <row r="2173" spans="1:25" s="52" customFormat="1">
      <c r="A2173" s="56"/>
      <c r="B2173" s="8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55"/>
      <c r="Q2173" s="55"/>
      <c r="R2173" s="55"/>
      <c r="S2173" s="55"/>
      <c r="T2173" s="55"/>
      <c r="U2173" s="55"/>
      <c r="V2173" s="55"/>
      <c r="W2173" s="55"/>
      <c r="X2173" s="55"/>
      <c r="Y2173" s="55"/>
    </row>
    <row r="2174" spans="1:25" s="52" customFormat="1">
      <c r="A2174" s="56"/>
      <c r="B2174" s="8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55"/>
      <c r="Q2174" s="55"/>
      <c r="R2174" s="55"/>
      <c r="S2174" s="55"/>
      <c r="T2174" s="55"/>
      <c r="U2174" s="55"/>
      <c r="V2174" s="55"/>
      <c r="W2174" s="55"/>
      <c r="X2174" s="55"/>
      <c r="Y2174" s="55"/>
    </row>
    <row r="2175" spans="1:25" s="52" customFormat="1">
      <c r="A2175" s="56"/>
      <c r="B2175" s="8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55"/>
      <c r="Q2175" s="55"/>
      <c r="R2175" s="55"/>
      <c r="S2175" s="55"/>
      <c r="T2175" s="55"/>
      <c r="U2175" s="55"/>
      <c r="V2175" s="55"/>
      <c r="W2175" s="55"/>
      <c r="X2175" s="55"/>
      <c r="Y2175" s="55"/>
    </row>
    <row r="2176" spans="1:25" s="52" customFormat="1">
      <c r="A2176" s="56"/>
      <c r="B2176" s="8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55"/>
      <c r="Q2176" s="55"/>
      <c r="R2176" s="55"/>
      <c r="S2176" s="55"/>
      <c r="T2176" s="55"/>
      <c r="U2176" s="55"/>
      <c r="V2176" s="55"/>
      <c r="W2176" s="55"/>
      <c r="X2176" s="55"/>
      <c r="Y2176" s="55"/>
    </row>
    <row r="2177" spans="1:25" s="52" customFormat="1">
      <c r="A2177" s="56"/>
      <c r="B2177" s="8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55"/>
      <c r="Q2177" s="55"/>
      <c r="R2177" s="55"/>
      <c r="S2177" s="55"/>
      <c r="T2177" s="55"/>
      <c r="U2177" s="55"/>
      <c r="V2177" s="55"/>
      <c r="W2177" s="55"/>
      <c r="X2177" s="55"/>
      <c r="Y2177" s="55"/>
    </row>
    <row r="2178" spans="1:25" s="52" customFormat="1">
      <c r="A2178" s="56"/>
      <c r="B2178" s="8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55"/>
      <c r="Q2178" s="55"/>
      <c r="R2178" s="55"/>
      <c r="S2178" s="55"/>
      <c r="T2178" s="55"/>
      <c r="U2178" s="55"/>
      <c r="V2178" s="55"/>
      <c r="W2178" s="55"/>
      <c r="X2178" s="55"/>
      <c r="Y2178" s="55"/>
    </row>
    <row r="2179" spans="1:25" s="52" customFormat="1">
      <c r="A2179" s="56"/>
      <c r="B2179" s="8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55"/>
      <c r="Q2179" s="55"/>
      <c r="R2179" s="55"/>
      <c r="S2179" s="55"/>
      <c r="T2179" s="55"/>
      <c r="U2179" s="55"/>
      <c r="V2179" s="55"/>
      <c r="W2179" s="55"/>
      <c r="X2179" s="55"/>
      <c r="Y2179" s="55"/>
    </row>
    <row r="2180" spans="1:25" s="52" customFormat="1">
      <c r="A2180" s="56"/>
      <c r="B2180" s="8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55"/>
      <c r="Q2180" s="55"/>
      <c r="R2180" s="55"/>
      <c r="S2180" s="55"/>
      <c r="T2180" s="55"/>
      <c r="U2180" s="55"/>
      <c r="V2180" s="55"/>
      <c r="W2180" s="55"/>
      <c r="X2180" s="55"/>
      <c r="Y2180" s="55"/>
    </row>
    <row r="2181" spans="1:25" s="52" customFormat="1">
      <c r="A2181" s="56"/>
      <c r="B2181" s="8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55"/>
      <c r="Q2181" s="55"/>
      <c r="R2181" s="55"/>
      <c r="S2181" s="55"/>
      <c r="T2181" s="55"/>
      <c r="U2181" s="55"/>
      <c r="V2181" s="55"/>
      <c r="W2181" s="55"/>
      <c r="X2181" s="55"/>
      <c r="Y2181" s="55"/>
    </row>
    <row r="2182" spans="1:25" s="52" customFormat="1">
      <c r="A2182" s="56"/>
      <c r="B2182" s="8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55"/>
      <c r="Q2182" s="55"/>
      <c r="R2182" s="55"/>
      <c r="S2182" s="55"/>
      <c r="T2182" s="55"/>
      <c r="U2182" s="55"/>
      <c r="V2182" s="55"/>
      <c r="W2182" s="55"/>
      <c r="X2182" s="55"/>
      <c r="Y2182" s="55"/>
    </row>
    <row r="2183" spans="1:25" s="52" customFormat="1">
      <c r="A2183" s="56"/>
      <c r="B2183" s="8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55"/>
      <c r="Q2183" s="55"/>
      <c r="R2183" s="55"/>
      <c r="S2183" s="55"/>
      <c r="T2183" s="55"/>
      <c r="U2183" s="55"/>
      <c r="V2183" s="55"/>
      <c r="W2183" s="55"/>
      <c r="X2183" s="55"/>
      <c r="Y2183" s="55"/>
    </row>
    <row r="2184" spans="1:25" s="52" customFormat="1">
      <c r="A2184" s="56"/>
      <c r="B2184" s="8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55"/>
      <c r="Q2184" s="55"/>
      <c r="R2184" s="55"/>
      <c r="S2184" s="55"/>
      <c r="T2184" s="55"/>
      <c r="U2184" s="55"/>
      <c r="V2184" s="55"/>
      <c r="W2184" s="55"/>
      <c r="X2184" s="55"/>
      <c r="Y2184" s="55"/>
    </row>
    <row r="2185" spans="1:25" s="52" customFormat="1">
      <c r="A2185" s="56"/>
      <c r="B2185" s="8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55"/>
      <c r="Q2185" s="55"/>
      <c r="R2185" s="55"/>
      <c r="S2185" s="55"/>
      <c r="T2185" s="55"/>
      <c r="U2185" s="55"/>
      <c r="V2185" s="55"/>
      <c r="W2185" s="55"/>
      <c r="X2185" s="55"/>
      <c r="Y2185" s="55"/>
    </row>
    <row r="2186" spans="1:25" s="52" customFormat="1">
      <c r="A2186" s="56"/>
      <c r="B2186" s="8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55"/>
      <c r="Q2186" s="55"/>
      <c r="R2186" s="55"/>
      <c r="S2186" s="55"/>
      <c r="T2186" s="55"/>
      <c r="U2186" s="55"/>
      <c r="V2186" s="55"/>
      <c r="W2186" s="55"/>
      <c r="X2186" s="55"/>
      <c r="Y2186" s="55"/>
    </row>
    <row r="2187" spans="1:25" s="52" customFormat="1">
      <c r="A2187" s="56"/>
      <c r="B2187" s="8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55"/>
      <c r="Q2187" s="55"/>
      <c r="R2187" s="55"/>
      <c r="S2187" s="55"/>
      <c r="T2187" s="55"/>
      <c r="U2187" s="55"/>
      <c r="V2187" s="55"/>
      <c r="W2187" s="55"/>
      <c r="X2187" s="55"/>
      <c r="Y2187" s="55"/>
    </row>
    <row r="2188" spans="1:25" s="52" customFormat="1">
      <c r="A2188" s="56"/>
      <c r="B2188" s="8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55"/>
      <c r="Q2188" s="55"/>
      <c r="R2188" s="55"/>
      <c r="S2188" s="55"/>
      <c r="T2188" s="55"/>
      <c r="U2188" s="55"/>
      <c r="V2188" s="55"/>
      <c r="W2188" s="55"/>
      <c r="X2188" s="55"/>
      <c r="Y2188" s="55"/>
    </row>
    <row r="2189" spans="1:25" s="52" customFormat="1">
      <c r="A2189" s="56"/>
      <c r="B2189" s="8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55"/>
      <c r="Q2189" s="55"/>
      <c r="R2189" s="55"/>
      <c r="S2189" s="55"/>
      <c r="T2189" s="55"/>
      <c r="U2189" s="55"/>
      <c r="V2189" s="55"/>
      <c r="W2189" s="55"/>
      <c r="X2189" s="55"/>
      <c r="Y2189" s="55"/>
    </row>
    <row r="2190" spans="1:25" s="52" customFormat="1">
      <c r="A2190" s="56"/>
      <c r="B2190" s="8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55"/>
      <c r="Q2190" s="55"/>
      <c r="R2190" s="55"/>
      <c r="S2190" s="55"/>
      <c r="T2190" s="55"/>
      <c r="U2190" s="55"/>
      <c r="V2190" s="55"/>
      <c r="W2190" s="55"/>
      <c r="X2190" s="55"/>
      <c r="Y2190" s="55"/>
    </row>
    <row r="2191" spans="1:25" s="52" customFormat="1">
      <c r="A2191" s="56"/>
      <c r="B2191" s="8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55"/>
      <c r="Q2191" s="55"/>
      <c r="R2191" s="55"/>
      <c r="S2191" s="55"/>
      <c r="T2191" s="55"/>
      <c r="U2191" s="55"/>
      <c r="V2191" s="55"/>
      <c r="W2191" s="55"/>
      <c r="X2191" s="55"/>
      <c r="Y2191" s="55"/>
    </row>
    <row r="2192" spans="1:25" s="52" customFormat="1">
      <c r="A2192" s="56"/>
      <c r="B2192" s="8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55"/>
      <c r="Q2192" s="55"/>
      <c r="R2192" s="55"/>
      <c r="S2192" s="55"/>
      <c r="T2192" s="55"/>
      <c r="U2192" s="55"/>
      <c r="V2192" s="55"/>
      <c r="W2192" s="55"/>
      <c r="X2192" s="55"/>
      <c r="Y2192" s="55"/>
    </row>
    <row r="2193" spans="1:25" s="52" customFormat="1">
      <c r="A2193" s="56"/>
      <c r="B2193" s="8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55"/>
      <c r="Q2193" s="55"/>
      <c r="R2193" s="55"/>
      <c r="S2193" s="55"/>
      <c r="T2193" s="55"/>
      <c r="U2193" s="55"/>
      <c r="V2193" s="55"/>
      <c r="W2193" s="55"/>
      <c r="X2193" s="55"/>
      <c r="Y2193" s="55"/>
    </row>
    <row r="2194" spans="1:25" s="52" customFormat="1">
      <c r="A2194" s="56"/>
      <c r="B2194" s="8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55"/>
      <c r="Q2194" s="55"/>
      <c r="R2194" s="55"/>
      <c r="S2194" s="55"/>
      <c r="T2194" s="55"/>
      <c r="U2194" s="55"/>
      <c r="V2194" s="55"/>
      <c r="W2194" s="55"/>
      <c r="X2194" s="55"/>
      <c r="Y2194" s="55"/>
    </row>
    <row r="2195" spans="1:25" s="52" customFormat="1">
      <c r="A2195" s="56"/>
      <c r="B2195" s="8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55"/>
      <c r="Q2195" s="55"/>
      <c r="R2195" s="55"/>
      <c r="S2195" s="55"/>
      <c r="T2195" s="55"/>
      <c r="U2195" s="55"/>
      <c r="V2195" s="55"/>
      <c r="W2195" s="55"/>
      <c r="X2195" s="55"/>
      <c r="Y2195" s="55"/>
    </row>
    <row r="2196" spans="1:25" s="52" customFormat="1">
      <c r="A2196" s="56"/>
      <c r="B2196" s="8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55"/>
      <c r="Q2196" s="55"/>
      <c r="R2196" s="55"/>
      <c r="S2196" s="55"/>
      <c r="T2196" s="55"/>
      <c r="U2196" s="55"/>
      <c r="V2196" s="55"/>
      <c r="W2196" s="55"/>
      <c r="X2196" s="55"/>
      <c r="Y2196" s="55"/>
    </row>
    <row r="2197" spans="1:25" s="52" customFormat="1">
      <c r="A2197" s="56"/>
      <c r="B2197" s="8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55"/>
      <c r="Q2197" s="55"/>
      <c r="R2197" s="55"/>
      <c r="S2197" s="55"/>
      <c r="T2197" s="55"/>
      <c r="U2197" s="55"/>
      <c r="V2197" s="55"/>
      <c r="W2197" s="55"/>
      <c r="X2197" s="55"/>
      <c r="Y2197" s="55"/>
    </row>
    <row r="2198" spans="1:25" s="52" customFormat="1">
      <c r="A2198" s="56"/>
      <c r="B2198" s="8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55"/>
      <c r="Q2198" s="55"/>
      <c r="R2198" s="55"/>
      <c r="S2198" s="55"/>
      <c r="T2198" s="55"/>
      <c r="U2198" s="55"/>
      <c r="V2198" s="55"/>
      <c r="W2198" s="55"/>
      <c r="X2198" s="55"/>
      <c r="Y2198" s="55"/>
    </row>
    <row r="2199" spans="1:25" s="52" customFormat="1">
      <c r="A2199" s="56"/>
      <c r="B2199" s="8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55"/>
      <c r="Q2199" s="55"/>
      <c r="R2199" s="55"/>
      <c r="S2199" s="55"/>
      <c r="T2199" s="55"/>
      <c r="U2199" s="55"/>
      <c r="V2199" s="55"/>
      <c r="W2199" s="55"/>
      <c r="X2199" s="55"/>
      <c r="Y2199" s="55"/>
    </row>
    <row r="2200" spans="1:25" s="52" customFormat="1">
      <c r="A2200" s="56"/>
      <c r="B2200" s="8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55"/>
      <c r="Q2200" s="55"/>
      <c r="R2200" s="55"/>
      <c r="S2200" s="55"/>
      <c r="T2200" s="55"/>
      <c r="U2200" s="55"/>
      <c r="V2200" s="55"/>
      <c r="W2200" s="55"/>
      <c r="X2200" s="55"/>
      <c r="Y2200" s="55"/>
    </row>
    <row r="2201" spans="1:25" s="52" customFormat="1">
      <c r="A2201" s="56"/>
      <c r="B2201" s="8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55"/>
      <c r="Q2201" s="55"/>
      <c r="R2201" s="55"/>
      <c r="S2201" s="55"/>
      <c r="T2201" s="55"/>
      <c r="U2201" s="55"/>
      <c r="V2201" s="55"/>
      <c r="W2201" s="55"/>
      <c r="X2201" s="55"/>
      <c r="Y2201" s="55"/>
    </row>
    <row r="2202" spans="1:25" s="52" customFormat="1">
      <c r="A2202" s="56"/>
      <c r="B2202" s="8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55"/>
      <c r="Q2202" s="55"/>
      <c r="R2202" s="55"/>
      <c r="S2202" s="55"/>
      <c r="T2202" s="55"/>
      <c r="U2202" s="55"/>
      <c r="V2202" s="55"/>
      <c r="W2202" s="55"/>
      <c r="X2202" s="55"/>
      <c r="Y2202" s="55"/>
    </row>
    <row r="2203" spans="1:25" s="52" customFormat="1">
      <c r="A2203" s="56"/>
      <c r="B2203" s="8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55"/>
      <c r="Q2203" s="55"/>
      <c r="R2203" s="55"/>
      <c r="S2203" s="55"/>
      <c r="T2203" s="55"/>
      <c r="U2203" s="55"/>
      <c r="V2203" s="55"/>
      <c r="W2203" s="55"/>
      <c r="X2203" s="55"/>
      <c r="Y2203" s="55"/>
    </row>
    <row r="2204" spans="1:25" s="52" customFormat="1">
      <c r="A2204" s="56"/>
      <c r="B2204" s="8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55"/>
      <c r="Q2204" s="55"/>
      <c r="R2204" s="55"/>
      <c r="S2204" s="55"/>
      <c r="T2204" s="55"/>
      <c r="U2204" s="55"/>
      <c r="V2204" s="55"/>
      <c r="W2204" s="55"/>
      <c r="X2204" s="55"/>
      <c r="Y2204" s="55"/>
    </row>
    <row r="2205" spans="1:25" s="52" customFormat="1">
      <c r="A2205" s="56"/>
      <c r="B2205" s="8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55"/>
      <c r="Q2205" s="55"/>
      <c r="R2205" s="55"/>
      <c r="S2205" s="55"/>
      <c r="T2205" s="55"/>
      <c r="U2205" s="55"/>
      <c r="V2205" s="55"/>
      <c r="W2205" s="55"/>
      <c r="X2205" s="55"/>
      <c r="Y2205" s="55"/>
    </row>
    <row r="2206" spans="1:25" s="52" customFormat="1">
      <c r="A2206" s="56"/>
      <c r="B2206" s="8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55"/>
      <c r="Q2206" s="55"/>
      <c r="R2206" s="55"/>
      <c r="S2206" s="55"/>
      <c r="T2206" s="55"/>
      <c r="U2206" s="55"/>
      <c r="V2206" s="55"/>
      <c r="W2206" s="55"/>
      <c r="X2206" s="55"/>
      <c r="Y2206" s="55"/>
    </row>
    <row r="2207" spans="1:25" s="52" customFormat="1">
      <c r="A2207" s="56"/>
      <c r="B2207" s="8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55"/>
      <c r="Q2207" s="55"/>
      <c r="R2207" s="55"/>
      <c r="S2207" s="55"/>
      <c r="T2207" s="55"/>
      <c r="U2207" s="55"/>
      <c r="V2207" s="55"/>
      <c r="W2207" s="55"/>
      <c r="X2207" s="55"/>
      <c r="Y2207" s="55"/>
    </row>
    <row r="2208" spans="1:25" s="52" customFormat="1">
      <c r="A2208" s="56"/>
      <c r="B2208" s="8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55"/>
      <c r="Q2208" s="55"/>
      <c r="R2208" s="55"/>
      <c r="S2208" s="55"/>
      <c r="T2208" s="55"/>
      <c r="U2208" s="55"/>
      <c r="V2208" s="55"/>
      <c r="W2208" s="55"/>
      <c r="X2208" s="55"/>
      <c r="Y2208" s="55"/>
    </row>
    <row r="2209" spans="1:25" s="52" customFormat="1">
      <c r="A2209" s="56"/>
      <c r="B2209" s="8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55"/>
      <c r="Q2209" s="55"/>
      <c r="R2209" s="55"/>
      <c r="S2209" s="55"/>
      <c r="T2209" s="55"/>
      <c r="U2209" s="55"/>
      <c r="V2209" s="55"/>
      <c r="W2209" s="55"/>
      <c r="X2209" s="55"/>
      <c r="Y2209" s="55"/>
    </row>
    <row r="2210" spans="1:25" s="52" customFormat="1">
      <c r="A2210" s="56"/>
      <c r="B2210" s="8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55"/>
      <c r="Q2210" s="55"/>
      <c r="R2210" s="55"/>
      <c r="S2210" s="55"/>
      <c r="T2210" s="55"/>
      <c r="U2210" s="55"/>
      <c r="V2210" s="55"/>
      <c r="W2210" s="55"/>
      <c r="X2210" s="55"/>
      <c r="Y2210" s="55"/>
    </row>
    <row r="2211" spans="1:25" s="52" customFormat="1">
      <c r="A2211" s="56"/>
      <c r="B2211" s="8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55"/>
      <c r="Q2211" s="55"/>
      <c r="R2211" s="55"/>
      <c r="S2211" s="55"/>
      <c r="T2211" s="55"/>
      <c r="U2211" s="55"/>
      <c r="V2211" s="55"/>
      <c r="W2211" s="55"/>
      <c r="X2211" s="55"/>
      <c r="Y2211" s="55"/>
    </row>
    <row r="2212" spans="1:25" s="52" customFormat="1">
      <c r="A2212" s="56"/>
      <c r="B2212" s="8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55"/>
      <c r="Q2212" s="55"/>
      <c r="R2212" s="55"/>
      <c r="S2212" s="55"/>
      <c r="T2212" s="55"/>
      <c r="U2212" s="55"/>
      <c r="V2212" s="55"/>
      <c r="W2212" s="55"/>
      <c r="X2212" s="55"/>
      <c r="Y2212" s="55"/>
    </row>
    <row r="2213" spans="1:25" s="52" customFormat="1">
      <c r="A2213" s="56"/>
      <c r="B2213" s="8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55"/>
      <c r="Q2213" s="55"/>
      <c r="R2213" s="55"/>
      <c r="S2213" s="55"/>
      <c r="T2213" s="55"/>
      <c r="U2213" s="55"/>
      <c r="V2213" s="55"/>
      <c r="W2213" s="55"/>
      <c r="X2213" s="55"/>
      <c r="Y2213" s="55"/>
    </row>
    <row r="2214" spans="1:25" s="52" customFormat="1">
      <c r="A2214" s="56"/>
      <c r="B2214" s="8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55"/>
      <c r="Q2214" s="55"/>
      <c r="R2214" s="55"/>
      <c r="S2214" s="55"/>
      <c r="T2214" s="55"/>
      <c r="U2214" s="55"/>
      <c r="V2214" s="55"/>
      <c r="W2214" s="55"/>
      <c r="X2214" s="55"/>
      <c r="Y2214" s="55"/>
    </row>
    <row r="2215" spans="1:25" s="52" customFormat="1">
      <c r="A2215" s="56"/>
      <c r="B2215" s="8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55"/>
      <c r="Q2215" s="55"/>
      <c r="R2215" s="55"/>
      <c r="S2215" s="55"/>
      <c r="T2215" s="55"/>
      <c r="U2215" s="55"/>
      <c r="V2215" s="55"/>
      <c r="W2215" s="55"/>
      <c r="X2215" s="55"/>
      <c r="Y2215" s="55"/>
    </row>
    <row r="2216" spans="1:25" s="52" customFormat="1">
      <c r="A2216" s="56"/>
      <c r="B2216" s="8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55"/>
      <c r="Q2216" s="55"/>
      <c r="R2216" s="55"/>
      <c r="S2216" s="55"/>
      <c r="T2216" s="55"/>
      <c r="U2216" s="55"/>
      <c r="V2216" s="55"/>
      <c r="W2216" s="55"/>
      <c r="X2216" s="55"/>
      <c r="Y2216" s="55"/>
    </row>
    <row r="2217" spans="1:25" s="52" customFormat="1">
      <c r="A2217" s="56"/>
      <c r="B2217" s="8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55"/>
      <c r="Q2217" s="55"/>
      <c r="R2217" s="55"/>
      <c r="S2217" s="55"/>
      <c r="T2217" s="55"/>
      <c r="U2217" s="55"/>
      <c r="V2217" s="55"/>
      <c r="W2217" s="55"/>
      <c r="X2217" s="55"/>
      <c r="Y2217" s="55"/>
    </row>
    <row r="2218" spans="1:25" s="52" customFormat="1">
      <c r="A2218" s="56"/>
      <c r="B2218" s="8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55"/>
      <c r="Q2218" s="55"/>
      <c r="R2218" s="55"/>
      <c r="S2218" s="55"/>
      <c r="T2218" s="55"/>
      <c r="U2218" s="55"/>
      <c r="V2218" s="55"/>
      <c r="W2218" s="55"/>
      <c r="X2218" s="55"/>
      <c r="Y2218" s="55"/>
    </row>
    <row r="2219" spans="1:25" s="52" customFormat="1">
      <c r="A2219" s="56"/>
      <c r="B2219" s="8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55"/>
      <c r="Q2219" s="55"/>
      <c r="R2219" s="55"/>
      <c r="S2219" s="55"/>
      <c r="T2219" s="55"/>
      <c r="U2219" s="55"/>
      <c r="V2219" s="55"/>
      <c r="W2219" s="55"/>
      <c r="X2219" s="55"/>
      <c r="Y2219" s="55"/>
    </row>
    <row r="2220" spans="1:25" s="52" customFormat="1">
      <c r="A2220" s="56"/>
      <c r="B2220" s="8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55"/>
      <c r="Q2220" s="55"/>
      <c r="R2220" s="55"/>
      <c r="S2220" s="55"/>
      <c r="T2220" s="55"/>
      <c r="U2220" s="55"/>
      <c r="V2220" s="55"/>
      <c r="W2220" s="55"/>
      <c r="X2220" s="55"/>
      <c r="Y2220" s="55"/>
    </row>
    <row r="2221" spans="1:25" s="52" customFormat="1">
      <c r="A2221" s="56"/>
      <c r="B2221" s="8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55"/>
      <c r="Q2221" s="55"/>
      <c r="R2221" s="55"/>
      <c r="S2221" s="55"/>
      <c r="T2221" s="55"/>
      <c r="U2221" s="55"/>
      <c r="V2221" s="55"/>
      <c r="W2221" s="55"/>
      <c r="X2221" s="55"/>
      <c r="Y2221" s="55"/>
    </row>
    <row r="2222" spans="1:25" s="52" customFormat="1">
      <c r="A2222" s="56"/>
      <c r="B2222" s="8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55"/>
      <c r="Q2222" s="55"/>
      <c r="R2222" s="55"/>
      <c r="S2222" s="55"/>
      <c r="T2222" s="55"/>
      <c r="U2222" s="55"/>
      <c r="V2222" s="55"/>
      <c r="W2222" s="55"/>
      <c r="X2222" s="55"/>
      <c r="Y2222" s="55"/>
    </row>
    <row r="2223" spans="1:25" s="52" customFormat="1">
      <c r="A2223" s="56"/>
      <c r="B2223" s="8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55"/>
      <c r="Q2223" s="55"/>
      <c r="R2223" s="55"/>
      <c r="S2223" s="55"/>
      <c r="T2223" s="55"/>
      <c r="U2223" s="55"/>
      <c r="V2223" s="55"/>
      <c r="W2223" s="55"/>
      <c r="X2223" s="55"/>
      <c r="Y2223" s="55"/>
    </row>
    <row r="2224" spans="1:25" s="52" customFormat="1">
      <c r="A2224" s="56"/>
      <c r="B2224" s="8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55"/>
      <c r="Q2224" s="55"/>
      <c r="R2224" s="55"/>
      <c r="S2224" s="55"/>
      <c r="T2224" s="55"/>
      <c r="U2224" s="55"/>
      <c r="V2224" s="55"/>
      <c r="W2224" s="55"/>
      <c r="X2224" s="55"/>
      <c r="Y2224" s="55"/>
    </row>
    <row r="2225" spans="1:25" s="52" customFormat="1">
      <c r="A2225" s="56"/>
      <c r="B2225" s="8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55"/>
      <c r="Q2225" s="55"/>
      <c r="R2225" s="55"/>
      <c r="S2225" s="55"/>
      <c r="T2225" s="55"/>
      <c r="U2225" s="55"/>
      <c r="V2225" s="55"/>
      <c r="W2225" s="55"/>
      <c r="X2225" s="55"/>
      <c r="Y2225" s="55"/>
    </row>
    <row r="2226" spans="1:25" s="52" customFormat="1">
      <c r="A2226" s="56"/>
      <c r="B2226" s="8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55"/>
      <c r="Q2226" s="55"/>
      <c r="R2226" s="55"/>
      <c r="S2226" s="55"/>
      <c r="T2226" s="55"/>
      <c r="U2226" s="55"/>
      <c r="V2226" s="55"/>
      <c r="W2226" s="55"/>
      <c r="X2226" s="55"/>
      <c r="Y2226" s="55"/>
    </row>
    <row r="2227" spans="1:25" s="52" customFormat="1">
      <c r="A2227" s="56"/>
      <c r="B2227" s="8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55"/>
      <c r="Q2227" s="55"/>
      <c r="R2227" s="55"/>
      <c r="S2227" s="55"/>
      <c r="T2227" s="55"/>
      <c r="U2227" s="55"/>
      <c r="V2227" s="55"/>
      <c r="W2227" s="55"/>
      <c r="X2227" s="55"/>
      <c r="Y2227" s="55"/>
    </row>
    <row r="2228" spans="1:25" s="52" customFormat="1">
      <c r="A2228" s="56"/>
      <c r="B2228" s="8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55"/>
      <c r="Q2228" s="55"/>
      <c r="R2228" s="55"/>
      <c r="S2228" s="55"/>
      <c r="T2228" s="55"/>
      <c r="U2228" s="55"/>
      <c r="V2228" s="55"/>
      <c r="W2228" s="55"/>
      <c r="X2228" s="55"/>
      <c r="Y2228" s="55"/>
    </row>
    <row r="2229" spans="1:25" s="52" customFormat="1">
      <c r="A2229" s="56"/>
      <c r="B2229" s="8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55"/>
      <c r="Q2229" s="55"/>
      <c r="R2229" s="55"/>
      <c r="S2229" s="55"/>
      <c r="T2229" s="55"/>
      <c r="U2229" s="55"/>
      <c r="V2229" s="55"/>
      <c r="W2229" s="55"/>
      <c r="X2229" s="55"/>
      <c r="Y2229" s="55"/>
    </row>
    <row r="2230" spans="1:25" s="52" customFormat="1">
      <c r="A2230" s="56"/>
      <c r="B2230" s="8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55"/>
      <c r="Q2230" s="55"/>
      <c r="R2230" s="55"/>
      <c r="S2230" s="55"/>
      <c r="T2230" s="55"/>
      <c r="U2230" s="55"/>
      <c r="V2230" s="55"/>
      <c r="W2230" s="55"/>
      <c r="X2230" s="55"/>
      <c r="Y2230" s="55"/>
    </row>
    <row r="2231" spans="1:25" s="52" customFormat="1">
      <c r="A2231" s="56"/>
      <c r="B2231" s="8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55"/>
      <c r="Q2231" s="55"/>
      <c r="R2231" s="55"/>
      <c r="S2231" s="55"/>
      <c r="T2231" s="55"/>
      <c r="U2231" s="55"/>
      <c r="V2231" s="55"/>
      <c r="W2231" s="55"/>
      <c r="X2231" s="55"/>
      <c r="Y2231" s="55"/>
    </row>
    <row r="2232" spans="1:25" s="52" customFormat="1">
      <c r="A2232" s="56"/>
      <c r="B2232" s="8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55"/>
      <c r="Q2232" s="55"/>
      <c r="R2232" s="55"/>
      <c r="S2232" s="55"/>
      <c r="T2232" s="55"/>
      <c r="U2232" s="55"/>
      <c r="V2232" s="55"/>
      <c r="W2232" s="55"/>
      <c r="X2232" s="55"/>
      <c r="Y2232" s="55"/>
    </row>
    <row r="2233" spans="1:25" s="52" customFormat="1">
      <c r="A2233" s="56"/>
      <c r="B2233" s="8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55"/>
      <c r="Q2233" s="55"/>
      <c r="R2233" s="55"/>
      <c r="S2233" s="55"/>
      <c r="T2233" s="55"/>
      <c r="U2233" s="55"/>
      <c r="V2233" s="55"/>
      <c r="W2233" s="55"/>
      <c r="X2233" s="55"/>
      <c r="Y2233" s="55"/>
    </row>
    <row r="2234" spans="1:25" s="52" customFormat="1">
      <c r="A2234" s="56"/>
      <c r="B2234" s="8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55"/>
      <c r="Q2234" s="55"/>
      <c r="R2234" s="55"/>
      <c r="S2234" s="55"/>
      <c r="T2234" s="55"/>
      <c r="U2234" s="55"/>
      <c r="V2234" s="55"/>
      <c r="W2234" s="55"/>
      <c r="X2234" s="55"/>
      <c r="Y2234" s="55"/>
    </row>
    <row r="2235" spans="1:25" s="52" customFormat="1">
      <c r="A2235" s="56"/>
      <c r="B2235" s="8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55"/>
      <c r="Q2235" s="55"/>
      <c r="R2235" s="55"/>
      <c r="S2235" s="55"/>
      <c r="T2235" s="55"/>
      <c r="U2235" s="55"/>
      <c r="V2235" s="55"/>
      <c r="W2235" s="55"/>
      <c r="X2235" s="55"/>
      <c r="Y2235" s="55"/>
    </row>
    <row r="2236" spans="1:25" s="52" customFormat="1">
      <c r="A2236" s="56"/>
      <c r="B2236" s="8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55"/>
      <c r="Q2236" s="55"/>
      <c r="R2236" s="55"/>
      <c r="S2236" s="55"/>
      <c r="T2236" s="55"/>
      <c r="U2236" s="55"/>
      <c r="V2236" s="55"/>
      <c r="W2236" s="55"/>
      <c r="X2236" s="55"/>
      <c r="Y2236" s="55"/>
    </row>
    <row r="2237" spans="1:25" s="52" customFormat="1">
      <c r="A2237" s="56"/>
      <c r="B2237" s="8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55"/>
      <c r="Q2237" s="55"/>
      <c r="R2237" s="55"/>
      <c r="S2237" s="55"/>
      <c r="T2237" s="55"/>
      <c r="U2237" s="55"/>
      <c r="V2237" s="55"/>
      <c r="W2237" s="55"/>
      <c r="X2237" s="55"/>
      <c r="Y2237" s="55"/>
    </row>
    <row r="2238" spans="1:25" s="52" customFormat="1">
      <c r="A2238" s="56"/>
      <c r="B2238" s="8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55"/>
      <c r="Q2238" s="55"/>
      <c r="R2238" s="55"/>
      <c r="S2238" s="55"/>
      <c r="T2238" s="55"/>
      <c r="U2238" s="55"/>
      <c r="V2238" s="55"/>
      <c r="W2238" s="55"/>
      <c r="X2238" s="55"/>
      <c r="Y2238" s="55"/>
    </row>
    <row r="2239" spans="1:25" s="52" customFormat="1">
      <c r="A2239" s="56"/>
      <c r="B2239" s="8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55"/>
      <c r="Q2239" s="55"/>
      <c r="R2239" s="55"/>
      <c r="S2239" s="55"/>
      <c r="T2239" s="55"/>
      <c r="U2239" s="55"/>
      <c r="V2239" s="55"/>
      <c r="W2239" s="55"/>
      <c r="X2239" s="55"/>
      <c r="Y2239" s="55"/>
    </row>
    <row r="2240" spans="1:25" s="52" customFormat="1">
      <c r="A2240" s="56"/>
      <c r="B2240" s="8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55"/>
      <c r="Q2240" s="55"/>
      <c r="R2240" s="55"/>
      <c r="S2240" s="55"/>
      <c r="T2240" s="55"/>
      <c r="U2240" s="55"/>
      <c r="V2240" s="55"/>
      <c r="W2240" s="55"/>
      <c r="X2240" s="55"/>
      <c r="Y2240" s="55"/>
    </row>
    <row r="2241" spans="1:25" s="52" customFormat="1">
      <c r="A2241" s="56"/>
      <c r="B2241" s="8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55"/>
      <c r="Q2241" s="55"/>
      <c r="R2241" s="55"/>
      <c r="S2241" s="55"/>
      <c r="T2241" s="55"/>
      <c r="U2241" s="55"/>
      <c r="V2241" s="55"/>
      <c r="W2241" s="55"/>
      <c r="X2241" s="55"/>
      <c r="Y2241" s="55"/>
    </row>
    <row r="2242" spans="1:25" s="52" customFormat="1">
      <c r="A2242" s="56"/>
      <c r="B2242" s="8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55"/>
      <c r="Q2242" s="55"/>
      <c r="R2242" s="55"/>
      <c r="S2242" s="55"/>
      <c r="T2242" s="55"/>
      <c r="U2242" s="55"/>
      <c r="V2242" s="55"/>
      <c r="W2242" s="55"/>
      <c r="X2242" s="55"/>
      <c r="Y2242" s="55"/>
    </row>
    <row r="2243" spans="1:25" s="52" customFormat="1">
      <c r="A2243" s="56"/>
      <c r="B2243" s="8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55"/>
      <c r="Q2243" s="55"/>
      <c r="R2243" s="55"/>
      <c r="S2243" s="55"/>
      <c r="T2243" s="55"/>
      <c r="U2243" s="55"/>
      <c r="V2243" s="55"/>
      <c r="W2243" s="55"/>
      <c r="X2243" s="55"/>
      <c r="Y2243" s="55"/>
    </row>
    <row r="2244" spans="1:25" s="52" customFormat="1">
      <c r="A2244" s="56"/>
      <c r="B2244" s="8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55"/>
      <c r="Q2244" s="55"/>
      <c r="R2244" s="55"/>
      <c r="S2244" s="55"/>
      <c r="T2244" s="55"/>
      <c r="U2244" s="55"/>
      <c r="V2244" s="55"/>
      <c r="W2244" s="55"/>
      <c r="X2244" s="55"/>
      <c r="Y2244" s="55"/>
    </row>
    <row r="2245" spans="1:25" s="52" customFormat="1">
      <c r="A2245" s="56"/>
      <c r="B2245" s="8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55"/>
      <c r="Q2245" s="55"/>
      <c r="R2245" s="55"/>
      <c r="S2245" s="55"/>
      <c r="T2245" s="55"/>
      <c r="U2245" s="55"/>
      <c r="V2245" s="55"/>
      <c r="W2245" s="55"/>
      <c r="X2245" s="55"/>
      <c r="Y2245" s="55"/>
    </row>
    <row r="2246" spans="1:25" s="52" customFormat="1">
      <c r="A2246" s="56"/>
      <c r="B2246" s="8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55"/>
      <c r="Q2246" s="55"/>
      <c r="R2246" s="55"/>
      <c r="S2246" s="55"/>
      <c r="T2246" s="55"/>
      <c r="U2246" s="55"/>
      <c r="V2246" s="55"/>
      <c r="W2246" s="55"/>
      <c r="X2246" s="55"/>
      <c r="Y2246" s="55"/>
    </row>
    <row r="2247" spans="1:25" s="52" customFormat="1">
      <c r="A2247" s="56"/>
      <c r="B2247" s="8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55"/>
      <c r="Q2247" s="55"/>
      <c r="R2247" s="55"/>
      <c r="S2247" s="55"/>
      <c r="T2247" s="55"/>
      <c r="U2247" s="55"/>
      <c r="V2247" s="55"/>
      <c r="W2247" s="55"/>
      <c r="X2247" s="55"/>
      <c r="Y2247" s="55"/>
    </row>
    <row r="2248" spans="1:25" s="52" customFormat="1">
      <c r="A2248" s="56"/>
      <c r="B2248" s="8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55"/>
      <c r="Q2248" s="55"/>
      <c r="R2248" s="55"/>
      <c r="S2248" s="55"/>
      <c r="T2248" s="55"/>
      <c r="U2248" s="55"/>
      <c r="V2248" s="55"/>
      <c r="W2248" s="55"/>
      <c r="X2248" s="55"/>
      <c r="Y2248" s="55"/>
    </row>
    <row r="2249" spans="1:25" s="52" customFormat="1">
      <c r="A2249" s="56"/>
      <c r="B2249" s="8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55"/>
      <c r="Q2249" s="55"/>
      <c r="R2249" s="55"/>
      <c r="S2249" s="55"/>
      <c r="T2249" s="55"/>
      <c r="U2249" s="55"/>
      <c r="V2249" s="55"/>
      <c r="W2249" s="55"/>
      <c r="X2249" s="55"/>
      <c r="Y2249" s="55"/>
    </row>
    <row r="2250" spans="1:25" s="52" customFormat="1">
      <c r="A2250" s="56"/>
      <c r="B2250" s="8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55"/>
      <c r="Q2250" s="55"/>
      <c r="R2250" s="55"/>
      <c r="S2250" s="55"/>
      <c r="T2250" s="55"/>
      <c r="U2250" s="55"/>
      <c r="V2250" s="55"/>
      <c r="W2250" s="55"/>
      <c r="X2250" s="55"/>
      <c r="Y2250" s="55"/>
    </row>
    <row r="2251" spans="1:25" s="52" customFormat="1">
      <c r="A2251" s="56"/>
      <c r="B2251" s="8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55"/>
      <c r="Q2251" s="55"/>
      <c r="R2251" s="55"/>
      <c r="S2251" s="55"/>
      <c r="T2251" s="55"/>
      <c r="U2251" s="55"/>
      <c r="V2251" s="55"/>
      <c r="W2251" s="55"/>
      <c r="X2251" s="55"/>
      <c r="Y2251" s="55"/>
    </row>
    <row r="2252" spans="1:25" s="52" customFormat="1">
      <c r="A2252" s="56"/>
      <c r="B2252" s="8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55"/>
      <c r="Q2252" s="55"/>
      <c r="R2252" s="55"/>
      <c r="S2252" s="55"/>
      <c r="T2252" s="55"/>
      <c r="U2252" s="55"/>
      <c r="V2252" s="55"/>
      <c r="W2252" s="55"/>
      <c r="X2252" s="55"/>
      <c r="Y2252" s="55"/>
    </row>
    <row r="2253" spans="1:25" s="52" customFormat="1">
      <c r="A2253" s="56"/>
      <c r="B2253" s="8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55"/>
      <c r="Q2253" s="55"/>
      <c r="R2253" s="55"/>
      <c r="S2253" s="55"/>
      <c r="T2253" s="55"/>
      <c r="U2253" s="55"/>
      <c r="V2253" s="55"/>
      <c r="W2253" s="55"/>
      <c r="X2253" s="55"/>
      <c r="Y2253" s="55"/>
    </row>
    <row r="2254" spans="1:25" s="52" customFormat="1">
      <c r="A2254" s="56"/>
      <c r="B2254" s="8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55"/>
      <c r="Q2254" s="55"/>
      <c r="R2254" s="55"/>
      <c r="S2254" s="55"/>
      <c r="T2254" s="55"/>
      <c r="U2254" s="55"/>
      <c r="V2254" s="55"/>
      <c r="W2254" s="55"/>
      <c r="X2254" s="55"/>
      <c r="Y2254" s="55"/>
    </row>
    <row r="2255" spans="1:25" s="52" customFormat="1">
      <c r="A2255" s="56"/>
      <c r="B2255" s="8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55"/>
      <c r="Q2255" s="55"/>
      <c r="R2255" s="55"/>
      <c r="S2255" s="55"/>
      <c r="T2255" s="55"/>
      <c r="U2255" s="55"/>
      <c r="V2255" s="55"/>
      <c r="W2255" s="55"/>
      <c r="X2255" s="55"/>
      <c r="Y2255" s="55"/>
    </row>
    <row r="2256" spans="1:25" s="52" customFormat="1">
      <c r="A2256" s="56"/>
      <c r="B2256" s="8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55"/>
      <c r="Q2256" s="55"/>
      <c r="R2256" s="55"/>
      <c r="S2256" s="55"/>
      <c r="T2256" s="55"/>
      <c r="U2256" s="55"/>
      <c r="V2256" s="55"/>
      <c r="W2256" s="55"/>
      <c r="X2256" s="55"/>
      <c r="Y2256" s="55"/>
    </row>
    <row r="2257" spans="1:25" s="52" customFormat="1">
      <c r="A2257" s="56"/>
      <c r="B2257" s="8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55"/>
      <c r="Q2257" s="55"/>
      <c r="R2257" s="55"/>
      <c r="S2257" s="55"/>
      <c r="T2257" s="55"/>
      <c r="U2257" s="55"/>
      <c r="V2257" s="55"/>
      <c r="W2257" s="55"/>
      <c r="X2257" s="55"/>
      <c r="Y2257" s="55"/>
    </row>
    <row r="2258" spans="1:25" s="52" customFormat="1">
      <c r="A2258" s="56"/>
      <c r="B2258" s="8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55"/>
      <c r="Q2258" s="55"/>
      <c r="R2258" s="55"/>
      <c r="S2258" s="55"/>
      <c r="T2258" s="55"/>
      <c r="U2258" s="55"/>
      <c r="V2258" s="55"/>
      <c r="W2258" s="55"/>
      <c r="X2258" s="55"/>
      <c r="Y2258" s="55"/>
    </row>
    <row r="2259" spans="1:25" s="52" customFormat="1">
      <c r="A2259" s="56"/>
      <c r="B2259" s="8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55"/>
      <c r="Q2259" s="55"/>
      <c r="R2259" s="55"/>
      <c r="S2259" s="55"/>
      <c r="T2259" s="55"/>
      <c r="U2259" s="55"/>
      <c r="V2259" s="55"/>
      <c r="W2259" s="55"/>
      <c r="X2259" s="55"/>
      <c r="Y2259" s="55"/>
    </row>
    <row r="2260" spans="1:25" s="52" customFormat="1">
      <c r="A2260" s="56"/>
      <c r="B2260" s="8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55"/>
      <c r="Q2260" s="55"/>
      <c r="R2260" s="55"/>
      <c r="S2260" s="55"/>
      <c r="T2260" s="55"/>
      <c r="U2260" s="55"/>
      <c r="V2260" s="55"/>
      <c r="W2260" s="55"/>
      <c r="X2260" s="55"/>
      <c r="Y2260" s="55"/>
    </row>
    <row r="2261" spans="1:25" s="52" customFormat="1">
      <c r="A2261" s="56"/>
      <c r="B2261" s="8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55"/>
      <c r="Q2261" s="55"/>
      <c r="R2261" s="55"/>
      <c r="S2261" s="55"/>
      <c r="T2261" s="55"/>
      <c r="U2261" s="55"/>
      <c r="V2261" s="55"/>
      <c r="W2261" s="55"/>
      <c r="X2261" s="55"/>
      <c r="Y2261" s="55"/>
    </row>
    <row r="2262" spans="1:25" s="52" customFormat="1">
      <c r="A2262" s="56"/>
      <c r="B2262" s="8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55"/>
      <c r="Q2262" s="55"/>
      <c r="R2262" s="55"/>
      <c r="S2262" s="55"/>
      <c r="T2262" s="55"/>
      <c r="U2262" s="55"/>
      <c r="V2262" s="55"/>
      <c r="W2262" s="55"/>
      <c r="X2262" s="55"/>
      <c r="Y2262" s="55"/>
    </row>
    <row r="2263" spans="1:25" s="52" customFormat="1">
      <c r="A2263" s="56"/>
      <c r="B2263" s="8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55"/>
      <c r="Q2263" s="55"/>
      <c r="R2263" s="55"/>
      <c r="S2263" s="55"/>
      <c r="T2263" s="55"/>
      <c r="U2263" s="55"/>
      <c r="V2263" s="55"/>
      <c r="W2263" s="55"/>
      <c r="X2263" s="55"/>
      <c r="Y2263" s="55"/>
    </row>
    <row r="2264" spans="1:25" s="52" customFormat="1">
      <c r="A2264" s="56"/>
      <c r="B2264" s="8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55"/>
      <c r="Q2264" s="55"/>
      <c r="R2264" s="55"/>
      <c r="S2264" s="55"/>
      <c r="T2264" s="55"/>
      <c r="U2264" s="55"/>
      <c r="V2264" s="55"/>
      <c r="W2264" s="55"/>
      <c r="X2264" s="55"/>
      <c r="Y2264" s="55"/>
    </row>
    <row r="2265" spans="1:25" s="52" customFormat="1">
      <c r="A2265" s="56"/>
      <c r="B2265" s="8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55"/>
      <c r="Q2265" s="55"/>
      <c r="R2265" s="55"/>
      <c r="S2265" s="55"/>
      <c r="T2265" s="55"/>
      <c r="U2265" s="55"/>
      <c r="V2265" s="55"/>
      <c r="W2265" s="55"/>
      <c r="X2265" s="55"/>
      <c r="Y2265" s="55"/>
    </row>
    <row r="2266" spans="1:25" s="52" customFormat="1">
      <c r="A2266" s="56"/>
      <c r="B2266" s="8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55"/>
      <c r="Q2266" s="55"/>
      <c r="R2266" s="55"/>
      <c r="S2266" s="55"/>
      <c r="T2266" s="55"/>
      <c r="U2266" s="55"/>
      <c r="V2266" s="55"/>
      <c r="W2266" s="55"/>
      <c r="X2266" s="55"/>
      <c r="Y2266" s="55"/>
    </row>
    <row r="2267" spans="1:25" s="52" customFormat="1">
      <c r="A2267" s="56"/>
      <c r="B2267" s="8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55"/>
      <c r="Q2267" s="55"/>
      <c r="R2267" s="55"/>
      <c r="S2267" s="55"/>
      <c r="T2267" s="55"/>
      <c r="U2267" s="55"/>
      <c r="V2267" s="55"/>
      <c r="W2267" s="55"/>
      <c r="X2267" s="55"/>
      <c r="Y2267" s="55"/>
    </row>
    <row r="2268" spans="1:25" s="52" customFormat="1">
      <c r="A2268" s="56"/>
      <c r="B2268" s="8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55"/>
      <c r="Q2268" s="55"/>
      <c r="R2268" s="55"/>
      <c r="S2268" s="55"/>
      <c r="T2268" s="55"/>
      <c r="U2268" s="55"/>
      <c r="V2268" s="55"/>
      <c r="W2268" s="55"/>
      <c r="X2268" s="55"/>
      <c r="Y2268" s="55"/>
    </row>
    <row r="2269" spans="1:25" s="52" customFormat="1">
      <c r="A2269" s="56"/>
      <c r="B2269" s="8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55"/>
      <c r="Q2269" s="55"/>
      <c r="R2269" s="55"/>
      <c r="S2269" s="55"/>
      <c r="T2269" s="55"/>
      <c r="U2269" s="55"/>
      <c r="V2269" s="55"/>
      <c r="W2269" s="55"/>
      <c r="X2269" s="55"/>
      <c r="Y2269" s="55"/>
    </row>
    <row r="2270" spans="1:25" s="52" customFormat="1">
      <c r="A2270" s="56"/>
      <c r="B2270" s="8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55"/>
      <c r="Q2270" s="55"/>
      <c r="R2270" s="55"/>
      <c r="S2270" s="55"/>
      <c r="T2270" s="55"/>
      <c r="U2270" s="55"/>
      <c r="V2270" s="55"/>
      <c r="W2270" s="55"/>
      <c r="X2270" s="55"/>
      <c r="Y2270" s="55"/>
    </row>
    <row r="2271" spans="1:25" s="52" customFormat="1">
      <c r="A2271" s="56"/>
      <c r="B2271" s="8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55"/>
      <c r="Q2271" s="55"/>
      <c r="R2271" s="55"/>
      <c r="S2271" s="55"/>
      <c r="T2271" s="55"/>
      <c r="U2271" s="55"/>
      <c r="V2271" s="55"/>
      <c r="W2271" s="55"/>
      <c r="X2271" s="55"/>
      <c r="Y2271" s="55"/>
    </row>
    <row r="2272" spans="1:25" s="52" customFormat="1">
      <c r="A2272" s="56"/>
      <c r="B2272" s="8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55"/>
      <c r="Q2272" s="55"/>
      <c r="R2272" s="55"/>
      <c r="S2272" s="55"/>
      <c r="T2272" s="55"/>
      <c r="U2272" s="55"/>
      <c r="V2272" s="55"/>
      <c r="W2272" s="55"/>
      <c r="X2272" s="55"/>
      <c r="Y2272" s="55"/>
    </row>
    <row r="2273" spans="1:25" s="52" customFormat="1">
      <c r="A2273" s="56"/>
      <c r="B2273" s="8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55"/>
      <c r="Q2273" s="55"/>
      <c r="R2273" s="55"/>
      <c r="S2273" s="55"/>
      <c r="T2273" s="55"/>
      <c r="U2273" s="55"/>
      <c r="V2273" s="55"/>
      <c r="W2273" s="55"/>
      <c r="X2273" s="55"/>
      <c r="Y2273" s="55"/>
    </row>
    <row r="2274" spans="1:25" s="52" customFormat="1">
      <c r="A2274" s="56"/>
      <c r="B2274" s="8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55"/>
      <c r="Q2274" s="55"/>
      <c r="R2274" s="55"/>
      <c r="S2274" s="55"/>
      <c r="T2274" s="55"/>
      <c r="U2274" s="55"/>
      <c r="V2274" s="55"/>
      <c r="W2274" s="55"/>
      <c r="X2274" s="55"/>
      <c r="Y2274" s="55"/>
    </row>
    <row r="2275" spans="1:25" s="52" customFormat="1">
      <c r="A2275" s="56"/>
      <c r="B2275" s="8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55"/>
      <c r="Q2275" s="55"/>
      <c r="R2275" s="55"/>
      <c r="S2275" s="55"/>
      <c r="T2275" s="55"/>
      <c r="U2275" s="55"/>
      <c r="V2275" s="55"/>
      <c r="W2275" s="55"/>
      <c r="X2275" s="55"/>
      <c r="Y2275" s="55"/>
    </row>
    <row r="2276" spans="1:25" s="52" customFormat="1">
      <c r="A2276" s="56"/>
      <c r="B2276" s="8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55"/>
      <c r="Q2276" s="55"/>
      <c r="R2276" s="55"/>
      <c r="S2276" s="55"/>
      <c r="T2276" s="55"/>
      <c r="U2276" s="55"/>
      <c r="V2276" s="55"/>
      <c r="W2276" s="55"/>
      <c r="X2276" s="55"/>
      <c r="Y2276" s="55"/>
    </row>
    <row r="2277" spans="1:25" s="52" customFormat="1">
      <c r="A2277" s="56"/>
      <c r="B2277" s="8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55"/>
      <c r="Q2277" s="55"/>
      <c r="R2277" s="55"/>
      <c r="S2277" s="55"/>
      <c r="T2277" s="55"/>
      <c r="U2277" s="55"/>
      <c r="V2277" s="55"/>
      <c r="W2277" s="55"/>
      <c r="X2277" s="55"/>
      <c r="Y2277" s="55"/>
    </row>
    <row r="2278" spans="1:25" s="52" customFormat="1">
      <c r="A2278" s="56"/>
      <c r="B2278" s="8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55"/>
      <c r="Q2278" s="55"/>
      <c r="R2278" s="55"/>
      <c r="S2278" s="55"/>
      <c r="T2278" s="55"/>
      <c r="U2278" s="55"/>
      <c r="V2278" s="55"/>
      <c r="W2278" s="55"/>
      <c r="X2278" s="55"/>
      <c r="Y2278" s="55"/>
    </row>
    <row r="2279" spans="1:25" s="52" customFormat="1">
      <c r="A2279" s="56"/>
      <c r="B2279" s="8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55"/>
      <c r="Q2279" s="55"/>
      <c r="R2279" s="55"/>
      <c r="S2279" s="55"/>
      <c r="T2279" s="55"/>
      <c r="U2279" s="55"/>
      <c r="V2279" s="55"/>
      <c r="W2279" s="55"/>
      <c r="X2279" s="55"/>
      <c r="Y2279" s="55"/>
    </row>
    <row r="2280" spans="1:25" s="52" customFormat="1">
      <c r="A2280" s="56"/>
      <c r="B2280" s="8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55"/>
      <c r="Q2280" s="55"/>
      <c r="R2280" s="55"/>
      <c r="S2280" s="55"/>
      <c r="T2280" s="55"/>
      <c r="U2280" s="55"/>
      <c r="V2280" s="55"/>
      <c r="W2280" s="55"/>
      <c r="X2280" s="55"/>
      <c r="Y2280" s="55"/>
    </row>
    <row r="2281" spans="1:25" s="52" customFormat="1">
      <c r="A2281" s="56"/>
      <c r="B2281" s="8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55"/>
      <c r="Q2281" s="55"/>
      <c r="R2281" s="55"/>
      <c r="S2281" s="55"/>
      <c r="T2281" s="55"/>
      <c r="U2281" s="55"/>
      <c r="V2281" s="55"/>
      <c r="W2281" s="55"/>
      <c r="X2281" s="55"/>
      <c r="Y2281" s="55"/>
    </row>
    <row r="2282" spans="1:25" s="52" customFormat="1">
      <c r="A2282" s="56"/>
      <c r="B2282" s="8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55"/>
      <c r="Q2282" s="55"/>
      <c r="R2282" s="55"/>
      <c r="S2282" s="55"/>
      <c r="T2282" s="55"/>
      <c r="U2282" s="55"/>
      <c r="V2282" s="55"/>
      <c r="W2282" s="55"/>
      <c r="X2282" s="55"/>
      <c r="Y2282" s="55"/>
    </row>
    <row r="2283" spans="1:25" s="52" customFormat="1">
      <c r="A2283" s="56"/>
      <c r="B2283" s="8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55"/>
      <c r="Q2283" s="55"/>
      <c r="R2283" s="55"/>
      <c r="S2283" s="55"/>
      <c r="T2283" s="55"/>
      <c r="U2283" s="55"/>
      <c r="V2283" s="55"/>
      <c r="W2283" s="55"/>
      <c r="X2283" s="55"/>
      <c r="Y2283" s="55"/>
    </row>
    <row r="2284" spans="1:25" s="52" customFormat="1">
      <c r="A2284" s="56"/>
      <c r="B2284" s="8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55"/>
      <c r="Q2284" s="55"/>
      <c r="R2284" s="55"/>
      <c r="S2284" s="55"/>
      <c r="T2284" s="55"/>
      <c r="U2284" s="55"/>
      <c r="V2284" s="55"/>
      <c r="W2284" s="55"/>
      <c r="X2284" s="55"/>
      <c r="Y2284" s="55"/>
    </row>
    <row r="2285" spans="1:25" s="52" customFormat="1">
      <c r="A2285" s="56"/>
      <c r="B2285" s="8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55"/>
      <c r="Q2285" s="55"/>
      <c r="R2285" s="55"/>
      <c r="S2285" s="55"/>
      <c r="T2285" s="55"/>
      <c r="U2285" s="55"/>
      <c r="V2285" s="55"/>
      <c r="W2285" s="55"/>
      <c r="X2285" s="55"/>
      <c r="Y2285" s="55"/>
    </row>
    <row r="2286" spans="1:25" s="52" customFormat="1">
      <c r="A2286" s="56"/>
      <c r="B2286" s="8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55"/>
      <c r="Q2286" s="55"/>
      <c r="R2286" s="55"/>
      <c r="S2286" s="55"/>
      <c r="T2286" s="55"/>
      <c r="U2286" s="55"/>
      <c r="V2286" s="55"/>
      <c r="W2286" s="55"/>
      <c r="X2286" s="55"/>
      <c r="Y2286" s="55"/>
    </row>
    <row r="2287" spans="1:25" s="52" customFormat="1">
      <c r="A2287" s="56"/>
      <c r="B2287" s="8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55"/>
      <c r="Q2287" s="55"/>
      <c r="R2287" s="55"/>
      <c r="S2287" s="55"/>
      <c r="T2287" s="55"/>
      <c r="U2287" s="55"/>
      <c r="V2287" s="55"/>
      <c r="W2287" s="55"/>
      <c r="X2287" s="55"/>
      <c r="Y2287" s="55"/>
    </row>
    <row r="2288" spans="1:25" s="52" customFormat="1">
      <c r="A2288" s="56"/>
      <c r="B2288" s="8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55"/>
      <c r="Q2288" s="55"/>
      <c r="R2288" s="55"/>
      <c r="S2288" s="55"/>
      <c r="T2288" s="55"/>
      <c r="U2288" s="55"/>
      <c r="V2288" s="55"/>
      <c r="W2288" s="55"/>
      <c r="X2288" s="55"/>
      <c r="Y2288" s="55"/>
    </row>
    <row r="2289" spans="1:25" s="52" customFormat="1">
      <c r="A2289" s="56"/>
      <c r="B2289" s="8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55"/>
      <c r="Q2289" s="55"/>
      <c r="R2289" s="55"/>
      <c r="S2289" s="55"/>
      <c r="T2289" s="55"/>
      <c r="U2289" s="55"/>
      <c r="V2289" s="55"/>
      <c r="W2289" s="55"/>
      <c r="X2289" s="55"/>
      <c r="Y2289" s="55"/>
    </row>
    <row r="2290" spans="1:25" s="52" customFormat="1">
      <c r="A2290" s="56"/>
      <c r="B2290" s="8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55"/>
      <c r="Q2290" s="55"/>
      <c r="R2290" s="55"/>
      <c r="S2290" s="55"/>
      <c r="T2290" s="55"/>
      <c r="U2290" s="55"/>
      <c r="V2290" s="55"/>
      <c r="W2290" s="55"/>
      <c r="X2290" s="55"/>
      <c r="Y2290" s="55"/>
    </row>
    <row r="2291" spans="1:25" s="52" customFormat="1">
      <c r="A2291" s="56"/>
      <c r="B2291" s="8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55"/>
      <c r="Q2291" s="55"/>
      <c r="R2291" s="55"/>
      <c r="S2291" s="55"/>
      <c r="T2291" s="55"/>
      <c r="U2291" s="55"/>
      <c r="V2291" s="55"/>
      <c r="W2291" s="55"/>
      <c r="X2291" s="55"/>
      <c r="Y2291" s="55"/>
    </row>
    <row r="2292" spans="1:25" s="52" customFormat="1">
      <c r="A2292" s="56"/>
      <c r="B2292" s="8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55"/>
      <c r="Q2292" s="55"/>
      <c r="R2292" s="55"/>
      <c r="S2292" s="55"/>
      <c r="T2292" s="55"/>
      <c r="U2292" s="55"/>
      <c r="V2292" s="55"/>
      <c r="W2292" s="55"/>
      <c r="X2292" s="55"/>
      <c r="Y2292" s="55"/>
    </row>
    <row r="2293" spans="1:25" s="52" customFormat="1">
      <c r="A2293" s="56"/>
      <c r="B2293" s="8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55"/>
      <c r="Q2293" s="55"/>
      <c r="R2293" s="55"/>
      <c r="S2293" s="55"/>
      <c r="T2293" s="55"/>
      <c r="U2293" s="55"/>
      <c r="V2293" s="55"/>
      <c r="W2293" s="55"/>
      <c r="X2293" s="55"/>
      <c r="Y2293" s="55"/>
    </row>
    <row r="2294" spans="1:25" s="52" customFormat="1">
      <c r="A2294" s="56"/>
      <c r="B2294" s="8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55"/>
      <c r="Q2294" s="55"/>
      <c r="R2294" s="55"/>
      <c r="S2294" s="55"/>
      <c r="T2294" s="55"/>
      <c r="U2294" s="55"/>
      <c r="V2294" s="55"/>
      <c r="W2294" s="55"/>
      <c r="X2294" s="55"/>
      <c r="Y2294" s="55"/>
    </row>
    <row r="2295" spans="1:25" s="52" customFormat="1">
      <c r="A2295" s="56"/>
      <c r="B2295" s="8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55"/>
      <c r="Q2295" s="55"/>
      <c r="R2295" s="55"/>
      <c r="S2295" s="55"/>
      <c r="T2295" s="55"/>
      <c r="U2295" s="55"/>
      <c r="V2295" s="55"/>
      <c r="W2295" s="55"/>
      <c r="X2295" s="55"/>
      <c r="Y2295" s="55"/>
    </row>
    <row r="2296" spans="1:25" s="52" customFormat="1">
      <c r="A2296" s="56"/>
      <c r="B2296" s="8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55"/>
      <c r="Q2296" s="55"/>
      <c r="R2296" s="55"/>
      <c r="S2296" s="55"/>
      <c r="T2296" s="55"/>
      <c r="U2296" s="55"/>
      <c r="V2296" s="55"/>
      <c r="W2296" s="55"/>
      <c r="X2296" s="55"/>
      <c r="Y2296" s="55"/>
    </row>
    <row r="2297" spans="1:25" s="52" customFormat="1">
      <c r="A2297" s="56"/>
      <c r="B2297" s="8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55"/>
      <c r="Q2297" s="55"/>
      <c r="R2297" s="55"/>
      <c r="S2297" s="55"/>
      <c r="T2297" s="55"/>
      <c r="U2297" s="55"/>
      <c r="V2297" s="55"/>
      <c r="W2297" s="55"/>
      <c r="X2297" s="55"/>
      <c r="Y2297" s="55"/>
    </row>
    <row r="2298" spans="1:25" s="52" customFormat="1">
      <c r="A2298" s="56"/>
      <c r="B2298" s="8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55"/>
      <c r="Q2298" s="55"/>
      <c r="R2298" s="55"/>
      <c r="S2298" s="55"/>
      <c r="T2298" s="55"/>
      <c r="U2298" s="55"/>
      <c r="V2298" s="55"/>
      <c r="W2298" s="55"/>
      <c r="X2298" s="55"/>
      <c r="Y2298" s="55"/>
    </row>
    <row r="2299" spans="1:25" s="52" customFormat="1">
      <c r="A2299" s="56"/>
      <c r="B2299" s="8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55"/>
      <c r="Q2299" s="55"/>
      <c r="R2299" s="55"/>
      <c r="S2299" s="55"/>
      <c r="T2299" s="55"/>
      <c r="U2299" s="55"/>
      <c r="V2299" s="55"/>
      <c r="W2299" s="55"/>
      <c r="X2299" s="55"/>
      <c r="Y2299" s="55"/>
    </row>
    <row r="2300" spans="1:25" s="52" customFormat="1">
      <c r="A2300" s="56"/>
      <c r="B2300" s="8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55"/>
      <c r="Q2300" s="55"/>
      <c r="R2300" s="55"/>
      <c r="S2300" s="55"/>
      <c r="T2300" s="55"/>
      <c r="U2300" s="55"/>
      <c r="V2300" s="55"/>
      <c r="W2300" s="55"/>
      <c r="X2300" s="55"/>
      <c r="Y2300" s="55"/>
    </row>
    <row r="2301" spans="1:25" s="52" customFormat="1">
      <c r="A2301" s="56"/>
      <c r="B2301" s="8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55"/>
      <c r="Q2301" s="55"/>
      <c r="R2301" s="55"/>
      <c r="S2301" s="55"/>
      <c r="T2301" s="55"/>
      <c r="U2301" s="55"/>
      <c r="V2301" s="55"/>
      <c r="W2301" s="55"/>
      <c r="X2301" s="55"/>
      <c r="Y2301" s="55"/>
    </row>
    <row r="2302" spans="1:25" s="52" customFormat="1">
      <c r="A2302" s="56"/>
      <c r="B2302" s="8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55"/>
      <c r="Q2302" s="55"/>
      <c r="R2302" s="55"/>
      <c r="S2302" s="55"/>
      <c r="T2302" s="55"/>
      <c r="U2302" s="55"/>
      <c r="V2302" s="55"/>
      <c r="W2302" s="55"/>
      <c r="X2302" s="55"/>
      <c r="Y2302" s="55"/>
    </row>
    <row r="2303" spans="1:25" s="52" customFormat="1">
      <c r="A2303" s="56"/>
      <c r="B2303" s="8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55"/>
      <c r="Q2303" s="55"/>
      <c r="R2303" s="55"/>
      <c r="S2303" s="55"/>
      <c r="T2303" s="55"/>
      <c r="U2303" s="55"/>
      <c r="V2303" s="55"/>
      <c r="W2303" s="55"/>
      <c r="X2303" s="55"/>
      <c r="Y2303" s="55"/>
    </row>
    <row r="2304" spans="1:25" s="52" customFormat="1">
      <c r="A2304" s="56"/>
      <c r="B2304" s="8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55"/>
      <c r="Q2304" s="55"/>
      <c r="R2304" s="55"/>
      <c r="S2304" s="55"/>
      <c r="T2304" s="55"/>
      <c r="U2304" s="55"/>
      <c r="V2304" s="55"/>
      <c r="W2304" s="55"/>
      <c r="X2304" s="55"/>
      <c r="Y2304" s="55"/>
    </row>
    <row r="2305" spans="1:25" s="52" customFormat="1">
      <c r="A2305" s="56"/>
      <c r="B2305" s="8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55"/>
      <c r="Q2305" s="55"/>
      <c r="R2305" s="55"/>
      <c r="S2305" s="55"/>
      <c r="T2305" s="55"/>
      <c r="U2305" s="55"/>
      <c r="V2305" s="55"/>
      <c r="W2305" s="55"/>
      <c r="X2305" s="55"/>
      <c r="Y2305" s="55"/>
    </row>
    <row r="2306" spans="1:25" s="52" customFormat="1">
      <c r="A2306" s="56"/>
      <c r="B2306" s="8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55"/>
      <c r="Q2306" s="55"/>
      <c r="R2306" s="55"/>
      <c r="S2306" s="55"/>
      <c r="T2306" s="55"/>
      <c r="U2306" s="55"/>
      <c r="V2306" s="55"/>
      <c r="W2306" s="55"/>
      <c r="X2306" s="55"/>
      <c r="Y2306" s="55"/>
    </row>
    <row r="2307" spans="1:25" s="52" customFormat="1">
      <c r="A2307" s="56"/>
      <c r="B2307" s="8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55"/>
      <c r="Q2307" s="55"/>
      <c r="R2307" s="55"/>
      <c r="S2307" s="55"/>
      <c r="T2307" s="55"/>
      <c r="U2307" s="55"/>
      <c r="V2307" s="55"/>
      <c r="W2307" s="55"/>
      <c r="X2307" s="55"/>
      <c r="Y2307" s="55"/>
    </row>
    <row r="2308" spans="1:25" s="52" customFormat="1">
      <c r="A2308" s="56"/>
      <c r="B2308" s="8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55"/>
      <c r="Q2308" s="55"/>
      <c r="R2308" s="55"/>
      <c r="S2308" s="55"/>
      <c r="T2308" s="55"/>
      <c r="U2308" s="55"/>
      <c r="V2308" s="55"/>
      <c r="W2308" s="55"/>
      <c r="X2308" s="55"/>
      <c r="Y2308" s="55"/>
    </row>
    <row r="2309" spans="1:25" s="52" customFormat="1">
      <c r="A2309" s="56"/>
      <c r="B2309" s="8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55"/>
      <c r="Q2309" s="55"/>
      <c r="R2309" s="55"/>
      <c r="S2309" s="55"/>
      <c r="T2309" s="55"/>
      <c r="U2309" s="55"/>
      <c r="V2309" s="55"/>
      <c r="W2309" s="55"/>
      <c r="X2309" s="55"/>
      <c r="Y2309" s="55"/>
    </row>
    <row r="2310" spans="1:25" s="52" customFormat="1">
      <c r="A2310" s="56"/>
      <c r="B2310" s="8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55"/>
      <c r="Q2310" s="55"/>
      <c r="R2310" s="55"/>
      <c r="S2310" s="55"/>
      <c r="T2310" s="55"/>
      <c r="U2310" s="55"/>
      <c r="V2310" s="55"/>
      <c r="W2310" s="55"/>
      <c r="X2310" s="55"/>
      <c r="Y2310" s="55"/>
    </row>
    <row r="2311" spans="1:25" s="52" customFormat="1">
      <c r="A2311" s="56"/>
      <c r="B2311" s="8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55"/>
      <c r="Q2311" s="55"/>
      <c r="R2311" s="55"/>
      <c r="S2311" s="55"/>
      <c r="T2311" s="55"/>
      <c r="U2311" s="55"/>
      <c r="V2311" s="55"/>
      <c r="W2311" s="55"/>
      <c r="X2311" s="55"/>
      <c r="Y2311" s="55"/>
    </row>
    <row r="2312" spans="1:25" s="52" customFormat="1">
      <c r="A2312" s="56"/>
      <c r="B2312" s="8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55"/>
      <c r="Q2312" s="55"/>
      <c r="R2312" s="55"/>
      <c r="S2312" s="55"/>
      <c r="T2312" s="55"/>
      <c r="U2312" s="55"/>
      <c r="V2312" s="55"/>
      <c r="W2312" s="55"/>
      <c r="X2312" s="55"/>
      <c r="Y2312" s="55"/>
    </row>
    <row r="2313" spans="1:25" s="52" customFormat="1">
      <c r="A2313" s="56"/>
      <c r="B2313" s="8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55"/>
      <c r="Q2313" s="55"/>
      <c r="R2313" s="55"/>
      <c r="S2313" s="55"/>
      <c r="T2313" s="55"/>
      <c r="U2313" s="55"/>
      <c r="V2313" s="55"/>
      <c r="W2313" s="55"/>
      <c r="X2313" s="55"/>
      <c r="Y2313" s="55"/>
    </row>
    <row r="2314" spans="1:25" s="52" customFormat="1">
      <c r="A2314" s="56"/>
      <c r="B2314" s="8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55"/>
      <c r="Q2314" s="55"/>
      <c r="R2314" s="55"/>
      <c r="S2314" s="55"/>
      <c r="T2314" s="55"/>
      <c r="U2314" s="55"/>
      <c r="V2314" s="55"/>
      <c r="W2314" s="55"/>
      <c r="X2314" s="55"/>
      <c r="Y2314" s="55"/>
    </row>
    <row r="2315" spans="1:25" s="52" customFormat="1">
      <c r="A2315" s="56"/>
      <c r="B2315" s="8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55"/>
      <c r="Q2315" s="55"/>
      <c r="R2315" s="55"/>
      <c r="S2315" s="55"/>
      <c r="T2315" s="55"/>
      <c r="U2315" s="55"/>
      <c r="V2315" s="55"/>
      <c r="W2315" s="55"/>
      <c r="X2315" s="55"/>
      <c r="Y2315" s="55"/>
    </row>
    <row r="2316" spans="1:25" s="52" customFormat="1">
      <c r="A2316" s="56"/>
      <c r="B2316" s="8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55"/>
      <c r="Q2316" s="55"/>
      <c r="R2316" s="55"/>
      <c r="S2316" s="55"/>
      <c r="T2316" s="55"/>
      <c r="U2316" s="55"/>
      <c r="V2316" s="55"/>
      <c r="W2316" s="55"/>
      <c r="X2316" s="55"/>
      <c r="Y2316" s="55"/>
    </row>
    <row r="2317" spans="1:25" s="52" customFormat="1">
      <c r="A2317" s="56"/>
      <c r="B2317" s="8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55"/>
      <c r="Q2317" s="55"/>
      <c r="R2317" s="55"/>
      <c r="S2317" s="55"/>
      <c r="T2317" s="55"/>
      <c r="U2317" s="55"/>
      <c r="V2317" s="55"/>
      <c r="W2317" s="55"/>
      <c r="X2317" s="55"/>
      <c r="Y2317" s="55"/>
    </row>
    <row r="2318" spans="1:25" s="52" customFormat="1">
      <c r="A2318" s="56"/>
      <c r="B2318" s="8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55"/>
      <c r="Q2318" s="55"/>
      <c r="R2318" s="55"/>
      <c r="S2318" s="55"/>
      <c r="T2318" s="55"/>
      <c r="U2318" s="55"/>
      <c r="V2318" s="55"/>
      <c r="W2318" s="55"/>
      <c r="X2318" s="55"/>
      <c r="Y2318" s="55"/>
    </row>
    <row r="2319" spans="1:25" s="52" customFormat="1">
      <c r="A2319" s="56"/>
      <c r="B2319" s="8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55"/>
      <c r="Q2319" s="55"/>
      <c r="R2319" s="55"/>
      <c r="S2319" s="55"/>
      <c r="T2319" s="55"/>
      <c r="U2319" s="55"/>
      <c r="V2319" s="55"/>
      <c r="W2319" s="55"/>
      <c r="X2319" s="55"/>
      <c r="Y2319" s="55"/>
    </row>
    <row r="2320" spans="1:25" s="52" customFormat="1">
      <c r="A2320" s="56"/>
      <c r="B2320" s="8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55"/>
      <c r="Q2320" s="55"/>
      <c r="R2320" s="55"/>
      <c r="S2320" s="55"/>
      <c r="T2320" s="55"/>
      <c r="U2320" s="55"/>
      <c r="V2320" s="55"/>
      <c r="W2320" s="55"/>
      <c r="X2320" s="55"/>
      <c r="Y2320" s="55"/>
    </row>
    <row r="2321" spans="1:25" s="52" customFormat="1">
      <c r="A2321" s="56"/>
      <c r="B2321" s="8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55"/>
      <c r="Q2321" s="55"/>
      <c r="R2321" s="55"/>
      <c r="S2321" s="55"/>
      <c r="T2321" s="55"/>
      <c r="U2321" s="55"/>
      <c r="V2321" s="55"/>
      <c r="W2321" s="55"/>
      <c r="X2321" s="55"/>
      <c r="Y2321" s="55"/>
    </row>
    <row r="2322" spans="1:25" s="52" customFormat="1">
      <c r="A2322" s="56"/>
      <c r="B2322" s="8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55"/>
      <c r="Q2322" s="55"/>
      <c r="R2322" s="55"/>
      <c r="S2322" s="55"/>
      <c r="T2322" s="55"/>
      <c r="U2322" s="55"/>
      <c r="V2322" s="55"/>
      <c r="W2322" s="55"/>
      <c r="X2322" s="55"/>
      <c r="Y2322" s="55"/>
    </row>
    <row r="2323" spans="1:25" s="52" customFormat="1">
      <c r="A2323" s="56"/>
      <c r="B2323" s="8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55"/>
      <c r="Q2323" s="55"/>
      <c r="R2323" s="55"/>
      <c r="S2323" s="55"/>
      <c r="T2323" s="55"/>
      <c r="U2323" s="55"/>
      <c r="V2323" s="55"/>
      <c r="W2323" s="55"/>
      <c r="X2323" s="55"/>
      <c r="Y2323" s="55"/>
    </row>
    <row r="2324" spans="1:25" s="52" customFormat="1">
      <c r="A2324" s="56"/>
      <c r="B2324" s="8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55"/>
      <c r="Q2324" s="55"/>
      <c r="R2324" s="55"/>
      <c r="S2324" s="55"/>
      <c r="T2324" s="55"/>
      <c r="U2324" s="55"/>
      <c r="V2324" s="55"/>
      <c r="W2324" s="55"/>
      <c r="X2324" s="55"/>
      <c r="Y2324" s="55"/>
    </row>
    <row r="2325" spans="1:25" s="52" customFormat="1">
      <c r="A2325" s="56"/>
      <c r="B2325" s="8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55"/>
      <c r="Q2325" s="55"/>
      <c r="R2325" s="55"/>
      <c r="S2325" s="55"/>
      <c r="T2325" s="55"/>
      <c r="U2325" s="55"/>
      <c r="V2325" s="55"/>
      <c r="W2325" s="55"/>
      <c r="X2325" s="55"/>
      <c r="Y2325" s="55"/>
    </row>
    <row r="2326" spans="1:25" s="52" customFormat="1">
      <c r="A2326" s="56"/>
      <c r="B2326" s="8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55"/>
      <c r="Q2326" s="55"/>
      <c r="R2326" s="55"/>
      <c r="S2326" s="55"/>
      <c r="T2326" s="55"/>
      <c r="U2326" s="55"/>
      <c r="V2326" s="55"/>
      <c r="W2326" s="55"/>
      <c r="X2326" s="55"/>
      <c r="Y2326" s="55"/>
    </row>
    <row r="2327" spans="1:25" s="52" customFormat="1">
      <c r="A2327" s="56"/>
      <c r="B2327" s="8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55"/>
      <c r="Q2327" s="55"/>
      <c r="R2327" s="55"/>
      <c r="S2327" s="55"/>
      <c r="T2327" s="55"/>
      <c r="U2327" s="55"/>
      <c r="V2327" s="55"/>
      <c r="W2327" s="55"/>
      <c r="X2327" s="55"/>
      <c r="Y2327" s="55"/>
    </row>
    <row r="2328" spans="1:25" s="52" customFormat="1">
      <c r="A2328" s="56"/>
      <c r="B2328" s="8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55"/>
      <c r="Q2328" s="55"/>
      <c r="R2328" s="55"/>
      <c r="S2328" s="55"/>
      <c r="T2328" s="55"/>
      <c r="U2328" s="55"/>
      <c r="V2328" s="55"/>
      <c r="W2328" s="55"/>
      <c r="X2328" s="55"/>
      <c r="Y2328" s="55"/>
    </row>
    <row r="2329" spans="1:25" s="52" customFormat="1">
      <c r="A2329" s="56"/>
      <c r="B2329" s="8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55"/>
      <c r="Q2329" s="55"/>
      <c r="R2329" s="55"/>
      <c r="S2329" s="55"/>
      <c r="T2329" s="55"/>
      <c r="U2329" s="55"/>
      <c r="V2329" s="55"/>
      <c r="W2329" s="55"/>
      <c r="X2329" s="55"/>
      <c r="Y2329" s="55"/>
    </row>
    <row r="2330" spans="1:25" s="52" customFormat="1">
      <c r="A2330" s="56"/>
      <c r="B2330" s="8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55"/>
      <c r="Q2330" s="55"/>
      <c r="R2330" s="55"/>
      <c r="S2330" s="55"/>
      <c r="T2330" s="55"/>
      <c r="U2330" s="55"/>
      <c r="V2330" s="55"/>
      <c r="W2330" s="55"/>
      <c r="X2330" s="55"/>
      <c r="Y2330" s="55"/>
    </row>
    <row r="2331" spans="1:25" s="52" customFormat="1">
      <c r="A2331" s="56"/>
      <c r="B2331" s="8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55"/>
      <c r="Q2331" s="55"/>
      <c r="R2331" s="55"/>
      <c r="S2331" s="55"/>
      <c r="T2331" s="55"/>
      <c r="U2331" s="55"/>
      <c r="V2331" s="55"/>
      <c r="W2331" s="55"/>
      <c r="X2331" s="55"/>
      <c r="Y2331" s="55"/>
    </row>
    <row r="2332" spans="1:25" s="52" customFormat="1">
      <c r="A2332" s="56"/>
      <c r="B2332" s="8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55"/>
      <c r="Q2332" s="55"/>
      <c r="R2332" s="55"/>
      <c r="S2332" s="55"/>
      <c r="T2332" s="55"/>
      <c r="U2332" s="55"/>
      <c r="V2332" s="55"/>
      <c r="W2332" s="55"/>
      <c r="X2332" s="55"/>
      <c r="Y2332" s="55"/>
    </row>
    <row r="2333" spans="1:25" s="52" customFormat="1">
      <c r="A2333" s="56"/>
      <c r="B2333" s="8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55"/>
      <c r="Q2333" s="55"/>
      <c r="R2333" s="55"/>
      <c r="S2333" s="55"/>
      <c r="T2333" s="55"/>
      <c r="U2333" s="55"/>
      <c r="V2333" s="55"/>
      <c r="W2333" s="55"/>
      <c r="X2333" s="55"/>
      <c r="Y2333" s="55"/>
    </row>
    <row r="2334" spans="1:25" s="52" customFormat="1">
      <c r="A2334" s="56"/>
      <c r="B2334" s="8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55"/>
      <c r="Q2334" s="55"/>
      <c r="R2334" s="55"/>
      <c r="S2334" s="55"/>
      <c r="T2334" s="55"/>
      <c r="U2334" s="55"/>
      <c r="V2334" s="55"/>
      <c r="W2334" s="55"/>
      <c r="X2334" s="55"/>
      <c r="Y2334" s="55"/>
    </row>
    <row r="2335" spans="1:25" s="52" customFormat="1">
      <c r="A2335" s="56"/>
      <c r="B2335" s="8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55"/>
      <c r="Q2335" s="55"/>
      <c r="R2335" s="55"/>
      <c r="S2335" s="55"/>
      <c r="T2335" s="55"/>
      <c r="U2335" s="55"/>
      <c r="V2335" s="55"/>
      <c r="W2335" s="55"/>
      <c r="X2335" s="55"/>
      <c r="Y2335" s="55"/>
    </row>
    <row r="2336" spans="1:25" s="52" customFormat="1">
      <c r="A2336" s="56"/>
      <c r="B2336" s="8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55"/>
      <c r="Q2336" s="55"/>
      <c r="R2336" s="55"/>
      <c r="S2336" s="55"/>
      <c r="T2336" s="55"/>
      <c r="U2336" s="55"/>
      <c r="V2336" s="55"/>
      <c r="W2336" s="55"/>
      <c r="X2336" s="55"/>
      <c r="Y2336" s="55"/>
    </row>
    <row r="2337" spans="1:25" s="52" customFormat="1">
      <c r="A2337" s="56"/>
      <c r="B2337" s="8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55"/>
      <c r="Q2337" s="55"/>
      <c r="R2337" s="55"/>
      <c r="S2337" s="55"/>
      <c r="T2337" s="55"/>
      <c r="U2337" s="55"/>
      <c r="V2337" s="55"/>
      <c r="W2337" s="55"/>
      <c r="X2337" s="55"/>
      <c r="Y2337" s="55"/>
    </row>
    <row r="2338" spans="1:25" s="52" customFormat="1">
      <c r="A2338" s="56"/>
      <c r="B2338" s="8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55"/>
      <c r="Q2338" s="55"/>
      <c r="R2338" s="55"/>
      <c r="S2338" s="55"/>
      <c r="T2338" s="55"/>
      <c r="U2338" s="55"/>
      <c r="V2338" s="55"/>
      <c r="W2338" s="55"/>
      <c r="X2338" s="55"/>
      <c r="Y2338" s="55"/>
    </row>
    <row r="2339" spans="1:25" s="52" customFormat="1">
      <c r="A2339" s="56"/>
      <c r="B2339" s="8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55"/>
      <c r="Q2339" s="55"/>
      <c r="R2339" s="55"/>
      <c r="S2339" s="55"/>
      <c r="T2339" s="55"/>
      <c r="U2339" s="55"/>
      <c r="V2339" s="55"/>
      <c r="W2339" s="55"/>
      <c r="X2339" s="55"/>
      <c r="Y2339" s="55"/>
    </row>
    <row r="2340" spans="1:25" s="52" customFormat="1">
      <c r="A2340" s="56"/>
      <c r="B2340" s="8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55"/>
      <c r="Q2340" s="55"/>
      <c r="R2340" s="55"/>
      <c r="S2340" s="55"/>
      <c r="T2340" s="55"/>
      <c r="U2340" s="55"/>
      <c r="V2340" s="55"/>
      <c r="W2340" s="55"/>
      <c r="X2340" s="55"/>
      <c r="Y2340" s="55"/>
    </row>
    <row r="2341" spans="1:25" s="52" customFormat="1">
      <c r="A2341" s="56"/>
      <c r="B2341" s="8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55"/>
      <c r="Q2341" s="55"/>
      <c r="R2341" s="55"/>
      <c r="S2341" s="55"/>
      <c r="T2341" s="55"/>
      <c r="U2341" s="55"/>
      <c r="V2341" s="55"/>
      <c r="W2341" s="55"/>
      <c r="X2341" s="55"/>
      <c r="Y2341" s="55"/>
    </row>
    <row r="2342" spans="1:25" s="52" customFormat="1">
      <c r="A2342" s="56"/>
      <c r="B2342" s="8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55"/>
      <c r="Q2342" s="55"/>
      <c r="R2342" s="55"/>
      <c r="S2342" s="55"/>
      <c r="T2342" s="55"/>
      <c r="U2342" s="55"/>
      <c r="V2342" s="55"/>
      <c r="W2342" s="55"/>
      <c r="X2342" s="55"/>
      <c r="Y2342" s="55"/>
    </row>
    <row r="2343" spans="1:25" s="52" customFormat="1">
      <c r="A2343" s="56"/>
      <c r="B2343" s="8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55"/>
      <c r="Q2343" s="55"/>
      <c r="R2343" s="55"/>
      <c r="S2343" s="55"/>
      <c r="T2343" s="55"/>
      <c r="U2343" s="55"/>
      <c r="V2343" s="55"/>
      <c r="W2343" s="55"/>
      <c r="X2343" s="55"/>
      <c r="Y2343" s="55"/>
    </row>
    <row r="2344" spans="1:25" s="52" customFormat="1">
      <c r="A2344" s="56"/>
      <c r="B2344" s="8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55"/>
      <c r="Q2344" s="55"/>
      <c r="R2344" s="55"/>
      <c r="S2344" s="55"/>
      <c r="T2344" s="55"/>
      <c r="U2344" s="55"/>
      <c r="V2344" s="55"/>
      <c r="W2344" s="55"/>
      <c r="X2344" s="55"/>
      <c r="Y2344" s="55"/>
    </row>
    <row r="2345" spans="1:25" s="52" customFormat="1">
      <c r="A2345" s="56"/>
      <c r="B2345" s="8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55"/>
      <c r="Q2345" s="55"/>
      <c r="R2345" s="55"/>
      <c r="S2345" s="55"/>
      <c r="T2345" s="55"/>
      <c r="U2345" s="55"/>
      <c r="V2345" s="55"/>
      <c r="W2345" s="55"/>
      <c r="X2345" s="55"/>
      <c r="Y2345" s="55"/>
    </row>
    <row r="2346" spans="1:25" s="52" customFormat="1">
      <c r="A2346" s="56"/>
      <c r="B2346" s="8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55"/>
      <c r="Q2346" s="55"/>
      <c r="R2346" s="55"/>
      <c r="S2346" s="55"/>
      <c r="T2346" s="55"/>
      <c r="U2346" s="55"/>
      <c r="V2346" s="55"/>
      <c r="W2346" s="55"/>
      <c r="X2346" s="55"/>
      <c r="Y2346" s="55"/>
    </row>
    <row r="2347" spans="1:25" s="52" customFormat="1">
      <c r="A2347" s="56"/>
      <c r="B2347" s="8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55"/>
      <c r="Q2347" s="55"/>
      <c r="R2347" s="55"/>
      <c r="S2347" s="55"/>
      <c r="T2347" s="55"/>
      <c r="U2347" s="55"/>
      <c r="V2347" s="55"/>
      <c r="W2347" s="55"/>
      <c r="X2347" s="55"/>
      <c r="Y2347" s="55"/>
    </row>
    <row r="2348" spans="1:25" s="52" customFormat="1">
      <c r="A2348" s="56"/>
      <c r="B2348" s="8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55"/>
      <c r="Q2348" s="55"/>
      <c r="R2348" s="55"/>
      <c r="S2348" s="55"/>
      <c r="T2348" s="55"/>
      <c r="U2348" s="55"/>
      <c r="V2348" s="55"/>
      <c r="W2348" s="55"/>
      <c r="X2348" s="55"/>
      <c r="Y2348" s="55"/>
    </row>
    <row r="2349" spans="1:25" s="52" customFormat="1">
      <c r="A2349" s="56"/>
      <c r="B2349" s="8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55"/>
      <c r="Q2349" s="55"/>
      <c r="R2349" s="55"/>
      <c r="S2349" s="55"/>
      <c r="T2349" s="55"/>
      <c r="U2349" s="55"/>
      <c r="V2349" s="55"/>
      <c r="W2349" s="55"/>
      <c r="X2349" s="55"/>
      <c r="Y2349" s="55"/>
    </row>
    <row r="2350" spans="1:25" s="52" customFormat="1">
      <c r="A2350" s="56"/>
      <c r="B2350" s="8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55"/>
      <c r="Q2350" s="55"/>
      <c r="R2350" s="55"/>
      <c r="S2350" s="55"/>
      <c r="T2350" s="55"/>
      <c r="U2350" s="55"/>
      <c r="V2350" s="55"/>
      <c r="W2350" s="55"/>
      <c r="X2350" s="55"/>
      <c r="Y2350" s="55"/>
    </row>
    <row r="2351" spans="1:25" s="52" customFormat="1">
      <c r="A2351" s="56"/>
      <c r="B2351" s="8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55"/>
      <c r="Q2351" s="55"/>
      <c r="R2351" s="55"/>
      <c r="S2351" s="55"/>
      <c r="T2351" s="55"/>
      <c r="U2351" s="55"/>
      <c r="V2351" s="55"/>
      <c r="W2351" s="55"/>
      <c r="X2351" s="55"/>
      <c r="Y2351" s="55"/>
    </row>
    <row r="2352" spans="1:25" s="52" customFormat="1">
      <c r="A2352" s="56"/>
      <c r="B2352" s="8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55"/>
      <c r="Q2352" s="55"/>
      <c r="R2352" s="55"/>
      <c r="S2352" s="55"/>
      <c r="T2352" s="55"/>
      <c r="U2352" s="55"/>
      <c r="V2352" s="55"/>
      <c r="W2352" s="55"/>
      <c r="X2352" s="55"/>
      <c r="Y2352" s="55"/>
    </row>
    <row r="2353" spans="1:25" s="52" customFormat="1">
      <c r="A2353" s="56"/>
      <c r="B2353" s="8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55"/>
      <c r="Q2353" s="55"/>
      <c r="R2353" s="55"/>
      <c r="S2353" s="55"/>
      <c r="T2353" s="55"/>
      <c r="U2353" s="55"/>
      <c r="V2353" s="55"/>
      <c r="W2353" s="55"/>
      <c r="X2353" s="55"/>
      <c r="Y2353" s="55"/>
    </row>
    <row r="2354" spans="1:25" s="52" customFormat="1">
      <c r="A2354" s="56"/>
      <c r="B2354" s="8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55"/>
      <c r="Q2354" s="55"/>
      <c r="R2354" s="55"/>
      <c r="S2354" s="55"/>
      <c r="T2354" s="55"/>
      <c r="U2354" s="55"/>
      <c r="V2354" s="55"/>
      <c r="W2354" s="55"/>
      <c r="X2354" s="55"/>
      <c r="Y2354" s="55"/>
    </row>
    <row r="2355" spans="1:25" s="52" customFormat="1">
      <c r="A2355" s="56"/>
      <c r="B2355" s="8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55"/>
      <c r="Q2355" s="55"/>
      <c r="R2355" s="55"/>
      <c r="S2355" s="55"/>
      <c r="T2355" s="55"/>
      <c r="U2355" s="55"/>
      <c r="V2355" s="55"/>
      <c r="W2355" s="55"/>
      <c r="X2355" s="55"/>
      <c r="Y2355" s="55"/>
    </row>
    <row r="2356" spans="1:25" s="52" customFormat="1">
      <c r="A2356" s="56"/>
      <c r="B2356" s="8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55"/>
      <c r="Q2356" s="55"/>
      <c r="R2356" s="55"/>
      <c r="S2356" s="55"/>
      <c r="T2356" s="55"/>
      <c r="U2356" s="55"/>
      <c r="V2356" s="55"/>
      <c r="W2356" s="55"/>
      <c r="X2356" s="55"/>
      <c r="Y2356" s="55"/>
    </row>
    <row r="2357" spans="1:25" s="52" customFormat="1">
      <c r="A2357" s="56"/>
      <c r="B2357" s="8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55"/>
      <c r="Q2357" s="55"/>
      <c r="R2357" s="55"/>
      <c r="S2357" s="55"/>
      <c r="T2357" s="55"/>
      <c r="U2357" s="55"/>
      <c r="V2357" s="55"/>
      <c r="W2357" s="55"/>
      <c r="X2357" s="55"/>
      <c r="Y2357" s="55"/>
    </row>
    <row r="2358" spans="1:25" s="52" customFormat="1">
      <c r="A2358" s="56"/>
      <c r="B2358" s="8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55"/>
      <c r="Q2358" s="55"/>
      <c r="R2358" s="55"/>
      <c r="S2358" s="55"/>
      <c r="T2358" s="55"/>
      <c r="U2358" s="55"/>
      <c r="V2358" s="55"/>
      <c r="W2358" s="55"/>
      <c r="X2358" s="55"/>
      <c r="Y2358" s="55"/>
    </row>
    <row r="2359" spans="1:25" s="52" customFormat="1">
      <c r="A2359" s="56"/>
      <c r="B2359" s="8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55"/>
      <c r="Q2359" s="55"/>
      <c r="R2359" s="55"/>
      <c r="S2359" s="55"/>
      <c r="T2359" s="55"/>
      <c r="U2359" s="55"/>
      <c r="V2359" s="55"/>
      <c r="W2359" s="55"/>
      <c r="X2359" s="55"/>
      <c r="Y2359" s="55"/>
    </row>
    <row r="2360" spans="1:25" s="52" customFormat="1">
      <c r="A2360" s="56"/>
      <c r="B2360" s="8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55"/>
      <c r="Q2360" s="55"/>
      <c r="R2360" s="55"/>
      <c r="S2360" s="55"/>
      <c r="T2360" s="55"/>
      <c r="U2360" s="55"/>
      <c r="V2360" s="55"/>
      <c r="W2360" s="55"/>
      <c r="X2360" s="55"/>
      <c r="Y2360" s="55"/>
    </row>
    <row r="2361" spans="1:25" s="52" customFormat="1">
      <c r="A2361" s="56"/>
      <c r="B2361" s="8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55"/>
      <c r="Q2361" s="55"/>
      <c r="R2361" s="55"/>
      <c r="S2361" s="55"/>
      <c r="T2361" s="55"/>
      <c r="U2361" s="55"/>
      <c r="V2361" s="55"/>
      <c r="W2361" s="55"/>
      <c r="X2361" s="55"/>
      <c r="Y2361" s="55"/>
    </row>
    <row r="2362" spans="1:25" s="52" customFormat="1">
      <c r="A2362" s="56"/>
      <c r="B2362" s="8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55"/>
      <c r="Q2362" s="55"/>
      <c r="R2362" s="55"/>
      <c r="S2362" s="55"/>
      <c r="T2362" s="55"/>
      <c r="U2362" s="55"/>
      <c r="V2362" s="55"/>
      <c r="W2362" s="55"/>
      <c r="X2362" s="55"/>
      <c r="Y2362" s="55"/>
    </row>
    <row r="2363" spans="1:25" s="52" customFormat="1">
      <c r="A2363" s="56"/>
      <c r="B2363" s="8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55"/>
      <c r="Q2363" s="55"/>
      <c r="R2363" s="55"/>
      <c r="S2363" s="55"/>
      <c r="T2363" s="55"/>
      <c r="U2363" s="55"/>
      <c r="V2363" s="55"/>
      <c r="W2363" s="55"/>
      <c r="X2363" s="55"/>
      <c r="Y2363" s="55"/>
    </row>
    <row r="2364" spans="1:25" s="52" customFormat="1">
      <c r="A2364" s="56"/>
      <c r="B2364" s="8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55"/>
      <c r="Q2364" s="55"/>
      <c r="R2364" s="55"/>
      <c r="S2364" s="55"/>
      <c r="T2364" s="55"/>
      <c r="U2364" s="55"/>
      <c r="V2364" s="55"/>
      <c r="W2364" s="55"/>
      <c r="X2364" s="55"/>
      <c r="Y2364" s="55"/>
    </row>
    <row r="2365" spans="1:25" s="52" customFormat="1">
      <c r="A2365" s="56"/>
      <c r="B2365" s="8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55"/>
      <c r="Q2365" s="55"/>
      <c r="R2365" s="55"/>
      <c r="S2365" s="55"/>
      <c r="T2365" s="55"/>
      <c r="U2365" s="55"/>
      <c r="V2365" s="55"/>
      <c r="W2365" s="55"/>
      <c r="X2365" s="55"/>
      <c r="Y2365" s="55"/>
    </row>
    <row r="2366" spans="1:25" s="52" customFormat="1">
      <c r="A2366" s="56"/>
      <c r="B2366" s="8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55"/>
      <c r="Q2366" s="55"/>
      <c r="R2366" s="55"/>
      <c r="S2366" s="55"/>
      <c r="T2366" s="55"/>
      <c r="U2366" s="55"/>
      <c r="V2366" s="55"/>
      <c r="W2366" s="55"/>
      <c r="X2366" s="55"/>
      <c r="Y2366" s="55"/>
    </row>
    <row r="2367" spans="1:25" s="52" customFormat="1">
      <c r="A2367" s="56"/>
      <c r="B2367" s="8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55"/>
      <c r="Q2367" s="55"/>
      <c r="R2367" s="55"/>
      <c r="S2367" s="55"/>
      <c r="T2367" s="55"/>
      <c r="U2367" s="55"/>
      <c r="V2367" s="55"/>
      <c r="W2367" s="55"/>
      <c r="X2367" s="55"/>
      <c r="Y2367" s="55"/>
    </row>
    <row r="2368" spans="1:25" s="52" customFormat="1">
      <c r="A2368" s="56"/>
      <c r="B2368" s="8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55"/>
      <c r="Q2368" s="55"/>
      <c r="R2368" s="55"/>
      <c r="S2368" s="55"/>
      <c r="T2368" s="55"/>
      <c r="U2368" s="55"/>
      <c r="V2368" s="55"/>
      <c r="W2368" s="55"/>
      <c r="X2368" s="55"/>
      <c r="Y2368" s="55"/>
    </row>
    <row r="2369" spans="1:25" s="52" customFormat="1">
      <c r="A2369" s="56"/>
      <c r="B2369" s="8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55"/>
      <c r="Q2369" s="55"/>
      <c r="R2369" s="55"/>
      <c r="S2369" s="55"/>
      <c r="T2369" s="55"/>
      <c r="U2369" s="55"/>
      <c r="V2369" s="55"/>
      <c r="W2369" s="55"/>
      <c r="X2369" s="55"/>
      <c r="Y2369" s="55"/>
    </row>
    <row r="2370" spans="1:25" s="52" customFormat="1">
      <c r="A2370" s="56"/>
      <c r="B2370" s="8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55"/>
      <c r="Q2370" s="55"/>
      <c r="R2370" s="55"/>
      <c r="S2370" s="55"/>
      <c r="T2370" s="55"/>
      <c r="U2370" s="55"/>
      <c r="V2370" s="55"/>
      <c r="W2370" s="55"/>
      <c r="X2370" s="55"/>
      <c r="Y2370" s="55"/>
    </row>
    <row r="2371" spans="1:25" s="52" customFormat="1">
      <c r="A2371" s="56"/>
      <c r="B2371" s="8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55"/>
      <c r="Q2371" s="55"/>
      <c r="R2371" s="55"/>
      <c r="S2371" s="55"/>
      <c r="T2371" s="55"/>
      <c r="U2371" s="55"/>
      <c r="V2371" s="55"/>
      <c r="W2371" s="55"/>
      <c r="X2371" s="55"/>
      <c r="Y2371" s="55"/>
    </row>
    <row r="2372" spans="1:25" s="52" customFormat="1">
      <c r="A2372" s="56"/>
      <c r="B2372" s="8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55"/>
      <c r="Q2372" s="55"/>
      <c r="R2372" s="55"/>
      <c r="S2372" s="55"/>
      <c r="T2372" s="55"/>
      <c r="U2372" s="55"/>
      <c r="V2372" s="55"/>
      <c r="W2372" s="55"/>
      <c r="X2372" s="55"/>
      <c r="Y2372" s="55"/>
    </row>
    <row r="2373" spans="1:25" s="52" customFormat="1">
      <c r="A2373" s="56"/>
      <c r="B2373" s="8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55"/>
      <c r="Q2373" s="55"/>
      <c r="R2373" s="55"/>
      <c r="S2373" s="55"/>
      <c r="T2373" s="55"/>
      <c r="U2373" s="55"/>
      <c r="V2373" s="55"/>
      <c r="W2373" s="55"/>
      <c r="X2373" s="55"/>
      <c r="Y2373" s="55"/>
    </row>
    <row r="2374" spans="1:25" s="52" customFormat="1">
      <c r="A2374" s="56"/>
      <c r="B2374" s="8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55"/>
      <c r="Q2374" s="55"/>
      <c r="R2374" s="55"/>
      <c r="S2374" s="55"/>
      <c r="T2374" s="55"/>
      <c r="U2374" s="55"/>
      <c r="V2374" s="55"/>
      <c r="W2374" s="55"/>
      <c r="X2374" s="55"/>
      <c r="Y2374" s="55"/>
    </row>
    <row r="2375" spans="1:25" s="52" customFormat="1">
      <c r="A2375" s="56"/>
      <c r="B2375" s="8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55"/>
      <c r="Q2375" s="55"/>
      <c r="R2375" s="55"/>
      <c r="S2375" s="55"/>
      <c r="T2375" s="55"/>
      <c r="U2375" s="55"/>
      <c r="V2375" s="55"/>
      <c r="W2375" s="55"/>
      <c r="X2375" s="55"/>
      <c r="Y2375" s="55"/>
    </row>
    <row r="2376" spans="1:25" s="52" customFormat="1">
      <c r="A2376" s="56"/>
      <c r="B2376" s="8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55"/>
      <c r="Q2376" s="55"/>
      <c r="R2376" s="55"/>
      <c r="S2376" s="55"/>
      <c r="T2376" s="55"/>
      <c r="U2376" s="55"/>
      <c r="V2376" s="55"/>
      <c r="W2376" s="55"/>
      <c r="X2376" s="55"/>
      <c r="Y2376" s="55"/>
    </row>
    <row r="2377" spans="1:25" s="52" customFormat="1">
      <c r="A2377" s="56"/>
      <c r="B2377" s="8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55"/>
      <c r="Q2377" s="55"/>
      <c r="R2377" s="55"/>
      <c r="S2377" s="55"/>
      <c r="T2377" s="55"/>
      <c r="U2377" s="55"/>
      <c r="V2377" s="55"/>
      <c r="W2377" s="55"/>
      <c r="X2377" s="55"/>
      <c r="Y2377" s="55"/>
    </row>
    <row r="2378" spans="1:25" s="52" customFormat="1">
      <c r="A2378" s="56"/>
      <c r="B2378" s="8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55"/>
      <c r="Q2378" s="55"/>
      <c r="R2378" s="55"/>
      <c r="S2378" s="55"/>
      <c r="T2378" s="55"/>
      <c r="U2378" s="55"/>
      <c r="V2378" s="55"/>
      <c r="W2378" s="55"/>
      <c r="X2378" s="55"/>
      <c r="Y2378" s="55"/>
    </row>
    <row r="2379" spans="1:25" s="52" customFormat="1">
      <c r="A2379" s="56"/>
      <c r="B2379" s="8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55"/>
      <c r="Q2379" s="55"/>
      <c r="R2379" s="55"/>
      <c r="S2379" s="55"/>
      <c r="T2379" s="55"/>
      <c r="U2379" s="55"/>
      <c r="V2379" s="55"/>
      <c r="W2379" s="55"/>
      <c r="X2379" s="55"/>
      <c r="Y2379" s="55"/>
    </row>
    <row r="2380" spans="1:25" s="52" customFormat="1">
      <c r="A2380" s="56"/>
      <c r="B2380" s="8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55"/>
      <c r="Q2380" s="55"/>
      <c r="R2380" s="55"/>
      <c r="S2380" s="55"/>
      <c r="T2380" s="55"/>
      <c r="U2380" s="55"/>
      <c r="V2380" s="55"/>
      <c r="W2380" s="55"/>
      <c r="X2380" s="55"/>
      <c r="Y2380" s="55"/>
    </row>
    <row r="2381" spans="1:25" s="52" customFormat="1">
      <c r="A2381" s="56"/>
      <c r="B2381" s="8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55"/>
      <c r="Q2381" s="55"/>
      <c r="R2381" s="55"/>
      <c r="S2381" s="55"/>
      <c r="T2381" s="55"/>
      <c r="U2381" s="55"/>
      <c r="V2381" s="55"/>
      <c r="W2381" s="55"/>
      <c r="X2381" s="55"/>
      <c r="Y2381" s="55"/>
    </row>
    <row r="2382" spans="1:25" s="52" customFormat="1">
      <c r="A2382" s="56"/>
      <c r="B2382" s="8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55"/>
      <c r="Q2382" s="55"/>
      <c r="R2382" s="55"/>
      <c r="S2382" s="55"/>
      <c r="T2382" s="55"/>
      <c r="U2382" s="55"/>
      <c r="V2382" s="55"/>
      <c r="W2382" s="55"/>
      <c r="X2382" s="55"/>
      <c r="Y2382" s="55"/>
    </row>
    <row r="2383" spans="1:25" s="52" customFormat="1">
      <c r="A2383" s="56"/>
      <c r="B2383" s="8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55"/>
      <c r="Q2383" s="55"/>
      <c r="R2383" s="55"/>
      <c r="S2383" s="55"/>
      <c r="T2383" s="55"/>
      <c r="U2383" s="55"/>
      <c r="V2383" s="55"/>
      <c r="W2383" s="55"/>
      <c r="X2383" s="55"/>
      <c r="Y2383" s="55"/>
    </row>
    <row r="2384" spans="1:25" s="52" customFormat="1">
      <c r="A2384" s="56"/>
      <c r="B2384" s="8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55"/>
      <c r="Q2384" s="55"/>
      <c r="R2384" s="55"/>
      <c r="S2384" s="55"/>
      <c r="T2384" s="55"/>
      <c r="U2384" s="55"/>
      <c r="V2384" s="55"/>
      <c r="W2384" s="55"/>
      <c r="X2384" s="55"/>
      <c r="Y2384" s="55"/>
    </row>
    <row r="2385" spans="1:25" s="52" customFormat="1">
      <c r="A2385" s="56"/>
      <c r="B2385" s="8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55"/>
      <c r="Q2385" s="55"/>
      <c r="R2385" s="55"/>
      <c r="S2385" s="55"/>
      <c r="T2385" s="55"/>
      <c r="U2385" s="55"/>
      <c r="V2385" s="55"/>
      <c r="W2385" s="55"/>
      <c r="X2385" s="55"/>
      <c r="Y2385" s="55"/>
    </row>
    <row r="2386" spans="1:25" s="52" customFormat="1">
      <c r="A2386" s="56"/>
      <c r="B2386" s="8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55"/>
      <c r="Q2386" s="55"/>
      <c r="R2386" s="55"/>
      <c r="S2386" s="55"/>
      <c r="T2386" s="55"/>
      <c r="U2386" s="55"/>
      <c r="V2386" s="55"/>
      <c r="W2386" s="55"/>
      <c r="X2386" s="55"/>
      <c r="Y2386" s="55"/>
    </row>
    <row r="2387" spans="1:25" s="52" customFormat="1">
      <c r="A2387" s="56"/>
      <c r="B2387" s="8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55"/>
      <c r="Q2387" s="55"/>
      <c r="R2387" s="55"/>
      <c r="S2387" s="55"/>
      <c r="T2387" s="55"/>
      <c r="U2387" s="55"/>
      <c r="V2387" s="55"/>
      <c r="W2387" s="55"/>
      <c r="X2387" s="55"/>
      <c r="Y2387" s="55"/>
    </row>
    <row r="2388" spans="1:25" s="52" customFormat="1">
      <c r="A2388" s="56"/>
      <c r="B2388" s="8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55"/>
      <c r="Q2388" s="55"/>
      <c r="R2388" s="55"/>
      <c r="S2388" s="55"/>
      <c r="T2388" s="55"/>
      <c r="U2388" s="55"/>
      <c r="V2388" s="55"/>
      <c r="W2388" s="55"/>
      <c r="X2388" s="55"/>
      <c r="Y2388" s="55"/>
    </row>
    <row r="2389" spans="1:25" s="52" customFormat="1">
      <c r="A2389" s="56"/>
      <c r="B2389" s="8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55"/>
      <c r="Q2389" s="55"/>
      <c r="R2389" s="55"/>
      <c r="S2389" s="55"/>
      <c r="T2389" s="55"/>
      <c r="U2389" s="55"/>
      <c r="V2389" s="55"/>
      <c r="W2389" s="55"/>
      <c r="X2389" s="55"/>
      <c r="Y2389" s="55"/>
    </row>
    <row r="2390" spans="1:25" s="52" customFormat="1">
      <c r="A2390" s="56"/>
      <c r="B2390" s="8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55"/>
      <c r="Q2390" s="55"/>
      <c r="R2390" s="55"/>
      <c r="S2390" s="55"/>
      <c r="T2390" s="55"/>
      <c r="U2390" s="55"/>
      <c r="V2390" s="55"/>
      <c r="W2390" s="55"/>
      <c r="X2390" s="55"/>
      <c r="Y2390" s="55"/>
    </row>
    <row r="2391" spans="1:25" s="52" customFormat="1">
      <c r="A2391" s="56"/>
      <c r="B2391" s="8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55"/>
      <c r="Q2391" s="55"/>
      <c r="R2391" s="55"/>
      <c r="S2391" s="55"/>
      <c r="T2391" s="55"/>
      <c r="U2391" s="55"/>
      <c r="V2391" s="55"/>
      <c r="W2391" s="55"/>
      <c r="X2391" s="55"/>
      <c r="Y2391" s="55"/>
    </row>
    <row r="2392" spans="1:25" s="52" customFormat="1">
      <c r="A2392" s="56"/>
      <c r="B2392" s="8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55"/>
      <c r="Q2392" s="55"/>
      <c r="R2392" s="55"/>
      <c r="S2392" s="55"/>
      <c r="T2392" s="55"/>
      <c r="U2392" s="55"/>
      <c r="V2392" s="55"/>
      <c r="W2392" s="55"/>
      <c r="X2392" s="55"/>
      <c r="Y2392" s="55"/>
    </row>
    <row r="2393" spans="1:25" s="52" customFormat="1">
      <c r="A2393" s="56"/>
      <c r="B2393" s="8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55"/>
      <c r="Q2393" s="55"/>
      <c r="R2393" s="55"/>
      <c r="S2393" s="55"/>
      <c r="T2393" s="55"/>
      <c r="U2393" s="55"/>
      <c r="V2393" s="55"/>
      <c r="W2393" s="55"/>
      <c r="X2393" s="55"/>
      <c r="Y2393" s="55"/>
    </row>
    <row r="2394" spans="1:25" s="52" customFormat="1">
      <c r="A2394" s="56"/>
      <c r="B2394" s="8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55"/>
      <c r="Q2394" s="55"/>
      <c r="R2394" s="55"/>
      <c r="S2394" s="55"/>
      <c r="T2394" s="55"/>
      <c r="U2394" s="55"/>
      <c r="V2394" s="55"/>
      <c r="W2394" s="55"/>
      <c r="X2394" s="55"/>
      <c r="Y2394" s="55"/>
    </row>
    <row r="2395" spans="1:25" s="52" customFormat="1">
      <c r="A2395" s="56"/>
      <c r="B2395" s="8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55"/>
      <c r="Q2395" s="55"/>
      <c r="R2395" s="55"/>
      <c r="S2395" s="55"/>
      <c r="T2395" s="55"/>
      <c r="U2395" s="55"/>
      <c r="V2395" s="55"/>
      <c r="W2395" s="55"/>
      <c r="X2395" s="55"/>
      <c r="Y2395" s="55"/>
    </row>
    <row r="2396" spans="1:25" s="52" customFormat="1">
      <c r="A2396" s="56"/>
      <c r="B2396" s="8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55"/>
      <c r="Q2396" s="55"/>
      <c r="R2396" s="55"/>
      <c r="S2396" s="55"/>
      <c r="T2396" s="55"/>
      <c r="U2396" s="55"/>
      <c r="V2396" s="55"/>
      <c r="W2396" s="55"/>
      <c r="X2396" s="55"/>
      <c r="Y2396" s="55"/>
    </row>
    <row r="2397" spans="1:25" s="52" customFormat="1">
      <c r="A2397" s="56"/>
      <c r="B2397" s="8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55"/>
      <c r="Q2397" s="55"/>
      <c r="R2397" s="55"/>
      <c r="S2397" s="55"/>
      <c r="T2397" s="55"/>
      <c r="U2397" s="55"/>
      <c r="V2397" s="55"/>
      <c r="W2397" s="55"/>
      <c r="X2397" s="55"/>
      <c r="Y2397" s="55"/>
    </row>
    <row r="2398" spans="1:25" s="52" customFormat="1">
      <c r="A2398" s="56"/>
      <c r="B2398" s="8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55"/>
      <c r="Q2398" s="55"/>
      <c r="R2398" s="55"/>
      <c r="S2398" s="55"/>
      <c r="T2398" s="55"/>
      <c r="U2398" s="55"/>
      <c r="V2398" s="55"/>
      <c r="W2398" s="55"/>
      <c r="X2398" s="55"/>
      <c r="Y2398" s="55"/>
    </row>
    <row r="2399" spans="1:25" s="52" customFormat="1">
      <c r="A2399" s="56"/>
      <c r="B2399" s="8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55"/>
      <c r="Q2399" s="55"/>
      <c r="R2399" s="55"/>
      <c r="S2399" s="55"/>
      <c r="T2399" s="55"/>
      <c r="U2399" s="55"/>
      <c r="V2399" s="55"/>
      <c r="W2399" s="55"/>
      <c r="X2399" s="55"/>
      <c r="Y2399" s="55"/>
    </row>
    <row r="2400" spans="1:25" s="52" customFormat="1">
      <c r="A2400" s="56"/>
      <c r="B2400" s="8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55"/>
      <c r="Q2400" s="55"/>
      <c r="R2400" s="55"/>
      <c r="S2400" s="55"/>
      <c r="T2400" s="55"/>
      <c r="U2400" s="55"/>
      <c r="V2400" s="55"/>
      <c r="W2400" s="55"/>
      <c r="X2400" s="55"/>
      <c r="Y2400" s="55"/>
    </row>
    <row r="2401" spans="1:25" s="52" customFormat="1">
      <c r="A2401" s="56"/>
      <c r="B2401" s="8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55"/>
      <c r="Q2401" s="55"/>
      <c r="R2401" s="55"/>
      <c r="S2401" s="55"/>
      <c r="T2401" s="55"/>
      <c r="U2401" s="55"/>
      <c r="V2401" s="55"/>
      <c r="W2401" s="55"/>
      <c r="X2401" s="55"/>
      <c r="Y2401" s="55"/>
    </row>
    <row r="2402" spans="1:25" s="52" customFormat="1">
      <c r="A2402" s="56"/>
      <c r="B2402" s="8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55"/>
      <c r="Q2402" s="55"/>
      <c r="R2402" s="55"/>
      <c r="S2402" s="55"/>
      <c r="T2402" s="55"/>
      <c r="U2402" s="55"/>
      <c r="V2402" s="55"/>
      <c r="W2402" s="55"/>
      <c r="X2402" s="55"/>
      <c r="Y2402" s="55"/>
    </row>
    <row r="2403" spans="1:25" s="52" customFormat="1">
      <c r="A2403" s="56"/>
      <c r="B2403" s="8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55"/>
      <c r="Q2403" s="55"/>
      <c r="R2403" s="55"/>
      <c r="S2403" s="55"/>
      <c r="T2403" s="55"/>
      <c r="U2403" s="55"/>
      <c r="V2403" s="55"/>
      <c r="W2403" s="55"/>
      <c r="X2403" s="55"/>
      <c r="Y2403" s="55"/>
    </row>
    <row r="2404" spans="1:25" s="52" customFormat="1">
      <c r="A2404" s="56"/>
      <c r="B2404" s="8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55"/>
      <c r="Q2404" s="55"/>
      <c r="R2404" s="55"/>
      <c r="S2404" s="55"/>
      <c r="T2404" s="55"/>
      <c r="U2404" s="55"/>
      <c r="V2404" s="55"/>
      <c r="W2404" s="55"/>
      <c r="X2404" s="55"/>
      <c r="Y2404" s="55"/>
    </row>
    <row r="2405" spans="1:25" s="52" customFormat="1">
      <c r="A2405" s="56"/>
      <c r="B2405" s="8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55"/>
      <c r="Q2405" s="55"/>
      <c r="R2405" s="55"/>
      <c r="S2405" s="55"/>
      <c r="T2405" s="55"/>
      <c r="U2405" s="55"/>
      <c r="V2405" s="55"/>
      <c r="W2405" s="55"/>
      <c r="X2405" s="55"/>
      <c r="Y2405" s="55"/>
    </row>
    <row r="2406" spans="1:25" s="52" customFormat="1">
      <c r="A2406" s="56"/>
      <c r="B2406" s="8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55"/>
      <c r="Q2406" s="55"/>
      <c r="R2406" s="55"/>
      <c r="S2406" s="55"/>
      <c r="T2406" s="55"/>
      <c r="U2406" s="55"/>
      <c r="V2406" s="55"/>
      <c r="W2406" s="55"/>
      <c r="X2406" s="55"/>
      <c r="Y2406" s="55"/>
    </row>
    <row r="2407" spans="1:25" s="52" customFormat="1">
      <c r="A2407" s="56"/>
      <c r="B2407" s="8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55"/>
      <c r="Q2407" s="55"/>
      <c r="R2407" s="55"/>
      <c r="S2407" s="55"/>
      <c r="T2407" s="55"/>
      <c r="U2407" s="55"/>
      <c r="V2407" s="55"/>
      <c r="W2407" s="55"/>
      <c r="X2407" s="55"/>
      <c r="Y2407" s="55"/>
    </row>
    <row r="2408" spans="1:25" s="52" customFormat="1">
      <c r="A2408" s="56"/>
      <c r="B2408" s="8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55"/>
      <c r="Q2408" s="55"/>
      <c r="R2408" s="55"/>
      <c r="S2408" s="55"/>
      <c r="T2408" s="55"/>
      <c r="U2408" s="55"/>
      <c r="V2408" s="55"/>
      <c r="W2408" s="55"/>
      <c r="X2408" s="55"/>
      <c r="Y2408" s="55"/>
    </row>
    <row r="2409" spans="1:25" s="52" customFormat="1">
      <c r="A2409" s="56"/>
      <c r="B2409" s="8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55"/>
      <c r="Q2409" s="55"/>
      <c r="R2409" s="55"/>
      <c r="S2409" s="55"/>
      <c r="T2409" s="55"/>
      <c r="U2409" s="55"/>
      <c r="V2409" s="55"/>
      <c r="W2409" s="55"/>
      <c r="X2409" s="55"/>
      <c r="Y2409" s="55"/>
    </row>
    <row r="2410" spans="1:25" s="52" customFormat="1">
      <c r="A2410" s="56"/>
      <c r="B2410" s="8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55"/>
      <c r="Q2410" s="55"/>
      <c r="R2410" s="55"/>
      <c r="S2410" s="55"/>
      <c r="T2410" s="55"/>
      <c r="U2410" s="55"/>
      <c r="V2410" s="55"/>
      <c r="W2410" s="55"/>
      <c r="X2410" s="55"/>
      <c r="Y2410" s="55"/>
    </row>
    <row r="2411" spans="1:25" s="52" customFormat="1">
      <c r="A2411" s="56"/>
      <c r="B2411" s="8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55"/>
      <c r="Q2411" s="55"/>
      <c r="R2411" s="55"/>
      <c r="S2411" s="55"/>
      <c r="T2411" s="55"/>
      <c r="U2411" s="55"/>
      <c r="V2411" s="55"/>
      <c r="W2411" s="55"/>
      <c r="X2411" s="55"/>
      <c r="Y2411" s="55"/>
    </row>
    <row r="2412" spans="1:25" s="52" customFormat="1">
      <c r="A2412" s="56"/>
      <c r="B2412" s="8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55"/>
      <c r="Q2412" s="55"/>
      <c r="R2412" s="55"/>
      <c r="S2412" s="55"/>
      <c r="T2412" s="55"/>
      <c r="U2412" s="55"/>
      <c r="V2412" s="55"/>
      <c r="W2412" s="55"/>
      <c r="X2412" s="55"/>
      <c r="Y2412" s="55"/>
    </row>
    <row r="2413" spans="1:25" s="52" customFormat="1">
      <c r="A2413" s="56"/>
      <c r="B2413" s="8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55"/>
      <c r="Q2413" s="55"/>
      <c r="R2413" s="55"/>
      <c r="S2413" s="55"/>
      <c r="T2413" s="55"/>
      <c r="U2413" s="55"/>
      <c r="V2413" s="55"/>
      <c r="W2413" s="55"/>
      <c r="X2413" s="55"/>
      <c r="Y2413" s="55"/>
    </row>
    <row r="2414" spans="1:25" s="52" customFormat="1">
      <c r="A2414" s="56"/>
      <c r="B2414" s="8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55"/>
      <c r="Q2414" s="55"/>
      <c r="R2414" s="55"/>
      <c r="S2414" s="55"/>
      <c r="T2414" s="55"/>
      <c r="U2414" s="55"/>
      <c r="V2414" s="55"/>
      <c r="W2414" s="55"/>
      <c r="X2414" s="55"/>
      <c r="Y2414" s="55"/>
    </row>
    <row r="2415" spans="1:25" s="52" customFormat="1">
      <c r="A2415" s="56"/>
      <c r="B2415" s="8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55"/>
      <c r="Q2415" s="55"/>
      <c r="R2415" s="55"/>
      <c r="S2415" s="55"/>
      <c r="T2415" s="55"/>
      <c r="U2415" s="55"/>
      <c r="V2415" s="55"/>
      <c r="W2415" s="55"/>
      <c r="X2415" s="55"/>
      <c r="Y2415" s="55"/>
    </row>
    <row r="2416" spans="1:25" s="52" customFormat="1">
      <c r="A2416" s="56"/>
      <c r="B2416" s="8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55"/>
      <c r="Q2416" s="55"/>
      <c r="R2416" s="55"/>
      <c r="S2416" s="55"/>
      <c r="T2416" s="55"/>
      <c r="U2416" s="55"/>
      <c r="V2416" s="55"/>
      <c r="W2416" s="55"/>
      <c r="X2416" s="55"/>
      <c r="Y2416" s="55"/>
    </row>
    <row r="2417" spans="1:25" s="52" customFormat="1">
      <c r="A2417" s="56"/>
      <c r="B2417" s="8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55"/>
      <c r="Q2417" s="55"/>
      <c r="R2417" s="55"/>
      <c r="S2417" s="55"/>
      <c r="T2417" s="55"/>
      <c r="U2417" s="55"/>
      <c r="V2417" s="55"/>
      <c r="W2417" s="55"/>
      <c r="X2417" s="55"/>
      <c r="Y2417" s="55"/>
    </row>
    <row r="2418" spans="1:25" s="52" customFormat="1">
      <c r="A2418" s="56"/>
      <c r="B2418" s="8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55"/>
      <c r="Q2418" s="55"/>
      <c r="R2418" s="55"/>
      <c r="S2418" s="55"/>
      <c r="T2418" s="55"/>
      <c r="U2418" s="55"/>
      <c r="V2418" s="55"/>
      <c r="W2418" s="55"/>
      <c r="X2418" s="55"/>
      <c r="Y2418" s="55"/>
    </row>
    <row r="2419" spans="1:25" s="52" customFormat="1">
      <c r="A2419" s="56"/>
      <c r="B2419" s="8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55"/>
      <c r="Q2419" s="55"/>
      <c r="R2419" s="55"/>
      <c r="S2419" s="55"/>
      <c r="T2419" s="55"/>
      <c r="U2419" s="55"/>
      <c r="V2419" s="55"/>
      <c r="W2419" s="55"/>
      <c r="X2419" s="55"/>
      <c r="Y2419" s="55"/>
    </row>
    <row r="2420" spans="1:25" s="52" customFormat="1">
      <c r="A2420" s="56"/>
      <c r="B2420" s="8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55"/>
      <c r="Q2420" s="55"/>
      <c r="R2420" s="55"/>
      <c r="S2420" s="55"/>
      <c r="T2420" s="55"/>
      <c r="U2420" s="55"/>
      <c r="V2420" s="55"/>
      <c r="W2420" s="55"/>
      <c r="X2420" s="55"/>
      <c r="Y2420" s="55"/>
    </row>
    <row r="2421" spans="1:25" s="52" customFormat="1">
      <c r="A2421" s="56"/>
      <c r="B2421" s="8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55"/>
      <c r="Q2421" s="55"/>
      <c r="R2421" s="55"/>
      <c r="S2421" s="55"/>
      <c r="T2421" s="55"/>
      <c r="U2421" s="55"/>
      <c r="V2421" s="55"/>
      <c r="W2421" s="55"/>
      <c r="X2421" s="55"/>
      <c r="Y2421" s="55"/>
    </row>
    <row r="2422" spans="1:25" s="52" customFormat="1">
      <c r="A2422" s="56"/>
      <c r="B2422" s="8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55"/>
      <c r="Q2422" s="55"/>
      <c r="R2422" s="55"/>
      <c r="S2422" s="55"/>
      <c r="T2422" s="55"/>
      <c r="U2422" s="55"/>
      <c r="V2422" s="55"/>
      <c r="W2422" s="55"/>
      <c r="X2422" s="55"/>
      <c r="Y2422" s="55"/>
    </row>
    <row r="2423" spans="1:25" s="52" customFormat="1">
      <c r="A2423" s="56"/>
      <c r="B2423" s="8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55"/>
      <c r="Q2423" s="55"/>
      <c r="R2423" s="55"/>
      <c r="S2423" s="55"/>
      <c r="T2423" s="55"/>
      <c r="U2423" s="55"/>
      <c r="V2423" s="55"/>
      <c r="W2423" s="55"/>
      <c r="X2423" s="55"/>
      <c r="Y2423" s="55"/>
    </row>
    <row r="2424" spans="1:25" s="52" customFormat="1">
      <c r="A2424" s="56"/>
      <c r="B2424" s="8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55"/>
      <c r="Q2424" s="55"/>
      <c r="R2424" s="55"/>
      <c r="S2424" s="55"/>
      <c r="T2424" s="55"/>
      <c r="U2424" s="55"/>
      <c r="V2424" s="55"/>
      <c r="W2424" s="55"/>
      <c r="X2424" s="55"/>
      <c r="Y2424" s="55"/>
    </row>
    <row r="2425" spans="1:25" s="52" customFormat="1">
      <c r="A2425" s="56"/>
      <c r="B2425" s="8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55"/>
      <c r="Q2425" s="55"/>
      <c r="R2425" s="55"/>
      <c r="S2425" s="55"/>
      <c r="T2425" s="55"/>
      <c r="U2425" s="55"/>
      <c r="V2425" s="55"/>
      <c r="W2425" s="55"/>
      <c r="X2425" s="55"/>
      <c r="Y2425" s="55"/>
    </row>
    <row r="2426" spans="1:25" s="52" customFormat="1">
      <c r="A2426" s="56"/>
      <c r="B2426" s="8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55"/>
      <c r="Q2426" s="55"/>
      <c r="R2426" s="55"/>
      <c r="S2426" s="55"/>
      <c r="T2426" s="55"/>
      <c r="U2426" s="55"/>
      <c r="V2426" s="55"/>
      <c r="W2426" s="55"/>
      <c r="X2426" s="55"/>
      <c r="Y2426" s="55"/>
    </row>
    <row r="2427" spans="1:25" s="52" customFormat="1">
      <c r="A2427" s="56"/>
      <c r="B2427" s="8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55"/>
      <c r="Q2427" s="55"/>
      <c r="R2427" s="55"/>
      <c r="S2427" s="55"/>
      <c r="T2427" s="55"/>
      <c r="U2427" s="55"/>
      <c r="V2427" s="55"/>
      <c r="W2427" s="55"/>
      <c r="X2427" s="55"/>
      <c r="Y2427" s="55"/>
    </row>
    <row r="2428" spans="1:25" s="52" customFormat="1">
      <c r="A2428" s="56"/>
      <c r="B2428" s="8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55"/>
      <c r="Q2428" s="55"/>
      <c r="R2428" s="55"/>
      <c r="S2428" s="55"/>
      <c r="T2428" s="55"/>
      <c r="U2428" s="55"/>
      <c r="V2428" s="55"/>
      <c r="W2428" s="55"/>
      <c r="X2428" s="55"/>
      <c r="Y2428" s="55"/>
    </row>
    <row r="2429" spans="1:25" s="52" customFormat="1">
      <c r="A2429" s="56"/>
      <c r="B2429" s="8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55"/>
      <c r="Q2429" s="55"/>
      <c r="R2429" s="55"/>
      <c r="S2429" s="55"/>
      <c r="T2429" s="55"/>
      <c r="U2429" s="55"/>
      <c r="V2429" s="55"/>
      <c r="W2429" s="55"/>
      <c r="X2429" s="55"/>
      <c r="Y2429" s="55"/>
    </row>
    <row r="2430" spans="1:25" s="52" customFormat="1">
      <c r="A2430" s="56"/>
      <c r="B2430" s="8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55"/>
      <c r="Q2430" s="55"/>
      <c r="R2430" s="55"/>
      <c r="S2430" s="55"/>
      <c r="T2430" s="55"/>
      <c r="U2430" s="55"/>
      <c r="V2430" s="55"/>
      <c r="W2430" s="55"/>
      <c r="X2430" s="55"/>
      <c r="Y2430" s="55"/>
    </row>
    <row r="2431" spans="1:25" s="52" customFormat="1">
      <c r="A2431" s="56"/>
      <c r="B2431" s="8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55"/>
      <c r="Q2431" s="55"/>
      <c r="R2431" s="55"/>
      <c r="S2431" s="55"/>
      <c r="T2431" s="55"/>
      <c r="U2431" s="55"/>
      <c r="V2431" s="55"/>
      <c r="W2431" s="55"/>
      <c r="X2431" s="55"/>
      <c r="Y2431" s="55"/>
    </row>
    <row r="2432" spans="1:25" s="52" customFormat="1">
      <c r="A2432" s="56"/>
      <c r="B2432" s="8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55"/>
      <c r="Q2432" s="55"/>
      <c r="R2432" s="55"/>
      <c r="S2432" s="55"/>
      <c r="T2432" s="55"/>
      <c r="U2432" s="55"/>
      <c r="V2432" s="55"/>
      <c r="W2432" s="55"/>
      <c r="X2432" s="55"/>
      <c r="Y2432" s="55"/>
    </row>
    <row r="2433" spans="1:25" s="52" customFormat="1">
      <c r="A2433" s="56"/>
      <c r="B2433" s="8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55"/>
      <c r="Q2433" s="55"/>
      <c r="R2433" s="55"/>
      <c r="S2433" s="55"/>
      <c r="T2433" s="55"/>
      <c r="U2433" s="55"/>
      <c r="V2433" s="55"/>
      <c r="W2433" s="55"/>
      <c r="X2433" s="55"/>
      <c r="Y2433" s="55"/>
    </row>
    <row r="2434" spans="1:25" s="52" customFormat="1">
      <c r="A2434" s="56"/>
      <c r="B2434" s="8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55"/>
      <c r="Q2434" s="55"/>
      <c r="R2434" s="55"/>
      <c r="S2434" s="55"/>
      <c r="T2434" s="55"/>
      <c r="U2434" s="55"/>
      <c r="V2434" s="55"/>
      <c r="W2434" s="55"/>
      <c r="X2434" s="55"/>
      <c r="Y2434" s="55"/>
    </row>
    <row r="2435" spans="1:25" s="52" customFormat="1">
      <c r="A2435" s="56"/>
      <c r="B2435" s="8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55"/>
      <c r="Q2435" s="55"/>
      <c r="R2435" s="55"/>
      <c r="S2435" s="55"/>
      <c r="T2435" s="55"/>
      <c r="U2435" s="55"/>
      <c r="V2435" s="55"/>
      <c r="W2435" s="55"/>
      <c r="X2435" s="55"/>
      <c r="Y2435" s="55"/>
    </row>
    <row r="2436" spans="1:25" s="52" customFormat="1">
      <c r="A2436" s="56"/>
      <c r="B2436" s="8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55"/>
      <c r="Q2436" s="55"/>
      <c r="R2436" s="55"/>
      <c r="S2436" s="55"/>
      <c r="T2436" s="55"/>
      <c r="U2436" s="55"/>
      <c r="V2436" s="55"/>
      <c r="W2436" s="55"/>
      <c r="X2436" s="55"/>
      <c r="Y2436" s="55"/>
    </row>
    <row r="2437" spans="1:25" s="52" customFormat="1">
      <c r="A2437" s="56"/>
      <c r="B2437" s="8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55"/>
      <c r="Q2437" s="55"/>
      <c r="R2437" s="55"/>
      <c r="S2437" s="55"/>
      <c r="T2437" s="55"/>
      <c r="U2437" s="55"/>
      <c r="V2437" s="55"/>
      <c r="W2437" s="55"/>
      <c r="X2437" s="55"/>
      <c r="Y2437" s="55"/>
    </row>
    <row r="2438" spans="1:25" s="52" customFormat="1">
      <c r="A2438" s="56"/>
      <c r="B2438" s="8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55"/>
      <c r="Q2438" s="55"/>
      <c r="R2438" s="55"/>
      <c r="S2438" s="55"/>
      <c r="T2438" s="55"/>
      <c r="U2438" s="55"/>
      <c r="V2438" s="55"/>
      <c r="W2438" s="55"/>
      <c r="X2438" s="55"/>
      <c r="Y2438" s="55"/>
    </row>
    <row r="2439" spans="1:25" s="52" customFormat="1">
      <c r="A2439" s="56"/>
      <c r="B2439" s="8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55"/>
      <c r="Q2439" s="55"/>
      <c r="R2439" s="55"/>
      <c r="S2439" s="55"/>
      <c r="T2439" s="55"/>
      <c r="U2439" s="55"/>
      <c r="V2439" s="55"/>
      <c r="W2439" s="55"/>
      <c r="X2439" s="55"/>
      <c r="Y2439" s="55"/>
    </row>
    <row r="2440" spans="1:25" s="52" customFormat="1">
      <c r="A2440" s="56"/>
      <c r="B2440" s="8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55"/>
      <c r="Q2440" s="55"/>
      <c r="R2440" s="55"/>
      <c r="S2440" s="55"/>
      <c r="T2440" s="55"/>
      <c r="U2440" s="55"/>
      <c r="V2440" s="55"/>
      <c r="W2440" s="55"/>
      <c r="X2440" s="55"/>
      <c r="Y2440" s="55"/>
    </row>
    <row r="2441" spans="1:25" s="52" customFormat="1">
      <c r="A2441" s="56"/>
      <c r="B2441" s="8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55"/>
      <c r="Q2441" s="55"/>
      <c r="R2441" s="55"/>
      <c r="S2441" s="55"/>
      <c r="T2441" s="55"/>
      <c r="U2441" s="55"/>
      <c r="V2441" s="55"/>
      <c r="W2441" s="55"/>
      <c r="X2441" s="55"/>
      <c r="Y2441" s="55"/>
    </row>
    <row r="2442" spans="1:25" s="52" customFormat="1">
      <c r="A2442" s="56"/>
      <c r="B2442" s="8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55"/>
      <c r="Q2442" s="55"/>
      <c r="R2442" s="55"/>
      <c r="S2442" s="55"/>
      <c r="T2442" s="55"/>
      <c r="U2442" s="55"/>
      <c r="V2442" s="55"/>
      <c r="W2442" s="55"/>
      <c r="X2442" s="55"/>
      <c r="Y2442" s="55"/>
    </row>
    <row r="2443" spans="1:25" s="52" customFormat="1">
      <c r="A2443" s="56"/>
      <c r="B2443" s="8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55"/>
      <c r="Q2443" s="55"/>
      <c r="R2443" s="55"/>
      <c r="S2443" s="55"/>
      <c r="T2443" s="55"/>
      <c r="U2443" s="55"/>
      <c r="V2443" s="55"/>
      <c r="W2443" s="55"/>
      <c r="X2443" s="55"/>
      <c r="Y2443" s="55"/>
    </row>
    <row r="2444" spans="1:25" s="52" customFormat="1">
      <c r="A2444" s="56"/>
      <c r="B2444" s="8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55"/>
      <c r="Q2444" s="55"/>
      <c r="R2444" s="55"/>
      <c r="S2444" s="55"/>
      <c r="T2444" s="55"/>
      <c r="U2444" s="55"/>
      <c r="V2444" s="55"/>
      <c r="W2444" s="55"/>
      <c r="X2444" s="55"/>
      <c r="Y2444" s="55"/>
    </row>
    <row r="2445" spans="1:25" s="52" customFormat="1">
      <c r="A2445" s="56"/>
      <c r="B2445" s="8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55"/>
      <c r="Q2445" s="55"/>
      <c r="R2445" s="55"/>
      <c r="S2445" s="55"/>
      <c r="T2445" s="55"/>
      <c r="U2445" s="55"/>
      <c r="V2445" s="55"/>
      <c r="W2445" s="55"/>
      <c r="X2445" s="55"/>
      <c r="Y2445" s="55"/>
    </row>
    <row r="2446" spans="1:25" s="52" customFormat="1">
      <c r="A2446" s="56"/>
      <c r="B2446" s="8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55"/>
      <c r="Q2446" s="55"/>
      <c r="R2446" s="55"/>
      <c r="S2446" s="55"/>
      <c r="T2446" s="55"/>
      <c r="U2446" s="55"/>
      <c r="V2446" s="55"/>
      <c r="W2446" s="55"/>
      <c r="X2446" s="55"/>
      <c r="Y2446" s="55"/>
    </row>
    <row r="2447" spans="1:25" s="52" customFormat="1">
      <c r="A2447" s="56"/>
      <c r="B2447" s="8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55"/>
      <c r="Q2447" s="55"/>
      <c r="R2447" s="55"/>
      <c r="S2447" s="55"/>
      <c r="T2447" s="55"/>
      <c r="U2447" s="55"/>
      <c r="V2447" s="55"/>
      <c r="W2447" s="55"/>
      <c r="X2447" s="55"/>
      <c r="Y2447" s="55"/>
    </row>
    <row r="2448" spans="1:25" s="52" customFormat="1">
      <c r="A2448" s="56"/>
      <c r="B2448" s="8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55"/>
      <c r="Q2448" s="55"/>
      <c r="R2448" s="55"/>
      <c r="S2448" s="55"/>
      <c r="T2448" s="55"/>
      <c r="U2448" s="55"/>
      <c r="V2448" s="55"/>
      <c r="W2448" s="55"/>
      <c r="X2448" s="55"/>
      <c r="Y2448" s="55"/>
    </row>
    <row r="2449" spans="1:25" s="52" customFormat="1">
      <c r="A2449" s="56"/>
      <c r="B2449" s="8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55"/>
      <c r="Q2449" s="55"/>
      <c r="R2449" s="55"/>
      <c r="S2449" s="55"/>
      <c r="T2449" s="55"/>
      <c r="U2449" s="55"/>
      <c r="V2449" s="55"/>
      <c r="W2449" s="55"/>
      <c r="X2449" s="55"/>
      <c r="Y2449" s="55"/>
    </row>
    <row r="2450" spans="1:25" s="52" customFormat="1">
      <c r="A2450" s="56"/>
      <c r="B2450" s="8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55"/>
      <c r="Q2450" s="55"/>
      <c r="R2450" s="55"/>
      <c r="S2450" s="55"/>
      <c r="T2450" s="55"/>
      <c r="U2450" s="55"/>
      <c r="V2450" s="55"/>
      <c r="W2450" s="55"/>
      <c r="X2450" s="55"/>
      <c r="Y2450" s="55"/>
    </row>
    <row r="2451" spans="1:25" s="52" customFormat="1">
      <c r="A2451" s="56"/>
      <c r="B2451" s="8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55"/>
      <c r="Q2451" s="55"/>
      <c r="R2451" s="55"/>
      <c r="S2451" s="55"/>
      <c r="T2451" s="55"/>
      <c r="U2451" s="55"/>
      <c r="V2451" s="55"/>
      <c r="W2451" s="55"/>
      <c r="X2451" s="55"/>
      <c r="Y2451" s="55"/>
    </row>
    <row r="2452" spans="1:25" s="52" customFormat="1">
      <c r="A2452" s="56"/>
      <c r="B2452" s="8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55"/>
      <c r="Q2452" s="55"/>
      <c r="R2452" s="55"/>
      <c r="S2452" s="55"/>
      <c r="T2452" s="55"/>
      <c r="U2452" s="55"/>
      <c r="V2452" s="55"/>
      <c r="W2452" s="55"/>
      <c r="X2452" s="55"/>
      <c r="Y2452" s="55"/>
    </row>
    <row r="2453" spans="1:25" s="52" customFormat="1">
      <c r="A2453" s="56"/>
      <c r="B2453" s="8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55"/>
      <c r="Q2453" s="55"/>
      <c r="R2453" s="55"/>
      <c r="S2453" s="55"/>
      <c r="T2453" s="55"/>
      <c r="U2453" s="55"/>
      <c r="V2453" s="55"/>
      <c r="W2453" s="55"/>
      <c r="X2453" s="55"/>
      <c r="Y2453" s="55"/>
    </row>
    <row r="2454" spans="1:25" s="52" customFormat="1">
      <c r="A2454" s="56"/>
      <c r="B2454" s="8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55"/>
      <c r="Q2454" s="55"/>
      <c r="R2454" s="55"/>
      <c r="S2454" s="55"/>
      <c r="T2454" s="55"/>
      <c r="U2454" s="55"/>
      <c r="V2454" s="55"/>
      <c r="W2454" s="55"/>
      <c r="X2454" s="55"/>
      <c r="Y2454" s="55"/>
    </row>
    <row r="2455" spans="1:25" s="52" customFormat="1">
      <c r="A2455" s="56"/>
      <c r="B2455" s="8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55"/>
      <c r="Q2455" s="55"/>
      <c r="R2455" s="55"/>
      <c r="S2455" s="55"/>
      <c r="T2455" s="55"/>
      <c r="U2455" s="55"/>
      <c r="V2455" s="55"/>
      <c r="W2455" s="55"/>
      <c r="X2455" s="55"/>
      <c r="Y2455" s="55"/>
    </row>
    <row r="2456" spans="1:25" s="52" customFormat="1">
      <c r="A2456" s="56"/>
      <c r="B2456" s="8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55"/>
      <c r="Q2456" s="55"/>
      <c r="R2456" s="55"/>
      <c r="S2456" s="55"/>
      <c r="T2456" s="55"/>
      <c r="U2456" s="55"/>
      <c r="V2456" s="55"/>
      <c r="W2456" s="55"/>
      <c r="X2456" s="55"/>
      <c r="Y2456" s="55"/>
    </row>
    <row r="2457" spans="1:25" s="52" customFormat="1">
      <c r="A2457" s="56"/>
      <c r="B2457" s="8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55"/>
      <c r="Q2457" s="55"/>
      <c r="R2457" s="55"/>
      <c r="S2457" s="55"/>
      <c r="T2457" s="55"/>
      <c r="U2457" s="55"/>
      <c r="V2457" s="55"/>
      <c r="W2457" s="55"/>
      <c r="X2457" s="55"/>
      <c r="Y2457" s="55"/>
    </row>
    <row r="2458" spans="1:25" s="52" customFormat="1">
      <c r="A2458" s="56"/>
      <c r="B2458" s="8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55"/>
      <c r="Q2458" s="55"/>
      <c r="R2458" s="55"/>
      <c r="S2458" s="55"/>
      <c r="T2458" s="55"/>
      <c r="U2458" s="55"/>
      <c r="V2458" s="55"/>
      <c r="W2458" s="55"/>
      <c r="X2458" s="55"/>
      <c r="Y2458" s="55"/>
    </row>
    <row r="2459" spans="1:25" s="52" customFormat="1">
      <c r="A2459" s="56"/>
      <c r="B2459" s="8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55"/>
      <c r="Q2459" s="55"/>
      <c r="R2459" s="55"/>
      <c r="S2459" s="55"/>
      <c r="T2459" s="55"/>
      <c r="U2459" s="55"/>
      <c r="V2459" s="55"/>
      <c r="W2459" s="55"/>
      <c r="X2459" s="55"/>
      <c r="Y2459" s="55"/>
    </row>
    <row r="2460" spans="1:25" s="52" customFormat="1">
      <c r="A2460" s="56"/>
      <c r="B2460" s="8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55"/>
      <c r="Q2460" s="55"/>
      <c r="R2460" s="55"/>
      <c r="S2460" s="55"/>
      <c r="T2460" s="55"/>
      <c r="U2460" s="55"/>
      <c r="V2460" s="55"/>
      <c r="W2460" s="55"/>
      <c r="X2460" s="55"/>
      <c r="Y2460" s="55"/>
    </row>
    <row r="2461" spans="1:25" s="52" customFormat="1">
      <c r="A2461" s="56"/>
      <c r="B2461" s="8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55"/>
      <c r="Q2461" s="55"/>
      <c r="R2461" s="55"/>
      <c r="S2461" s="55"/>
      <c r="T2461" s="55"/>
      <c r="U2461" s="55"/>
      <c r="V2461" s="55"/>
      <c r="W2461" s="55"/>
      <c r="X2461" s="55"/>
      <c r="Y2461" s="55"/>
    </row>
    <row r="2462" spans="1:25" s="52" customFormat="1">
      <c r="A2462" s="56"/>
      <c r="B2462" s="8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55"/>
      <c r="Q2462" s="55"/>
      <c r="R2462" s="55"/>
      <c r="S2462" s="55"/>
      <c r="T2462" s="55"/>
      <c r="U2462" s="55"/>
      <c r="V2462" s="55"/>
      <c r="W2462" s="55"/>
      <c r="X2462" s="55"/>
      <c r="Y2462" s="55"/>
    </row>
    <row r="2463" spans="1:25" s="52" customFormat="1">
      <c r="A2463" s="56"/>
      <c r="B2463" s="8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55"/>
      <c r="Q2463" s="55"/>
      <c r="R2463" s="55"/>
      <c r="S2463" s="55"/>
      <c r="T2463" s="55"/>
      <c r="U2463" s="55"/>
      <c r="V2463" s="55"/>
      <c r="W2463" s="55"/>
      <c r="X2463" s="55"/>
      <c r="Y2463" s="55"/>
    </row>
    <row r="2464" spans="1:25" s="52" customFormat="1">
      <c r="A2464" s="56"/>
      <c r="B2464" s="8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55"/>
      <c r="Q2464" s="55"/>
      <c r="R2464" s="55"/>
      <c r="S2464" s="55"/>
      <c r="T2464" s="55"/>
      <c r="U2464" s="55"/>
      <c r="V2464" s="55"/>
      <c r="W2464" s="55"/>
      <c r="X2464" s="55"/>
      <c r="Y2464" s="55"/>
    </row>
    <row r="2465" spans="1:25" s="52" customFormat="1">
      <c r="A2465" s="56"/>
      <c r="B2465" s="8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55"/>
      <c r="Q2465" s="55"/>
      <c r="R2465" s="55"/>
      <c r="S2465" s="55"/>
      <c r="T2465" s="55"/>
      <c r="U2465" s="55"/>
      <c r="V2465" s="55"/>
      <c r="W2465" s="55"/>
      <c r="X2465" s="55"/>
      <c r="Y2465" s="55"/>
    </row>
    <row r="2466" spans="1:25" s="52" customFormat="1">
      <c r="A2466" s="56"/>
      <c r="B2466" s="8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55"/>
      <c r="Q2466" s="55"/>
      <c r="R2466" s="55"/>
      <c r="S2466" s="55"/>
      <c r="T2466" s="55"/>
      <c r="U2466" s="55"/>
      <c r="V2466" s="55"/>
      <c r="W2466" s="55"/>
      <c r="X2466" s="55"/>
      <c r="Y2466" s="55"/>
    </row>
    <row r="2467" spans="1:25" s="52" customFormat="1">
      <c r="A2467" s="56"/>
      <c r="B2467" s="8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55"/>
      <c r="Q2467" s="55"/>
      <c r="R2467" s="55"/>
      <c r="S2467" s="55"/>
      <c r="T2467" s="55"/>
      <c r="U2467" s="55"/>
      <c r="V2467" s="55"/>
      <c r="W2467" s="55"/>
      <c r="X2467" s="55"/>
      <c r="Y2467" s="55"/>
    </row>
    <row r="2468" spans="1:25" s="52" customFormat="1">
      <c r="A2468" s="56"/>
      <c r="B2468" s="8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55"/>
      <c r="Q2468" s="55"/>
      <c r="R2468" s="55"/>
      <c r="S2468" s="55"/>
      <c r="T2468" s="55"/>
      <c r="U2468" s="55"/>
      <c r="V2468" s="55"/>
      <c r="W2468" s="55"/>
      <c r="X2468" s="55"/>
      <c r="Y2468" s="55"/>
    </row>
    <row r="2469" spans="1:25" s="52" customFormat="1">
      <c r="A2469" s="56"/>
      <c r="B2469" s="8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55"/>
      <c r="Q2469" s="55"/>
      <c r="R2469" s="55"/>
      <c r="S2469" s="55"/>
      <c r="T2469" s="55"/>
      <c r="U2469" s="55"/>
      <c r="V2469" s="55"/>
      <c r="W2469" s="55"/>
      <c r="X2469" s="55"/>
      <c r="Y2469" s="55"/>
    </row>
    <row r="2470" spans="1:25" s="52" customFormat="1">
      <c r="A2470" s="56"/>
      <c r="B2470" s="8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55"/>
      <c r="Q2470" s="55"/>
      <c r="R2470" s="55"/>
      <c r="S2470" s="55"/>
      <c r="T2470" s="55"/>
      <c r="U2470" s="55"/>
      <c r="V2470" s="55"/>
      <c r="W2470" s="55"/>
      <c r="X2470" s="55"/>
      <c r="Y2470" s="55"/>
    </row>
    <row r="2471" spans="1:25" s="52" customFormat="1">
      <c r="A2471" s="56"/>
      <c r="B2471" s="8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55"/>
      <c r="Q2471" s="55"/>
      <c r="R2471" s="55"/>
      <c r="S2471" s="55"/>
      <c r="T2471" s="55"/>
      <c r="U2471" s="55"/>
      <c r="V2471" s="55"/>
      <c r="W2471" s="55"/>
      <c r="X2471" s="55"/>
      <c r="Y2471" s="55"/>
    </row>
    <row r="2472" spans="1:25" s="52" customFormat="1">
      <c r="A2472" s="56"/>
      <c r="B2472" s="8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55"/>
      <c r="Q2472" s="55"/>
      <c r="R2472" s="55"/>
      <c r="S2472" s="55"/>
      <c r="T2472" s="55"/>
      <c r="U2472" s="55"/>
      <c r="V2472" s="55"/>
      <c r="W2472" s="55"/>
      <c r="X2472" s="55"/>
      <c r="Y2472" s="55"/>
    </row>
    <row r="2473" spans="1:25" s="52" customFormat="1">
      <c r="A2473" s="56"/>
      <c r="B2473" s="8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55"/>
      <c r="Q2473" s="55"/>
      <c r="R2473" s="55"/>
      <c r="S2473" s="55"/>
      <c r="T2473" s="55"/>
      <c r="U2473" s="55"/>
      <c r="V2473" s="55"/>
      <c r="W2473" s="55"/>
      <c r="X2473" s="55"/>
      <c r="Y2473" s="55"/>
    </row>
    <row r="2474" spans="1:25" s="52" customFormat="1">
      <c r="A2474" s="56"/>
      <c r="B2474" s="8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55"/>
      <c r="Q2474" s="55"/>
      <c r="R2474" s="55"/>
      <c r="S2474" s="55"/>
      <c r="T2474" s="55"/>
      <c r="U2474" s="55"/>
      <c r="V2474" s="55"/>
      <c r="W2474" s="55"/>
      <c r="X2474" s="55"/>
      <c r="Y2474" s="55"/>
    </row>
    <row r="2475" spans="1:25" s="52" customFormat="1">
      <c r="A2475" s="56"/>
      <c r="B2475" s="8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55"/>
      <c r="Q2475" s="55"/>
      <c r="R2475" s="55"/>
      <c r="S2475" s="55"/>
      <c r="T2475" s="55"/>
      <c r="U2475" s="55"/>
      <c r="V2475" s="55"/>
      <c r="W2475" s="55"/>
      <c r="X2475" s="55"/>
      <c r="Y2475" s="55"/>
    </row>
    <row r="2476" spans="1:25" s="52" customFormat="1">
      <c r="A2476" s="56"/>
      <c r="B2476" s="8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55"/>
      <c r="Q2476" s="55"/>
      <c r="R2476" s="55"/>
      <c r="S2476" s="55"/>
      <c r="T2476" s="55"/>
      <c r="U2476" s="55"/>
      <c r="V2476" s="55"/>
      <c r="W2476" s="55"/>
      <c r="X2476" s="55"/>
      <c r="Y2476" s="55"/>
    </row>
    <row r="2477" spans="1:25" s="52" customFormat="1">
      <c r="A2477" s="56"/>
      <c r="B2477" s="8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55"/>
      <c r="Q2477" s="55"/>
      <c r="R2477" s="55"/>
      <c r="S2477" s="55"/>
      <c r="T2477" s="55"/>
      <c r="U2477" s="55"/>
      <c r="V2477" s="55"/>
      <c r="W2477" s="55"/>
      <c r="X2477" s="55"/>
      <c r="Y2477" s="55"/>
    </row>
    <row r="2478" spans="1:25" s="52" customFormat="1">
      <c r="A2478" s="56"/>
      <c r="B2478" s="8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55"/>
      <c r="Q2478" s="55"/>
      <c r="R2478" s="55"/>
      <c r="S2478" s="55"/>
      <c r="T2478" s="55"/>
      <c r="U2478" s="55"/>
      <c r="V2478" s="55"/>
      <c r="W2478" s="55"/>
      <c r="X2478" s="55"/>
      <c r="Y2478" s="55"/>
    </row>
    <row r="2479" spans="1:25" s="52" customFormat="1">
      <c r="A2479" s="56"/>
      <c r="B2479" s="8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55"/>
      <c r="Q2479" s="55"/>
      <c r="R2479" s="55"/>
      <c r="S2479" s="55"/>
      <c r="T2479" s="55"/>
      <c r="U2479" s="55"/>
      <c r="V2479" s="55"/>
      <c r="W2479" s="55"/>
      <c r="X2479" s="55"/>
      <c r="Y2479" s="55"/>
    </row>
    <row r="2480" spans="1:25" s="52" customFormat="1">
      <c r="A2480" s="56"/>
      <c r="B2480" s="8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55"/>
      <c r="Q2480" s="55"/>
      <c r="R2480" s="55"/>
      <c r="S2480" s="55"/>
      <c r="T2480" s="55"/>
      <c r="U2480" s="55"/>
      <c r="V2480" s="55"/>
      <c r="W2480" s="55"/>
      <c r="X2480" s="55"/>
      <c r="Y2480" s="55"/>
    </row>
    <row r="2481" spans="1:25" s="52" customFormat="1">
      <c r="A2481" s="56"/>
      <c r="B2481" s="8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55"/>
      <c r="Q2481" s="55"/>
      <c r="R2481" s="55"/>
      <c r="S2481" s="55"/>
      <c r="T2481" s="55"/>
      <c r="U2481" s="55"/>
      <c r="V2481" s="55"/>
      <c r="W2481" s="55"/>
      <c r="X2481" s="55"/>
      <c r="Y2481" s="55"/>
    </row>
    <row r="2482" spans="1:25" s="52" customFormat="1">
      <c r="A2482" s="56"/>
      <c r="B2482" s="8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55"/>
      <c r="Q2482" s="55"/>
      <c r="R2482" s="55"/>
      <c r="S2482" s="55"/>
      <c r="T2482" s="55"/>
      <c r="U2482" s="55"/>
      <c r="V2482" s="55"/>
      <c r="W2482" s="55"/>
      <c r="X2482" s="55"/>
      <c r="Y2482" s="55"/>
    </row>
    <row r="2483" spans="1:25" s="52" customFormat="1">
      <c r="A2483" s="56"/>
      <c r="B2483" s="8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55"/>
      <c r="Q2483" s="55"/>
      <c r="R2483" s="55"/>
      <c r="S2483" s="55"/>
      <c r="T2483" s="55"/>
      <c r="U2483" s="55"/>
      <c r="V2483" s="55"/>
      <c r="W2483" s="55"/>
      <c r="X2483" s="55"/>
      <c r="Y2483" s="55"/>
    </row>
    <row r="2484" spans="1:25" s="52" customFormat="1">
      <c r="A2484" s="56"/>
      <c r="B2484" s="8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55"/>
      <c r="Q2484" s="55"/>
      <c r="R2484" s="55"/>
      <c r="S2484" s="55"/>
      <c r="T2484" s="55"/>
      <c r="U2484" s="55"/>
      <c r="V2484" s="55"/>
      <c r="W2484" s="55"/>
      <c r="X2484" s="55"/>
      <c r="Y2484" s="55"/>
    </row>
    <row r="2485" spans="1:25" s="52" customFormat="1">
      <c r="A2485" s="56"/>
      <c r="B2485" s="8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55"/>
      <c r="Q2485" s="55"/>
      <c r="R2485" s="55"/>
      <c r="S2485" s="55"/>
      <c r="T2485" s="55"/>
      <c r="U2485" s="55"/>
      <c r="V2485" s="55"/>
      <c r="W2485" s="55"/>
      <c r="X2485" s="55"/>
      <c r="Y2485" s="55"/>
    </row>
    <row r="2486" spans="1:25" s="52" customFormat="1">
      <c r="A2486" s="56"/>
      <c r="B2486" s="8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55"/>
      <c r="Q2486" s="55"/>
      <c r="R2486" s="55"/>
      <c r="S2486" s="55"/>
      <c r="T2486" s="55"/>
      <c r="U2486" s="55"/>
      <c r="V2486" s="55"/>
      <c r="W2486" s="55"/>
      <c r="X2486" s="55"/>
      <c r="Y2486" s="55"/>
    </row>
    <row r="2487" spans="1:25" s="52" customFormat="1">
      <c r="A2487" s="56"/>
      <c r="B2487" s="8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55"/>
      <c r="Q2487" s="55"/>
      <c r="R2487" s="55"/>
      <c r="S2487" s="55"/>
      <c r="T2487" s="55"/>
      <c r="U2487" s="55"/>
      <c r="V2487" s="55"/>
      <c r="W2487" s="55"/>
      <c r="X2487" s="55"/>
      <c r="Y2487" s="55"/>
    </row>
    <row r="2488" spans="1:25" s="52" customFormat="1">
      <c r="A2488" s="56"/>
      <c r="B2488" s="8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55"/>
      <c r="Q2488" s="55"/>
      <c r="R2488" s="55"/>
      <c r="S2488" s="55"/>
      <c r="T2488" s="55"/>
      <c r="U2488" s="55"/>
      <c r="V2488" s="55"/>
      <c r="W2488" s="55"/>
      <c r="X2488" s="55"/>
      <c r="Y2488" s="55"/>
    </row>
    <row r="2489" spans="1:25" s="52" customFormat="1">
      <c r="A2489" s="56"/>
      <c r="B2489" s="8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55"/>
      <c r="Q2489" s="55"/>
      <c r="R2489" s="55"/>
      <c r="S2489" s="55"/>
      <c r="T2489" s="55"/>
      <c r="U2489" s="55"/>
      <c r="V2489" s="55"/>
      <c r="W2489" s="55"/>
      <c r="X2489" s="55"/>
      <c r="Y2489" s="55"/>
    </row>
    <row r="2490" spans="1:25" s="52" customFormat="1">
      <c r="A2490" s="56"/>
      <c r="B2490" s="8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55"/>
      <c r="Q2490" s="55"/>
      <c r="R2490" s="55"/>
      <c r="S2490" s="55"/>
      <c r="T2490" s="55"/>
      <c r="U2490" s="55"/>
      <c r="V2490" s="55"/>
      <c r="W2490" s="55"/>
      <c r="X2490" s="55"/>
      <c r="Y2490" s="55"/>
    </row>
    <row r="2491" spans="1:25" s="52" customFormat="1">
      <c r="A2491" s="56"/>
      <c r="B2491" s="8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55"/>
      <c r="Q2491" s="55"/>
      <c r="R2491" s="55"/>
      <c r="S2491" s="55"/>
      <c r="T2491" s="55"/>
      <c r="U2491" s="55"/>
      <c r="V2491" s="55"/>
      <c r="W2491" s="55"/>
      <c r="X2491" s="55"/>
      <c r="Y2491" s="55"/>
    </row>
    <row r="2492" spans="1:25" s="52" customFormat="1">
      <c r="A2492" s="56"/>
      <c r="B2492" s="8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55"/>
      <c r="Q2492" s="55"/>
      <c r="R2492" s="55"/>
      <c r="S2492" s="55"/>
      <c r="T2492" s="55"/>
      <c r="U2492" s="55"/>
      <c r="V2492" s="55"/>
      <c r="W2492" s="55"/>
      <c r="X2492" s="55"/>
      <c r="Y2492" s="55"/>
    </row>
    <row r="2493" spans="1:25" s="52" customFormat="1">
      <c r="A2493" s="56"/>
      <c r="B2493" s="8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55"/>
      <c r="Q2493" s="55"/>
      <c r="R2493" s="55"/>
      <c r="S2493" s="55"/>
      <c r="T2493" s="55"/>
      <c r="U2493" s="55"/>
      <c r="V2493" s="55"/>
      <c r="W2493" s="55"/>
      <c r="X2493" s="55"/>
      <c r="Y2493" s="55"/>
    </row>
    <row r="2494" spans="1:25" s="52" customFormat="1">
      <c r="A2494" s="56"/>
      <c r="B2494" s="8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55"/>
      <c r="Q2494" s="55"/>
      <c r="R2494" s="55"/>
      <c r="S2494" s="55"/>
      <c r="T2494" s="55"/>
      <c r="U2494" s="55"/>
      <c r="V2494" s="55"/>
      <c r="W2494" s="55"/>
      <c r="X2494" s="55"/>
      <c r="Y2494" s="55"/>
    </row>
    <row r="2495" spans="1:25" s="52" customFormat="1">
      <c r="A2495" s="56"/>
      <c r="B2495" s="8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55"/>
      <c r="Q2495" s="55"/>
      <c r="R2495" s="55"/>
      <c r="S2495" s="55"/>
      <c r="T2495" s="55"/>
      <c r="U2495" s="55"/>
      <c r="V2495" s="55"/>
      <c r="W2495" s="55"/>
      <c r="X2495" s="55"/>
      <c r="Y2495" s="55"/>
    </row>
    <row r="2496" spans="1:25" s="52" customFormat="1">
      <c r="A2496" s="56"/>
      <c r="B2496" s="8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55"/>
      <c r="Q2496" s="55"/>
      <c r="R2496" s="55"/>
      <c r="S2496" s="55"/>
      <c r="T2496" s="55"/>
      <c r="U2496" s="55"/>
      <c r="V2496" s="55"/>
      <c r="W2496" s="55"/>
      <c r="X2496" s="55"/>
      <c r="Y2496" s="55"/>
    </row>
    <row r="2497" spans="1:25" s="52" customFormat="1">
      <c r="A2497" s="56"/>
      <c r="B2497" s="8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55"/>
      <c r="Q2497" s="55"/>
      <c r="R2497" s="55"/>
      <c r="S2497" s="55"/>
      <c r="T2497" s="55"/>
      <c r="U2497" s="55"/>
      <c r="V2497" s="55"/>
      <c r="W2497" s="55"/>
      <c r="X2497" s="55"/>
      <c r="Y2497" s="55"/>
    </row>
    <row r="2498" spans="1:25" s="52" customFormat="1">
      <c r="A2498" s="56"/>
      <c r="B2498" s="8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55"/>
      <c r="Q2498" s="55"/>
      <c r="R2498" s="55"/>
      <c r="S2498" s="55"/>
      <c r="T2498" s="55"/>
      <c r="U2498" s="55"/>
      <c r="V2498" s="55"/>
      <c r="W2498" s="55"/>
      <c r="X2498" s="55"/>
      <c r="Y2498" s="55"/>
    </row>
    <row r="2499" spans="1:25" s="52" customFormat="1">
      <c r="A2499" s="56"/>
      <c r="B2499" s="8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55"/>
      <c r="Q2499" s="55"/>
      <c r="R2499" s="55"/>
      <c r="S2499" s="55"/>
      <c r="T2499" s="55"/>
      <c r="U2499" s="55"/>
      <c r="V2499" s="55"/>
      <c r="W2499" s="55"/>
      <c r="X2499" s="55"/>
      <c r="Y2499" s="55"/>
    </row>
    <row r="2500" spans="1:25" s="52" customFormat="1">
      <c r="A2500" s="56"/>
      <c r="B2500" s="8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55"/>
      <c r="Q2500" s="55"/>
      <c r="R2500" s="55"/>
      <c r="S2500" s="55"/>
      <c r="T2500" s="55"/>
      <c r="U2500" s="55"/>
      <c r="V2500" s="55"/>
      <c r="W2500" s="55"/>
      <c r="X2500" s="55"/>
      <c r="Y2500" s="55"/>
    </row>
    <row r="2501" spans="1:25" s="52" customFormat="1">
      <c r="A2501" s="56"/>
      <c r="B2501" s="8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55"/>
      <c r="Q2501" s="55"/>
      <c r="R2501" s="55"/>
      <c r="S2501" s="55"/>
      <c r="T2501" s="55"/>
      <c r="U2501" s="55"/>
      <c r="V2501" s="55"/>
      <c r="W2501" s="55"/>
      <c r="X2501" s="55"/>
      <c r="Y2501" s="55"/>
    </row>
    <row r="2502" spans="1:25" s="52" customFormat="1">
      <c r="A2502" s="56"/>
      <c r="B2502" s="8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55"/>
      <c r="Q2502" s="55"/>
      <c r="R2502" s="55"/>
      <c r="S2502" s="55"/>
      <c r="T2502" s="55"/>
      <c r="U2502" s="55"/>
      <c r="V2502" s="55"/>
      <c r="W2502" s="55"/>
      <c r="X2502" s="55"/>
      <c r="Y2502" s="55"/>
    </row>
    <row r="2503" spans="1:25" s="52" customFormat="1">
      <c r="A2503" s="56"/>
      <c r="B2503" s="8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55"/>
      <c r="Q2503" s="55"/>
      <c r="R2503" s="55"/>
      <c r="S2503" s="55"/>
      <c r="T2503" s="55"/>
      <c r="U2503" s="55"/>
      <c r="V2503" s="55"/>
      <c r="W2503" s="55"/>
      <c r="X2503" s="55"/>
      <c r="Y2503" s="55"/>
    </row>
    <row r="2504" spans="1:25" s="52" customFormat="1">
      <c r="A2504" s="56"/>
      <c r="B2504" s="8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55"/>
      <c r="Q2504" s="55"/>
      <c r="R2504" s="55"/>
      <c r="S2504" s="55"/>
      <c r="T2504" s="55"/>
      <c r="U2504" s="55"/>
      <c r="V2504" s="55"/>
      <c r="W2504" s="55"/>
      <c r="X2504" s="55"/>
      <c r="Y2504" s="55"/>
    </row>
    <row r="2505" spans="1:25" s="52" customFormat="1">
      <c r="A2505" s="56"/>
      <c r="B2505" s="8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55"/>
      <c r="Q2505" s="55"/>
      <c r="R2505" s="55"/>
      <c r="S2505" s="55"/>
      <c r="T2505" s="55"/>
      <c r="U2505" s="55"/>
      <c r="V2505" s="55"/>
      <c r="W2505" s="55"/>
      <c r="X2505" s="55"/>
      <c r="Y2505" s="55"/>
    </row>
    <row r="2506" spans="1:25" s="52" customFormat="1">
      <c r="A2506" s="56"/>
      <c r="B2506" s="8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55"/>
      <c r="Q2506" s="55"/>
      <c r="R2506" s="55"/>
      <c r="S2506" s="55"/>
      <c r="T2506" s="55"/>
      <c r="U2506" s="55"/>
      <c r="V2506" s="55"/>
      <c r="W2506" s="55"/>
      <c r="X2506" s="55"/>
      <c r="Y2506" s="55"/>
    </row>
    <row r="2507" spans="1:25" s="52" customFormat="1">
      <c r="A2507" s="56"/>
      <c r="B2507" s="8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55"/>
      <c r="Q2507" s="55"/>
      <c r="R2507" s="55"/>
      <c r="S2507" s="55"/>
      <c r="T2507" s="55"/>
      <c r="U2507" s="55"/>
      <c r="V2507" s="55"/>
      <c r="W2507" s="55"/>
      <c r="X2507" s="55"/>
      <c r="Y2507" s="55"/>
    </row>
    <row r="2508" spans="1:25" s="52" customFormat="1">
      <c r="A2508" s="56"/>
      <c r="B2508" s="8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55"/>
      <c r="Q2508" s="55"/>
      <c r="R2508" s="55"/>
      <c r="S2508" s="55"/>
      <c r="T2508" s="55"/>
      <c r="U2508" s="55"/>
      <c r="V2508" s="55"/>
      <c r="W2508" s="55"/>
      <c r="X2508" s="55"/>
      <c r="Y2508" s="55"/>
    </row>
    <row r="2509" spans="1:25" s="52" customFormat="1">
      <c r="A2509" s="56"/>
      <c r="B2509" s="8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55"/>
      <c r="Q2509" s="55"/>
      <c r="R2509" s="55"/>
      <c r="S2509" s="55"/>
      <c r="T2509" s="55"/>
      <c r="U2509" s="55"/>
      <c r="V2509" s="55"/>
      <c r="W2509" s="55"/>
      <c r="X2509" s="55"/>
      <c r="Y2509" s="55"/>
    </row>
    <row r="2510" spans="1:25" s="52" customFormat="1">
      <c r="A2510" s="56"/>
      <c r="B2510" s="8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55"/>
      <c r="Q2510" s="55"/>
      <c r="R2510" s="55"/>
      <c r="S2510" s="55"/>
      <c r="T2510" s="55"/>
      <c r="U2510" s="55"/>
      <c r="V2510" s="55"/>
      <c r="W2510" s="55"/>
      <c r="X2510" s="55"/>
      <c r="Y2510" s="55"/>
    </row>
    <row r="2511" spans="1:25" s="52" customFormat="1">
      <c r="A2511" s="56"/>
      <c r="B2511" s="8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55"/>
      <c r="Q2511" s="55"/>
      <c r="R2511" s="55"/>
      <c r="S2511" s="55"/>
      <c r="T2511" s="55"/>
      <c r="U2511" s="55"/>
      <c r="V2511" s="55"/>
      <c r="W2511" s="55"/>
      <c r="X2511" s="55"/>
      <c r="Y2511" s="55"/>
    </row>
    <row r="2512" spans="1:25" s="52" customFormat="1">
      <c r="A2512" s="56"/>
      <c r="B2512" s="8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55"/>
      <c r="Q2512" s="55"/>
      <c r="R2512" s="55"/>
      <c r="S2512" s="55"/>
      <c r="T2512" s="55"/>
      <c r="U2512" s="55"/>
      <c r="V2512" s="55"/>
      <c r="W2512" s="55"/>
      <c r="X2512" s="55"/>
      <c r="Y2512" s="55"/>
    </row>
    <row r="2513" spans="1:25" s="52" customFormat="1">
      <c r="A2513" s="56"/>
      <c r="B2513" s="8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55"/>
      <c r="Q2513" s="55"/>
      <c r="R2513" s="55"/>
      <c r="S2513" s="55"/>
      <c r="T2513" s="55"/>
      <c r="U2513" s="55"/>
      <c r="V2513" s="55"/>
      <c r="W2513" s="55"/>
      <c r="X2513" s="55"/>
      <c r="Y2513" s="55"/>
    </row>
    <row r="2514" spans="1:25" s="52" customFormat="1">
      <c r="A2514" s="56"/>
      <c r="B2514" s="8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55"/>
      <c r="Q2514" s="55"/>
      <c r="R2514" s="55"/>
      <c r="S2514" s="55"/>
      <c r="T2514" s="55"/>
      <c r="U2514" s="55"/>
      <c r="V2514" s="55"/>
      <c r="W2514" s="55"/>
      <c r="X2514" s="55"/>
      <c r="Y2514" s="55"/>
    </row>
    <row r="2515" spans="1:25" s="52" customFormat="1">
      <c r="A2515" s="56"/>
      <c r="B2515" s="8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55"/>
      <c r="Q2515" s="55"/>
      <c r="R2515" s="55"/>
      <c r="S2515" s="55"/>
      <c r="T2515" s="55"/>
      <c r="U2515" s="55"/>
      <c r="V2515" s="55"/>
      <c r="W2515" s="55"/>
      <c r="X2515" s="55"/>
      <c r="Y2515" s="55"/>
    </row>
    <row r="2516" spans="1:25" s="52" customFormat="1">
      <c r="A2516" s="56"/>
      <c r="B2516" s="8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55"/>
      <c r="Q2516" s="55"/>
      <c r="R2516" s="55"/>
      <c r="S2516" s="55"/>
      <c r="T2516" s="55"/>
      <c r="U2516" s="55"/>
      <c r="V2516" s="55"/>
      <c r="W2516" s="55"/>
      <c r="X2516" s="55"/>
      <c r="Y2516" s="55"/>
    </row>
    <row r="2517" spans="1:25" s="52" customFormat="1">
      <c r="A2517" s="56"/>
      <c r="B2517" s="8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55"/>
      <c r="Q2517" s="55"/>
      <c r="R2517" s="55"/>
      <c r="S2517" s="55"/>
      <c r="T2517" s="55"/>
      <c r="U2517" s="55"/>
      <c r="V2517" s="55"/>
      <c r="W2517" s="55"/>
      <c r="X2517" s="55"/>
      <c r="Y2517" s="55"/>
    </row>
    <row r="2518" spans="1:25" s="52" customFormat="1">
      <c r="A2518" s="56"/>
      <c r="B2518" s="8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55"/>
      <c r="Q2518" s="55"/>
      <c r="R2518" s="55"/>
      <c r="S2518" s="55"/>
      <c r="T2518" s="55"/>
      <c r="U2518" s="55"/>
      <c r="V2518" s="55"/>
      <c r="W2518" s="55"/>
      <c r="X2518" s="55"/>
      <c r="Y2518" s="55"/>
    </row>
    <row r="2519" spans="1:25" s="52" customFormat="1">
      <c r="A2519" s="56"/>
      <c r="B2519" s="8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55"/>
      <c r="Q2519" s="55"/>
      <c r="R2519" s="55"/>
      <c r="S2519" s="55"/>
      <c r="T2519" s="55"/>
      <c r="U2519" s="55"/>
      <c r="V2519" s="55"/>
      <c r="W2519" s="55"/>
      <c r="X2519" s="55"/>
      <c r="Y2519" s="55"/>
    </row>
    <row r="2520" spans="1:25" s="52" customFormat="1">
      <c r="A2520" s="56"/>
      <c r="B2520" s="8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55"/>
      <c r="Q2520" s="55"/>
      <c r="R2520" s="55"/>
      <c r="S2520" s="55"/>
      <c r="T2520" s="55"/>
      <c r="U2520" s="55"/>
      <c r="V2520" s="55"/>
      <c r="W2520" s="55"/>
      <c r="X2520" s="55"/>
      <c r="Y2520" s="55"/>
    </row>
    <row r="2521" spans="1:25" s="52" customFormat="1">
      <c r="A2521" s="56"/>
      <c r="B2521" s="8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55"/>
      <c r="Q2521" s="55"/>
      <c r="R2521" s="55"/>
      <c r="S2521" s="55"/>
      <c r="T2521" s="55"/>
      <c r="U2521" s="55"/>
      <c r="V2521" s="55"/>
      <c r="W2521" s="55"/>
      <c r="X2521" s="55"/>
      <c r="Y2521" s="55"/>
    </row>
    <row r="2522" spans="1:25" s="52" customFormat="1">
      <c r="A2522" s="56"/>
      <c r="B2522" s="8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55"/>
      <c r="Q2522" s="55"/>
      <c r="R2522" s="55"/>
      <c r="S2522" s="55"/>
      <c r="T2522" s="55"/>
      <c r="U2522" s="55"/>
      <c r="V2522" s="55"/>
      <c r="W2522" s="55"/>
      <c r="X2522" s="55"/>
      <c r="Y2522" s="55"/>
    </row>
    <row r="2523" spans="1:25" s="52" customFormat="1">
      <c r="A2523" s="56"/>
      <c r="B2523" s="8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55"/>
      <c r="Q2523" s="55"/>
      <c r="R2523" s="55"/>
      <c r="S2523" s="55"/>
      <c r="T2523" s="55"/>
      <c r="U2523" s="55"/>
      <c r="V2523" s="55"/>
      <c r="W2523" s="55"/>
      <c r="X2523" s="55"/>
      <c r="Y2523" s="55"/>
    </row>
    <row r="2524" spans="1:25" s="52" customFormat="1">
      <c r="A2524" s="56"/>
      <c r="B2524" s="8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55"/>
      <c r="Q2524" s="55"/>
      <c r="R2524" s="55"/>
      <c r="S2524" s="55"/>
      <c r="T2524" s="55"/>
      <c r="U2524" s="55"/>
      <c r="V2524" s="55"/>
      <c r="W2524" s="55"/>
      <c r="X2524" s="55"/>
      <c r="Y2524" s="55"/>
    </row>
    <row r="2525" spans="1:25" s="52" customFormat="1">
      <c r="A2525" s="56"/>
      <c r="B2525" s="8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55"/>
      <c r="Q2525" s="55"/>
      <c r="R2525" s="55"/>
      <c r="S2525" s="55"/>
      <c r="T2525" s="55"/>
      <c r="U2525" s="55"/>
      <c r="V2525" s="55"/>
      <c r="W2525" s="55"/>
      <c r="X2525" s="55"/>
      <c r="Y2525" s="55"/>
    </row>
    <row r="2526" spans="1:25" s="52" customFormat="1">
      <c r="A2526" s="56"/>
      <c r="B2526" s="8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55"/>
      <c r="Q2526" s="55"/>
      <c r="R2526" s="55"/>
      <c r="S2526" s="55"/>
      <c r="T2526" s="55"/>
      <c r="U2526" s="55"/>
      <c r="V2526" s="55"/>
      <c r="W2526" s="55"/>
      <c r="X2526" s="55"/>
      <c r="Y2526" s="55"/>
    </row>
    <row r="2527" spans="1:25" s="52" customFormat="1">
      <c r="A2527" s="56"/>
      <c r="B2527" s="8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55"/>
      <c r="Q2527" s="55"/>
      <c r="R2527" s="55"/>
      <c r="S2527" s="55"/>
      <c r="T2527" s="55"/>
      <c r="U2527" s="55"/>
      <c r="V2527" s="55"/>
      <c r="W2527" s="55"/>
      <c r="X2527" s="55"/>
      <c r="Y2527" s="55"/>
    </row>
    <row r="2528" spans="1:25" s="52" customFormat="1">
      <c r="A2528" s="56"/>
      <c r="B2528" s="8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55"/>
      <c r="Q2528" s="55"/>
      <c r="R2528" s="55"/>
      <c r="S2528" s="55"/>
      <c r="T2528" s="55"/>
      <c r="U2528" s="55"/>
      <c r="V2528" s="55"/>
      <c r="W2528" s="55"/>
      <c r="X2528" s="55"/>
      <c r="Y2528" s="55"/>
    </row>
    <row r="2529" spans="1:25" s="52" customFormat="1">
      <c r="A2529" s="56"/>
      <c r="B2529" s="8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55"/>
      <c r="Q2529" s="55"/>
      <c r="R2529" s="55"/>
      <c r="S2529" s="55"/>
      <c r="T2529" s="55"/>
      <c r="U2529" s="55"/>
      <c r="V2529" s="55"/>
      <c r="W2529" s="55"/>
      <c r="X2529" s="55"/>
      <c r="Y2529" s="55"/>
    </row>
    <row r="2530" spans="1:25" s="52" customFormat="1">
      <c r="A2530" s="56"/>
      <c r="B2530" s="8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55"/>
      <c r="Q2530" s="55"/>
      <c r="R2530" s="55"/>
      <c r="S2530" s="55"/>
      <c r="T2530" s="55"/>
      <c r="U2530" s="55"/>
      <c r="V2530" s="55"/>
      <c r="W2530" s="55"/>
      <c r="X2530" s="55"/>
      <c r="Y2530" s="55"/>
    </row>
    <row r="2531" spans="1:25" s="52" customFormat="1">
      <c r="A2531" s="56"/>
      <c r="B2531" s="8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55"/>
      <c r="Q2531" s="55"/>
      <c r="R2531" s="55"/>
      <c r="S2531" s="55"/>
      <c r="T2531" s="55"/>
      <c r="U2531" s="55"/>
      <c r="V2531" s="55"/>
      <c r="W2531" s="55"/>
      <c r="X2531" s="55"/>
      <c r="Y2531" s="55"/>
    </row>
    <row r="2532" spans="1:25" s="52" customFormat="1">
      <c r="A2532" s="56"/>
      <c r="B2532" s="8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55"/>
      <c r="Q2532" s="55"/>
      <c r="R2532" s="55"/>
      <c r="S2532" s="55"/>
      <c r="T2532" s="55"/>
      <c r="U2532" s="55"/>
      <c r="V2532" s="55"/>
      <c r="W2532" s="55"/>
      <c r="X2532" s="55"/>
      <c r="Y2532" s="55"/>
    </row>
    <row r="2533" spans="1:25" s="52" customFormat="1">
      <c r="A2533" s="56"/>
      <c r="B2533" s="8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55"/>
      <c r="Q2533" s="55"/>
      <c r="R2533" s="55"/>
      <c r="S2533" s="55"/>
      <c r="T2533" s="55"/>
      <c r="U2533" s="55"/>
      <c r="V2533" s="55"/>
      <c r="W2533" s="55"/>
      <c r="X2533" s="55"/>
      <c r="Y2533" s="55"/>
    </row>
    <row r="2534" spans="1:25" s="52" customFormat="1">
      <c r="A2534" s="56"/>
      <c r="B2534" s="8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55"/>
      <c r="Q2534" s="55"/>
      <c r="R2534" s="55"/>
      <c r="S2534" s="55"/>
      <c r="T2534" s="55"/>
      <c r="U2534" s="55"/>
      <c r="V2534" s="55"/>
      <c r="W2534" s="55"/>
      <c r="X2534" s="55"/>
      <c r="Y2534" s="55"/>
    </row>
    <row r="2535" spans="1:25" s="52" customFormat="1">
      <c r="A2535" s="56"/>
      <c r="B2535" s="8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55"/>
      <c r="Q2535" s="55"/>
      <c r="R2535" s="55"/>
      <c r="S2535" s="55"/>
      <c r="T2535" s="55"/>
      <c r="U2535" s="55"/>
      <c r="V2535" s="55"/>
      <c r="W2535" s="55"/>
      <c r="X2535" s="55"/>
      <c r="Y2535" s="55"/>
    </row>
    <row r="2536" spans="1:25" s="52" customFormat="1">
      <c r="A2536" s="56"/>
      <c r="B2536" s="8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55"/>
      <c r="Q2536" s="55"/>
      <c r="R2536" s="55"/>
      <c r="S2536" s="55"/>
      <c r="T2536" s="55"/>
      <c r="U2536" s="55"/>
      <c r="V2536" s="55"/>
      <c r="W2536" s="55"/>
      <c r="X2536" s="55"/>
      <c r="Y2536" s="55"/>
    </row>
    <row r="2537" spans="1:25" s="52" customFormat="1">
      <c r="A2537" s="56"/>
      <c r="B2537" s="8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55"/>
      <c r="Q2537" s="55"/>
      <c r="R2537" s="55"/>
      <c r="S2537" s="55"/>
      <c r="T2537" s="55"/>
      <c r="U2537" s="55"/>
      <c r="V2537" s="55"/>
      <c r="W2537" s="55"/>
      <c r="X2537" s="55"/>
      <c r="Y2537" s="55"/>
    </row>
    <row r="2538" spans="1:25" s="52" customFormat="1">
      <c r="A2538" s="56"/>
      <c r="B2538" s="8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55"/>
      <c r="Q2538" s="55"/>
      <c r="R2538" s="55"/>
      <c r="S2538" s="55"/>
      <c r="T2538" s="55"/>
      <c r="U2538" s="55"/>
      <c r="V2538" s="55"/>
      <c r="W2538" s="55"/>
      <c r="X2538" s="55"/>
      <c r="Y2538" s="55"/>
    </row>
    <row r="2539" spans="1:25" s="52" customFormat="1">
      <c r="A2539" s="56"/>
      <c r="B2539" s="8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55"/>
      <c r="Q2539" s="55"/>
      <c r="R2539" s="55"/>
      <c r="S2539" s="55"/>
      <c r="T2539" s="55"/>
      <c r="U2539" s="55"/>
      <c r="V2539" s="55"/>
      <c r="W2539" s="55"/>
      <c r="X2539" s="55"/>
      <c r="Y2539" s="55"/>
    </row>
    <row r="2540" spans="1:25" s="52" customFormat="1">
      <c r="A2540" s="56"/>
      <c r="B2540" s="8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55"/>
      <c r="Q2540" s="55"/>
      <c r="R2540" s="55"/>
      <c r="S2540" s="55"/>
      <c r="T2540" s="55"/>
      <c r="U2540" s="55"/>
      <c r="V2540" s="55"/>
      <c r="W2540" s="55"/>
      <c r="X2540" s="55"/>
      <c r="Y2540" s="55"/>
    </row>
    <row r="2541" spans="1:25" s="52" customFormat="1">
      <c r="A2541" s="56"/>
      <c r="B2541" s="8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55"/>
      <c r="Q2541" s="55"/>
      <c r="R2541" s="55"/>
      <c r="S2541" s="55"/>
      <c r="T2541" s="55"/>
      <c r="U2541" s="55"/>
      <c r="V2541" s="55"/>
      <c r="W2541" s="55"/>
      <c r="X2541" s="55"/>
      <c r="Y2541" s="55"/>
    </row>
    <row r="2542" spans="1:25" s="52" customFormat="1">
      <c r="A2542" s="56"/>
      <c r="B2542" s="8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55"/>
      <c r="Q2542" s="55"/>
      <c r="R2542" s="55"/>
      <c r="S2542" s="55"/>
      <c r="T2542" s="55"/>
      <c r="U2542" s="55"/>
      <c r="V2542" s="55"/>
      <c r="W2542" s="55"/>
      <c r="X2542" s="55"/>
      <c r="Y2542" s="55"/>
    </row>
    <row r="2543" spans="1:25" s="52" customFormat="1">
      <c r="A2543" s="56"/>
      <c r="B2543" s="8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55"/>
      <c r="Q2543" s="55"/>
      <c r="R2543" s="55"/>
      <c r="S2543" s="55"/>
      <c r="T2543" s="55"/>
      <c r="U2543" s="55"/>
      <c r="V2543" s="55"/>
      <c r="W2543" s="55"/>
      <c r="X2543" s="55"/>
      <c r="Y2543" s="55"/>
    </row>
    <row r="2544" spans="1:25" s="52" customFormat="1">
      <c r="A2544" s="56"/>
      <c r="B2544" s="8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55"/>
      <c r="Q2544" s="55"/>
      <c r="R2544" s="55"/>
      <c r="S2544" s="55"/>
      <c r="T2544" s="55"/>
      <c r="U2544" s="55"/>
      <c r="V2544" s="55"/>
      <c r="W2544" s="55"/>
      <c r="X2544" s="55"/>
      <c r="Y2544" s="55"/>
    </row>
    <row r="2545" spans="1:25" s="52" customFormat="1">
      <c r="A2545" s="56"/>
      <c r="B2545" s="8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55"/>
      <c r="Q2545" s="55"/>
      <c r="R2545" s="55"/>
      <c r="S2545" s="55"/>
      <c r="T2545" s="55"/>
      <c r="U2545" s="55"/>
      <c r="V2545" s="55"/>
      <c r="W2545" s="55"/>
      <c r="X2545" s="55"/>
      <c r="Y2545" s="55"/>
    </row>
    <row r="2546" spans="1:25" s="52" customFormat="1">
      <c r="A2546" s="56"/>
      <c r="B2546" s="8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55"/>
      <c r="Q2546" s="55"/>
      <c r="R2546" s="55"/>
      <c r="S2546" s="55"/>
      <c r="T2546" s="55"/>
      <c r="U2546" s="55"/>
      <c r="V2546" s="55"/>
      <c r="W2546" s="55"/>
      <c r="X2546" s="55"/>
      <c r="Y2546" s="55"/>
    </row>
    <row r="2547" spans="1:25" s="52" customFormat="1">
      <c r="A2547" s="56"/>
      <c r="B2547" s="8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55"/>
      <c r="Q2547" s="55"/>
      <c r="R2547" s="55"/>
      <c r="S2547" s="55"/>
      <c r="T2547" s="55"/>
      <c r="U2547" s="55"/>
      <c r="V2547" s="55"/>
      <c r="W2547" s="55"/>
      <c r="X2547" s="55"/>
      <c r="Y2547" s="55"/>
    </row>
    <row r="2548" spans="1:25" s="52" customFormat="1">
      <c r="A2548" s="56"/>
      <c r="B2548" s="8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55"/>
      <c r="Q2548" s="55"/>
      <c r="R2548" s="55"/>
      <c r="S2548" s="55"/>
      <c r="T2548" s="55"/>
      <c r="U2548" s="55"/>
      <c r="V2548" s="55"/>
      <c r="W2548" s="55"/>
      <c r="X2548" s="55"/>
      <c r="Y2548" s="55"/>
    </row>
    <row r="2549" spans="1:25" s="52" customFormat="1">
      <c r="A2549" s="56"/>
      <c r="B2549" s="8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55"/>
      <c r="Q2549" s="55"/>
      <c r="R2549" s="55"/>
      <c r="S2549" s="55"/>
      <c r="T2549" s="55"/>
      <c r="U2549" s="55"/>
      <c r="V2549" s="55"/>
      <c r="W2549" s="55"/>
      <c r="X2549" s="55"/>
      <c r="Y2549" s="55"/>
    </row>
    <row r="2550" spans="1:25" s="52" customFormat="1">
      <c r="A2550" s="56"/>
      <c r="B2550" s="8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55"/>
      <c r="Q2550" s="55"/>
      <c r="R2550" s="55"/>
      <c r="S2550" s="55"/>
      <c r="T2550" s="55"/>
      <c r="U2550" s="55"/>
      <c r="V2550" s="55"/>
      <c r="W2550" s="55"/>
      <c r="X2550" s="55"/>
      <c r="Y2550" s="55"/>
    </row>
    <row r="2551" spans="1:25" s="52" customFormat="1">
      <c r="A2551" s="56"/>
      <c r="B2551" s="8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55"/>
      <c r="Q2551" s="55"/>
      <c r="R2551" s="55"/>
      <c r="S2551" s="55"/>
      <c r="T2551" s="55"/>
      <c r="U2551" s="55"/>
      <c r="V2551" s="55"/>
      <c r="W2551" s="55"/>
      <c r="X2551" s="55"/>
      <c r="Y2551" s="55"/>
    </row>
    <row r="2552" spans="1:25" s="52" customFormat="1">
      <c r="A2552" s="56"/>
      <c r="B2552" s="8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55"/>
      <c r="Q2552" s="55"/>
      <c r="R2552" s="55"/>
      <c r="S2552" s="55"/>
      <c r="T2552" s="55"/>
      <c r="U2552" s="55"/>
      <c r="V2552" s="55"/>
      <c r="W2552" s="55"/>
      <c r="X2552" s="55"/>
      <c r="Y2552" s="55"/>
    </row>
    <row r="2553" spans="1:25" s="52" customFormat="1">
      <c r="A2553" s="56"/>
      <c r="B2553" s="8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55"/>
      <c r="Q2553" s="55"/>
      <c r="R2553" s="55"/>
      <c r="S2553" s="55"/>
      <c r="T2553" s="55"/>
      <c r="U2553" s="55"/>
      <c r="V2553" s="55"/>
      <c r="W2553" s="55"/>
      <c r="X2553" s="55"/>
      <c r="Y2553" s="55"/>
    </row>
    <row r="2554" spans="1:25" s="52" customFormat="1">
      <c r="A2554" s="56"/>
      <c r="B2554" s="8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55"/>
      <c r="Q2554" s="55"/>
      <c r="R2554" s="55"/>
      <c r="S2554" s="55"/>
      <c r="T2554" s="55"/>
      <c r="U2554" s="55"/>
      <c r="V2554" s="55"/>
      <c r="W2554" s="55"/>
      <c r="X2554" s="55"/>
      <c r="Y2554" s="55"/>
    </row>
    <row r="2555" spans="1:25" s="52" customFormat="1">
      <c r="A2555" s="56"/>
      <c r="B2555" s="8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55"/>
      <c r="Q2555" s="55"/>
      <c r="R2555" s="55"/>
      <c r="S2555" s="55"/>
      <c r="T2555" s="55"/>
      <c r="U2555" s="55"/>
      <c r="V2555" s="55"/>
      <c r="W2555" s="55"/>
      <c r="X2555" s="55"/>
      <c r="Y2555" s="55"/>
    </row>
    <row r="2556" spans="1:25" s="52" customFormat="1">
      <c r="A2556" s="56"/>
      <c r="B2556" s="8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55"/>
      <c r="Q2556" s="55"/>
      <c r="R2556" s="55"/>
      <c r="S2556" s="55"/>
      <c r="T2556" s="55"/>
      <c r="U2556" s="55"/>
      <c r="V2556" s="55"/>
      <c r="W2556" s="55"/>
      <c r="X2556" s="55"/>
      <c r="Y2556" s="55"/>
    </row>
    <row r="2557" spans="1:25" s="52" customFormat="1">
      <c r="A2557" s="56"/>
      <c r="B2557" s="8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55"/>
      <c r="Q2557" s="55"/>
      <c r="R2557" s="55"/>
      <c r="S2557" s="55"/>
      <c r="T2557" s="55"/>
      <c r="U2557" s="55"/>
      <c r="V2557" s="55"/>
      <c r="W2557" s="55"/>
      <c r="X2557" s="55"/>
      <c r="Y2557" s="55"/>
    </row>
    <row r="2558" spans="1:25" s="52" customFormat="1">
      <c r="A2558" s="56"/>
      <c r="B2558" s="8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55"/>
      <c r="Q2558" s="55"/>
      <c r="R2558" s="55"/>
      <c r="S2558" s="55"/>
      <c r="T2558" s="55"/>
      <c r="U2558" s="55"/>
      <c r="V2558" s="55"/>
      <c r="W2558" s="55"/>
      <c r="X2558" s="55"/>
      <c r="Y2558" s="55"/>
    </row>
    <row r="2559" spans="1:25" s="52" customFormat="1">
      <c r="A2559" s="56"/>
      <c r="B2559" s="8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55"/>
      <c r="Q2559" s="55"/>
      <c r="R2559" s="55"/>
      <c r="S2559" s="55"/>
      <c r="T2559" s="55"/>
      <c r="U2559" s="55"/>
      <c r="V2559" s="55"/>
      <c r="W2559" s="55"/>
      <c r="X2559" s="55"/>
      <c r="Y2559" s="55"/>
    </row>
    <row r="2560" spans="1:25" s="52" customFormat="1">
      <c r="A2560" s="56"/>
      <c r="B2560" s="8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55"/>
      <c r="Q2560" s="55"/>
      <c r="R2560" s="55"/>
      <c r="S2560" s="55"/>
      <c r="T2560" s="55"/>
      <c r="U2560" s="55"/>
      <c r="V2560" s="55"/>
      <c r="W2560" s="55"/>
      <c r="X2560" s="55"/>
      <c r="Y2560" s="55"/>
    </row>
    <row r="2561" spans="1:25" s="52" customFormat="1">
      <c r="A2561" s="56"/>
      <c r="B2561" s="8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55"/>
      <c r="Q2561" s="55"/>
      <c r="R2561" s="55"/>
      <c r="S2561" s="55"/>
      <c r="T2561" s="55"/>
      <c r="U2561" s="55"/>
      <c r="V2561" s="55"/>
      <c r="W2561" s="55"/>
      <c r="X2561" s="55"/>
      <c r="Y2561" s="55"/>
    </row>
    <row r="2562" spans="1:25" s="52" customFormat="1">
      <c r="A2562" s="56"/>
      <c r="B2562" s="8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55"/>
      <c r="Q2562" s="55"/>
      <c r="R2562" s="55"/>
      <c r="S2562" s="55"/>
      <c r="T2562" s="55"/>
      <c r="U2562" s="55"/>
      <c r="V2562" s="55"/>
      <c r="W2562" s="55"/>
      <c r="X2562" s="55"/>
      <c r="Y2562" s="55"/>
    </row>
    <row r="2563" spans="1:25" s="52" customFormat="1">
      <c r="A2563" s="56"/>
      <c r="B2563" s="8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55"/>
      <c r="Q2563" s="55"/>
      <c r="R2563" s="55"/>
      <c r="S2563" s="55"/>
      <c r="T2563" s="55"/>
      <c r="U2563" s="55"/>
      <c r="V2563" s="55"/>
      <c r="W2563" s="55"/>
      <c r="X2563" s="55"/>
      <c r="Y2563" s="55"/>
    </row>
    <row r="2564" spans="1:25" s="52" customFormat="1">
      <c r="A2564" s="56"/>
      <c r="B2564" s="8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55"/>
      <c r="Q2564" s="55"/>
      <c r="R2564" s="55"/>
      <c r="S2564" s="55"/>
      <c r="T2564" s="55"/>
      <c r="U2564" s="55"/>
      <c r="V2564" s="55"/>
      <c r="W2564" s="55"/>
      <c r="X2564" s="55"/>
      <c r="Y2564" s="55"/>
    </row>
    <row r="2565" spans="1:25" s="52" customFormat="1">
      <c r="A2565" s="56"/>
      <c r="B2565" s="8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55"/>
      <c r="Q2565" s="55"/>
      <c r="R2565" s="55"/>
      <c r="S2565" s="55"/>
      <c r="T2565" s="55"/>
      <c r="U2565" s="55"/>
      <c r="V2565" s="55"/>
      <c r="W2565" s="55"/>
      <c r="X2565" s="55"/>
      <c r="Y2565" s="55"/>
    </row>
    <row r="2566" spans="1:25" s="52" customFormat="1">
      <c r="A2566" s="56"/>
      <c r="B2566" s="8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55"/>
      <c r="Q2566" s="55"/>
      <c r="R2566" s="55"/>
      <c r="S2566" s="55"/>
      <c r="T2566" s="55"/>
      <c r="U2566" s="55"/>
      <c r="V2566" s="55"/>
      <c r="W2566" s="55"/>
      <c r="X2566" s="55"/>
      <c r="Y2566" s="55"/>
    </row>
    <row r="2567" spans="1:25" s="52" customFormat="1">
      <c r="A2567" s="56"/>
      <c r="B2567" s="8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55"/>
      <c r="Q2567" s="55"/>
      <c r="R2567" s="55"/>
      <c r="S2567" s="55"/>
      <c r="T2567" s="55"/>
      <c r="U2567" s="55"/>
      <c r="V2567" s="55"/>
      <c r="W2567" s="55"/>
      <c r="X2567" s="55"/>
      <c r="Y2567" s="55"/>
    </row>
    <row r="2568" spans="1:25" s="52" customFormat="1">
      <c r="A2568" s="56"/>
      <c r="B2568" s="8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55"/>
      <c r="Q2568" s="55"/>
      <c r="R2568" s="55"/>
      <c r="S2568" s="55"/>
      <c r="T2568" s="55"/>
      <c r="U2568" s="55"/>
      <c r="V2568" s="55"/>
      <c r="W2568" s="55"/>
      <c r="X2568" s="55"/>
      <c r="Y2568" s="55"/>
    </row>
    <row r="2569" spans="1:25" s="52" customFormat="1">
      <c r="A2569" s="56"/>
      <c r="B2569" s="8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55"/>
      <c r="Q2569" s="55"/>
      <c r="R2569" s="55"/>
      <c r="S2569" s="55"/>
      <c r="T2569" s="55"/>
      <c r="U2569" s="55"/>
      <c r="V2569" s="55"/>
      <c r="W2569" s="55"/>
      <c r="X2569" s="55"/>
      <c r="Y2569" s="55"/>
    </row>
    <row r="2570" spans="1:25" s="52" customFormat="1">
      <c r="A2570" s="56"/>
      <c r="B2570" s="8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55"/>
      <c r="Q2570" s="55"/>
      <c r="R2570" s="55"/>
      <c r="S2570" s="55"/>
      <c r="T2570" s="55"/>
      <c r="U2570" s="55"/>
      <c r="V2570" s="55"/>
      <c r="W2570" s="55"/>
      <c r="X2570" s="55"/>
      <c r="Y2570" s="55"/>
    </row>
    <row r="2571" spans="1:25" s="52" customFormat="1">
      <c r="A2571" s="56"/>
      <c r="B2571" s="8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55"/>
      <c r="Q2571" s="55"/>
      <c r="R2571" s="55"/>
      <c r="S2571" s="55"/>
      <c r="T2571" s="55"/>
      <c r="U2571" s="55"/>
      <c r="V2571" s="55"/>
      <c r="W2571" s="55"/>
      <c r="X2571" s="55"/>
      <c r="Y2571" s="55"/>
    </row>
    <row r="2572" spans="1:25" s="52" customFormat="1">
      <c r="A2572" s="56"/>
      <c r="B2572" s="8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55"/>
      <c r="Q2572" s="55"/>
      <c r="R2572" s="55"/>
      <c r="S2572" s="55"/>
      <c r="T2572" s="55"/>
      <c r="U2572" s="55"/>
      <c r="V2572" s="55"/>
      <c r="W2572" s="55"/>
      <c r="X2572" s="55"/>
      <c r="Y2572" s="55"/>
    </row>
    <row r="2573" spans="1:25" s="52" customFormat="1">
      <c r="A2573" s="56"/>
      <c r="B2573" s="8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55"/>
      <c r="Q2573" s="55"/>
      <c r="R2573" s="55"/>
      <c r="S2573" s="55"/>
      <c r="T2573" s="55"/>
      <c r="U2573" s="55"/>
      <c r="V2573" s="55"/>
      <c r="W2573" s="55"/>
      <c r="X2573" s="55"/>
      <c r="Y2573" s="55"/>
    </row>
    <row r="2574" spans="1:25" s="52" customFormat="1">
      <c r="A2574" s="56"/>
      <c r="B2574" s="8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55"/>
      <c r="Q2574" s="55"/>
      <c r="R2574" s="55"/>
      <c r="S2574" s="55"/>
      <c r="T2574" s="55"/>
      <c r="U2574" s="55"/>
      <c r="V2574" s="55"/>
      <c r="W2574" s="55"/>
      <c r="X2574" s="55"/>
      <c r="Y2574" s="55"/>
    </row>
    <row r="2575" spans="1:25" s="52" customFormat="1">
      <c r="A2575" s="56"/>
      <c r="B2575" s="8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55"/>
      <c r="Q2575" s="55"/>
      <c r="R2575" s="55"/>
      <c r="S2575" s="55"/>
      <c r="T2575" s="55"/>
      <c r="U2575" s="55"/>
      <c r="V2575" s="55"/>
      <c r="W2575" s="55"/>
      <c r="X2575" s="55"/>
      <c r="Y2575" s="55"/>
    </row>
    <row r="2576" spans="1:25" s="52" customFormat="1">
      <c r="A2576" s="56"/>
      <c r="B2576" s="8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55"/>
      <c r="Q2576" s="55"/>
      <c r="R2576" s="55"/>
      <c r="S2576" s="55"/>
      <c r="T2576" s="55"/>
      <c r="U2576" s="55"/>
      <c r="V2576" s="55"/>
      <c r="W2576" s="55"/>
      <c r="X2576" s="55"/>
      <c r="Y2576" s="55"/>
    </row>
    <row r="2577" spans="1:25" s="52" customFormat="1">
      <c r="A2577" s="56"/>
      <c r="B2577" s="8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55"/>
      <c r="Q2577" s="55"/>
      <c r="R2577" s="55"/>
      <c r="S2577" s="55"/>
      <c r="T2577" s="55"/>
      <c r="U2577" s="55"/>
      <c r="V2577" s="55"/>
      <c r="W2577" s="55"/>
      <c r="X2577" s="55"/>
      <c r="Y2577" s="55"/>
    </row>
    <row r="2578" spans="1:25" s="52" customFormat="1">
      <c r="A2578" s="56"/>
      <c r="B2578" s="8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55"/>
      <c r="Q2578" s="55"/>
      <c r="R2578" s="55"/>
      <c r="S2578" s="55"/>
      <c r="T2578" s="55"/>
      <c r="U2578" s="55"/>
      <c r="V2578" s="55"/>
      <c r="W2578" s="55"/>
      <c r="X2578" s="55"/>
      <c r="Y2578" s="55"/>
    </row>
    <row r="2579" spans="1:25" s="52" customFormat="1">
      <c r="A2579" s="56"/>
      <c r="B2579" s="8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55"/>
      <c r="Q2579" s="55"/>
      <c r="R2579" s="55"/>
      <c r="S2579" s="55"/>
      <c r="T2579" s="55"/>
      <c r="U2579" s="55"/>
      <c r="V2579" s="55"/>
      <c r="W2579" s="55"/>
      <c r="X2579" s="55"/>
      <c r="Y2579" s="55"/>
    </row>
    <row r="2580" spans="1:25" s="52" customFormat="1">
      <c r="A2580" s="56"/>
      <c r="B2580" s="8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55"/>
      <c r="Q2580" s="55"/>
      <c r="R2580" s="55"/>
      <c r="S2580" s="55"/>
      <c r="T2580" s="55"/>
      <c r="U2580" s="55"/>
      <c r="V2580" s="55"/>
      <c r="W2580" s="55"/>
      <c r="X2580" s="55"/>
      <c r="Y2580" s="55"/>
    </row>
    <row r="2581" spans="1:25" s="52" customFormat="1">
      <c r="A2581" s="56"/>
      <c r="B2581" s="8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55"/>
      <c r="Q2581" s="55"/>
      <c r="R2581" s="55"/>
      <c r="S2581" s="55"/>
      <c r="T2581" s="55"/>
      <c r="U2581" s="55"/>
      <c r="V2581" s="55"/>
      <c r="W2581" s="55"/>
      <c r="X2581" s="55"/>
      <c r="Y2581" s="55"/>
    </row>
    <row r="2582" spans="1:25" s="52" customFormat="1">
      <c r="A2582" s="56"/>
      <c r="B2582" s="8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55"/>
      <c r="Q2582" s="55"/>
      <c r="R2582" s="55"/>
      <c r="S2582" s="55"/>
      <c r="T2582" s="55"/>
      <c r="U2582" s="55"/>
      <c r="V2582" s="55"/>
      <c r="W2582" s="55"/>
      <c r="X2582" s="55"/>
      <c r="Y2582" s="55"/>
    </row>
    <row r="2583" spans="1:25" s="52" customFormat="1">
      <c r="A2583" s="56"/>
      <c r="B2583" s="8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55"/>
      <c r="Q2583" s="55"/>
      <c r="R2583" s="55"/>
      <c r="S2583" s="55"/>
      <c r="T2583" s="55"/>
      <c r="U2583" s="55"/>
      <c r="V2583" s="55"/>
      <c r="W2583" s="55"/>
      <c r="X2583" s="55"/>
      <c r="Y2583" s="55"/>
    </row>
    <row r="2584" spans="1:25" s="52" customFormat="1">
      <c r="A2584" s="56"/>
      <c r="B2584" s="8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55"/>
      <c r="Q2584" s="55"/>
      <c r="R2584" s="55"/>
      <c r="S2584" s="55"/>
      <c r="T2584" s="55"/>
      <c r="U2584" s="55"/>
      <c r="V2584" s="55"/>
      <c r="W2584" s="55"/>
      <c r="X2584" s="55"/>
      <c r="Y2584" s="55"/>
    </row>
    <row r="2585" spans="1:25" s="52" customFormat="1">
      <c r="A2585" s="56"/>
      <c r="B2585" s="8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55"/>
      <c r="Q2585" s="55"/>
      <c r="R2585" s="55"/>
      <c r="S2585" s="55"/>
      <c r="T2585" s="55"/>
      <c r="U2585" s="55"/>
      <c r="V2585" s="55"/>
      <c r="W2585" s="55"/>
      <c r="X2585" s="55"/>
      <c r="Y2585" s="55"/>
    </row>
    <row r="2586" spans="1:25" s="52" customFormat="1">
      <c r="A2586" s="56"/>
      <c r="B2586" s="8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55"/>
      <c r="Q2586" s="55"/>
      <c r="R2586" s="55"/>
      <c r="S2586" s="55"/>
      <c r="T2586" s="55"/>
      <c r="U2586" s="55"/>
      <c r="V2586" s="55"/>
      <c r="W2586" s="55"/>
      <c r="X2586" s="55"/>
      <c r="Y2586" s="55"/>
    </row>
    <row r="2587" spans="1:25" s="52" customFormat="1">
      <c r="A2587" s="56"/>
      <c r="B2587" s="8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55"/>
      <c r="Q2587" s="55"/>
      <c r="R2587" s="55"/>
      <c r="S2587" s="55"/>
      <c r="T2587" s="55"/>
      <c r="U2587" s="55"/>
      <c r="V2587" s="55"/>
      <c r="W2587" s="55"/>
      <c r="X2587" s="55"/>
      <c r="Y2587" s="55"/>
    </row>
    <row r="2588" spans="1:25" s="52" customFormat="1">
      <c r="A2588" s="56"/>
      <c r="B2588" s="8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55"/>
      <c r="Q2588" s="55"/>
      <c r="R2588" s="55"/>
      <c r="S2588" s="55"/>
      <c r="T2588" s="55"/>
      <c r="U2588" s="55"/>
      <c r="V2588" s="55"/>
      <c r="W2588" s="55"/>
      <c r="X2588" s="55"/>
      <c r="Y2588" s="55"/>
    </row>
    <row r="2589" spans="1:25" s="52" customFormat="1">
      <c r="A2589" s="56"/>
      <c r="B2589" s="8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55"/>
      <c r="Q2589" s="55"/>
      <c r="R2589" s="55"/>
      <c r="S2589" s="55"/>
      <c r="T2589" s="55"/>
      <c r="U2589" s="55"/>
      <c r="V2589" s="55"/>
      <c r="W2589" s="55"/>
      <c r="X2589" s="55"/>
      <c r="Y2589" s="55"/>
    </row>
    <row r="2590" spans="1:25" s="52" customFormat="1">
      <c r="A2590" s="56"/>
      <c r="B2590" s="8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55"/>
      <c r="Q2590" s="55"/>
      <c r="R2590" s="55"/>
      <c r="S2590" s="55"/>
      <c r="T2590" s="55"/>
      <c r="U2590" s="55"/>
      <c r="V2590" s="55"/>
      <c r="W2590" s="55"/>
      <c r="X2590" s="55"/>
      <c r="Y2590" s="55"/>
    </row>
    <row r="2591" spans="1:25" s="52" customFormat="1">
      <c r="A2591" s="56"/>
      <c r="B2591" s="8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55"/>
      <c r="Q2591" s="55"/>
      <c r="R2591" s="55"/>
      <c r="S2591" s="55"/>
      <c r="T2591" s="55"/>
      <c r="U2591" s="55"/>
      <c r="V2591" s="55"/>
      <c r="W2591" s="55"/>
      <c r="X2591" s="55"/>
      <c r="Y2591" s="55"/>
    </row>
    <row r="2592" spans="1:25" s="52" customFormat="1">
      <c r="A2592" s="56"/>
      <c r="B2592" s="8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55"/>
      <c r="Q2592" s="55"/>
      <c r="R2592" s="55"/>
      <c r="S2592" s="55"/>
      <c r="T2592" s="55"/>
      <c r="U2592" s="55"/>
      <c r="V2592" s="55"/>
      <c r="W2592" s="55"/>
      <c r="X2592" s="55"/>
      <c r="Y2592" s="55"/>
    </row>
    <row r="2593" spans="1:25" s="52" customFormat="1">
      <c r="A2593" s="56"/>
      <c r="B2593" s="8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55"/>
      <c r="Q2593" s="55"/>
      <c r="R2593" s="55"/>
      <c r="S2593" s="55"/>
      <c r="T2593" s="55"/>
      <c r="U2593" s="55"/>
      <c r="V2593" s="55"/>
      <c r="W2593" s="55"/>
      <c r="X2593" s="55"/>
      <c r="Y2593" s="55"/>
    </row>
    <row r="2594" spans="1:25" s="52" customFormat="1">
      <c r="A2594" s="56"/>
      <c r="B2594" s="8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55"/>
      <c r="Q2594" s="55"/>
      <c r="R2594" s="55"/>
      <c r="S2594" s="55"/>
      <c r="T2594" s="55"/>
      <c r="U2594" s="55"/>
      <c r="V2594" s="55"/>
      <c r="W2594" s="55"/>
      <c r="X2594" s="55"/>
      <c r="Y2594" s="55"/>
    </row>
    <row r="2595" spans="1:25" s="52" customFormat="1">
      <c r="A2595" s="56"/>
      <c r="B2595" s="8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55"/>
      <c r="Q2595" s="55"/>
      <c r="R2595" s="55"/>
      <c r="S2595" s="55"/>
      <c r="T2595" s="55"/>
      <c r="U2595" s="55"/>
      <c r="V2595" s="55"/>
      <c r="W2595" s="55"/>
      <c r="X2595" s="55"/>
      <c r="Y2595" s="55"/>
    </row>
    <row r="2596" spans="1:25" s="52" customFormat="1">
      <c r="A2596" s="56"/>
      <c r="B2596" s="8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55"/>
      <c r="Q2596" s="55"/>
      <c r="R2596" s="55"/>
      <c r="S2596" s="55"/>
      <c r="T2596" s="55"/>
      <c r="U2596" s="55"/>
      <c r="V2596" s="55"/>
      <c r="W2596" s="55"/>
      <c r="X2596" s="55"/>
      <c r="Y2596" s="55"/>
    </row>
    <row r="2597" spans="1:25" s="52" customFormat="1">
      <c r="A2597" s="56"/>
      <c r="B2597" s="8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55"/>
      <c r="Q2597" s="55"/>
      <c r="R2597" s="55"/>
      <c r="S2597" s="55"/>
      <c r="T2597" s="55"/>
      <c r="U2597" s="55"/>
      <c r="V2597" s="55"/>
      <c r="W2597" s="55"/>
      <c r="X2597" s="55"/>
      <c r="Y2597" s="55"/>
    </row>
    <row r="2598" spans="1:25" s="52" customFormat="1">
      <c r="A2598" s="56"/>
      <c r="B2598" s="8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55"/>
      <c r="Q2598" s="55"/>
      <c r="R2598" s="55"/>
      <c r="S2598" s="55"/>
      <c r="T2598" s="55"/>
      <c r="U2598" s="55"/>
      <c r="V2598" s="55"/>
      <c r="W2598" s="55"/>
      <c r="X2598" s="55"/>
      <c r="Y2598" s="55"/>
    </row>
    <row r="2599" spans="1:25" s="52" customFormat="1">
      <c r="A2599" s="56"/>
      <c r="B2599" s="8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55"/>
      <c r="Q2599" s="55"/>
      <c r="R2599" s="55"/>
      <c r="S2599" s="55"/>
      <c r="T2599" s="55"/>
      <c r="U2599" s="55"/>
      <c r="V2599" s="55"/>
      <c r="W2599" s="55"/>
      <c r="X2599" s="55"/>
      <c r="Y2599" s="55"/>
    </row>
    <row r="2600" spans="1:25" s="52" customFormat="1">
      <c r="A2600" s="56"/>
      <c r="B2600" s="8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55"/>
      <c r="Q2600" s="55"/>
      <c r="R2600" s="55"/>
      <c r="S2600" s="55"/>
      <c r="T2600" s="55"/>
      <c r="U2600" s="55"/>
      <c r="V2600" s="55"/>
      <c r="W2600" s="55"/>
      <c r="X2600" s="55"/>
      <c r="Y2600" s="55"/>
    </row>
    <row r="2601" spans="1:25" s="52" customFormat="1">
      <c r="A2601" s="56"/>
      <c r="B2601" s="8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55"/>
      <c r="Q2601" s="55"/>
      <c r="R2601" s="55"/>
      <c r="S2601" s="55"/>
      <c r="T2601" s="55"/>
      <c r="U2601" s="55"/>
      <c r="V2601" s="55"/>
      <c r="W2601" s="55"/>
      <c r="X2601" s="55"/>
      <c r="Y2601" s="55"/>
    </row>
    <row r="2602" spans="1:25" s="52" customFormat="1">
      <c r="A2602" s="56"/>
      <c r="B2602" s="8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55"/>
      <c r="Q2602" s="55"/>
      <c r="R2602" s="55"/>
      <c r="S2602" s="55"/>
      <c r="T2602" s="55"/>
      <c r="U2602" s="55"/>
      <c r="V2602" s="55"/>
      <c r="W2602" s="55"/>
      <c r="X2602" s="55"/>
      <c r="Y2602" s="55"/>
    </row>
    <row r="2603" spans="1:25" s="52" customFormat="1">
      <c r="A2603" s="56"/>
      <c r="B2603" s="8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55"/>
      <c r="Q2603" s="55"/>
      <c r="R2603" s="55"/>
      <c r="S2603" s="55"/>
      <c r="T2603" s="55"/>
      <c r="U2603" s="55"/>
      <c r="V2603" s="55"/>
      <c r="W2603" s="55"/>
      <c r="X2603" s="55"/>
      <c r="Y2603" s="55"/>
    </row>
    <row r="2604" spans="1:25" s="52" customFormat="1">
      <c r="A2604" s="56"/>
      <c r="B2604" s="8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55"/>
      <c r="Q2604" s="55"/>
      <c r="R2604" s="55"/>
      <c r="S2604" s="55"/>
      <c r="T2604" s="55"/>
      <c r="U2604" s="55"/>
      <c r="V2604" s="55"/>
      <c r="W2604" s="55"/>
      <c r="X2604" s="55"/>
      <c r="Y2604" s="55"/>
    </row>
    <row r="2605" spans="1:25" s="52" customFormat="1">
      <c r="A2605" s="56"/>
      <c r="B2605" s="8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55"/>
      <c r="Q2605" s="55"/>
      <c r="R2605" s="55"/>
      <c r="S2605" s="55"/>
      <c r="T2605" s="55"/>
      <c r="U2605" s="55"/>
      <c r="V2605" s="55"/>
      <c r="W2605" s="55"/>
      <c r="X2605" s="55"/>
      <c r="Y2605" s="55"/>
    </row>
    <row r="2606" spans="1:25" s="52" customFormat="1">
      <c r="A2606" s="56"/>
      <c r="B2606" s="8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55"/>
      <c r="Q2606" s="55"/>
      <c r="R2606" s="55"/>
      <c r="S2606" s="55"/>
      <c r="T2606" s="55"/>
      <c r="U2606" s="55"/>
      <c r="V2606" s="55"/>
      <c r="W2606" s="55"/>
      <c r="X2606" s="55"/>
      <c r="Y2606" s="55"/>
    </row>
    <row r="2607" spans="1:25" s="52" customFormat="1">
      <c r="A2607" s="56"/>
      <c r="B2607" s="8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55"/>
      <c r="Q2607" s="55"/>
      <c r="R2607" s="55"/>
      <c r="S2607" s="55"/>
      <c r="T2607" s="55"/>
      <c r="U2607" s="55"/>
      <c r="V2607" s="55"/>
      <c r="W2607" s="55"/>
      <c r="X2607" s="55"/>
      <c r="Y2607" s="55"/>
    </row>
    <row r="2608" spans="1:25" s="52" customFormat="1">
      <c r="A2608" s="56"/>
      <c r="B2608" s="8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55"/>
      <c r="Q2608" s="55"/>
      <c r="R2608" s="55"/>
      <c r="S2608" s="55"/>
      <c r="T2608" s="55"/>
      <c r="U2608" s="55"/>
      <c r="V2608" s="55"/>
      <c r="W2608" s="55"/>
      <c r="X2608" s="55"/>
      <c r="Y2608" s="55"/>
    </row>
    <row r="2609" spans="1:25" s="52" customFormat="1">
      <c r="A2609" s="56"/>
      <c r="B2609" s="8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55"/>
      <c r="Q2609" s="55"/>
      <c r="R2609" s="55"/>
      <c r="S2609" s="55"/>
      <c r="T2609" s="55"/>
      <c r="U2609" s="55"/>
      <c r="V2609" s="55"/>
      <c r="W2609" s="55"/>
      <c r="X2609" s="55"/>
      <c r="Y2609" s="55"/>
    </row>
    <row r="2610" spans="1:25" s="52" customFormat="1">
      <c r="A2610" s="56"/>
      <c r="B2610" s="8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55"/>
      <c r="Q2610" s="55"/>
      <c r="R2610" s="55"/>
      <c r="S2610" s="55"/>
      <c r="T2610" s="55"/>
      <c r="U2610" s="55"/>
      <c r="V2610" s="55"/>
      <c r="W2610" s="55"/>
      <c r="X2610" s="55"/>
      <c r="Y2610" s="55"/>
    </row>
    <row r="2611" spans="1:25" s="52" customFormat="1">
      <c r="A2611" s="56"/>
      <c r="B2611" s="8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55"/>
      <c r="Q2611" s="55"/>
      <c r="R2611" s="55"/>
      <c r="S2611" s="55"/>
      <c r="T2611" s="55"/>
      <c r="U2611" s="55"/>
      <c r="V2611" s="55"/>
      <c r="W2611" s="55"/>
      <c r="X2611" s="55"/>
      <c r="Y2611" s="55"/>
    </row>
    <row r="2612" spans="1:25" s="52" customFormat="1">
      <c r="A2612" s="56"/>
      <c r="B2612" s="8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55"/>
      <c r="Q2612" s="55"/>
      <c r="R2612" s="55"/>
      <c r="S2612" s="55"/>
      <c r="T2612" s="55"/>
      <c r="U2612" s="55"/>
      <c r="V2612" s="55"/>
      <c r="W2612" s="55"/>
      <c r="X2612" s="55"/>
      <c r="Y2612" s="55"/>
    </row>
    <row r="2613" spans="1:25" s="52" customFormat="1">
      <c r="A2613" s="56"/>
      <c r="B2613" s="8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55"/>
      <c r="Q2613" s="55"/>
      <c r="R2613" s="55"/>
      <c r="S2613" s="55"/>
      <c r="T2613" s="55"/>
      <c r="U2613" s="55"/>
      <c r="V2613" s="55"/>
      <c r="W2613" s="55"/>
      <c r="X2613" s="55"/>
      <c r="Y2613" s="55"/>
    </row>
    <row r="2614" spans="1:25" s="52" customFormat="1">
      <c r="A2614" s="56"/>
      <c r="B2614" s="8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55"/>
      <c r="Q2614" s="55"/>
      <c r="R2614" s="55"/>
      <c r="S2614" s="55"/>
      <c r="T2614" s="55"/>
      <c r="U2614" s="55"/>
      <c r="V2614" s="55"/>
      <c r="W2614" s="55"/>
      <c r="X2614" s="55"/>
      <c r="Y2614" s="55"/>
    </row>
    <row r="2615" spans="1:25" s="52" customFormat="1">
      <c r="A2615" s="56"/>
      <c r="B2615" s="8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55"/>
      <c r="Q2615" s="55"/>
      <c r="R2615" s="55"/>
      <c r="S2615" s="55"/>
      <c r="T2615" s="55"/>
      <c r="U2615" s="55"/>
      <c r="V2615" s="55"/>
      <c r="W2615" s="55"/>
      <c r="X2615" s="55"/>
      <c r="Y2615" s="55"/>
    </row>
    <row r="2616" spans="1:25" s="52" customFormat="1">
      <c r="A2616" s="56"/>
      <c r="B2616" s="8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55"/>
      <c r="Q2616" s="55"/>
      <c r="R2616" s="55"/>
      <c r="S2616" s="55"/>
      <c r="T2616" s="55"/>
      <c r="U2616" s="55"/>
      <c r="V2616" s="55"/>
      <c r="W2616" s="55"/>
      <c r="X2616" s="55"/>
      <c r="Y2616" s="55"/>
    </row>
    <row r="2617" spans="1:25" s="52" customFormat="1">
      <c r="A2617" s="56"/>
      <c r="B2617" s="8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55"/>
      <c r="Q2617" s="55"/>
      <c r="R2617" s="55"/>
      <c r="S2617" s="55"/>
      <c r="T2617" s="55"/>
      <c r="U2617" s="55"/>
      <c r="V2617" s="55"/>
      <c r="W2617" s="55"/>
      <c r="X2617" s="55"/>
      <c r="Y2617" s="55"/>
    </row>
    <row r="2618" spans="1:25" s="52" customFormat="1">
      <c r="A2618" s="56"/>
      <c r="B2618" s="8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55"/>
      <c r="Q2618" s="55"/>
      <c r="R2618" s="55"/>
      <c r="S2618" s="55"/>
      <c r="T2618" s="55"/>
      <c r="U2618" s="55"/>
      <c r="V2618" s="55"/>
      <c r="W2618" s="55"/>
      <c r="X2618" s="55"/>
      <c r="Y2618" s="55"/>
    </row>
    <row r="2619" spans="1:25" s="52" customFormat="1">
      <c r="A2619" s="56"/>
      <c r="B2619" s="8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55"/>
      <c r="Q2619" s="55"/>
      <c r="R2619" s="55"/>
      <c r="S2619" s="55"/>
      <c r="T2619" s="55"/>
      <c r="U2619" s="55"/>
      <c r="V2619" s="55"/>
      <c r="W2619" s="55"/>
      <c r="X2619" s="55"/>
      <c r="Y2619" s="55"/>
    </row>
    <row r="2620" spans="1:25" s="52" customFormat="1">
      <c r="A2620" s="56"/>
      <c r="B2620" s="8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55"/>
      <c r="Q2620" s="55"/>
      <c r="R2620" s="55"/>
      <c r="S2620" s="55"/>
      <c r="T2620" s="55"/>
      <c r="U2620" s="55"/>
      <c r="V2620" s="55"/>
      <c r="W2620" s="55"/>
      <c r="X2620" s="55"/>
      <c r="Y2620" s="55"/>
    </row>
    <row r="2621" spans="1:25" s="52" customFormat="1">
      <c r="A2621" s="56"/>
      <c r="B2621" s="8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55"/>
      <c r="Q2621" s="55"/>
      <c r="R2621" s="55"/>
      <c r="S2621" s="55"/>
      <c r="T2621" s="55"/>
      <c r="U2621" s="55"/>
      <c r="V2621" s="55"/>
      <c r="W2621" s="55"/>
      <c r="X2621" s="55"/>
      <c r="Y2621" s="55"/>
    </row>
    <row r="2622" spans="1:25" s="52" customFormat="1">
      <c r="A2622" s="56"/>
      <c r="B2622" s="8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55"/>
      <c r="Q2622" s="55"/>
      <c r="R2622" s="55"/>
      <c r="S2622" s="55"/>
      <c r="T2622" s="55"/>
      <c r="U2622" s="55"/>
      <c r="V2622" s="55"/>
      <c r="W2622" s="55"/>
      <c r="X2622" s="55"/>
      <c r="Y2622" s="55"/>
    </row>
    <row r="2623" spans="1:25" s="52" customFormat="1">
      <c r="A2623" s="56"/>
      <c r="B2623" s="8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55"/>
      <c r="Q2623" s="55"/>
      <c r="R2623" s="55"/>
      <c r="S2623" s="55"/>
      <c r="T2623" s="55"/>
      <c r="U2623" s="55"/>
      <c r="V2623" s="55"/>
      <c r="W2623" s="55"/>
      <c r="X2623" s="55"/>
      <c r="Y2623" s="55"/>
    </row>
    <row r="2624" spans="1:25" s="52" customFormat="1">
      <c r="A2624" s="56"/>
      <c r="B2624" s="8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55"/>
      <c r="Q2624" s="55"/>
      <c r="R2624" s="55"/>
      <c r="S2624" s="55"/>
      <c r="T2624" s="55"/>
      <c r="U2624" s="55"/>
      <c r="V2624" s="55"/>
      <c r="W2624" s="55"/>
      <c r="X2624" s="55"/>
      <c r="Y2624" s="55"/>
    </row>
    <row r="2625" spans="1:25" s="52" customFormat="1">
      <c r="A2625" s="56"/>
      <c r="B2625" s="8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55"/>
      <c r="Q2625" s="55"/>
      <c r="R2625" s="55"/>
      <c r="S2625" s="55"/>
      <c r="T2625" s="55"/>
      <c r="U2625" s="55"/>
      <c r="V2625" s="55"/>
      <c r="W2625" s="55"/>
      <c r="X2625" s="55"/>
      <c r="Y2625" s="55"/>
    </row>
    <row r="2626" spans="1:25" s="52" customFormat="1">
      <c r="A2626" s="56"/>
      <c r="B2626" s="8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55"/>
      <c r="Q2626" s="55"/>
      <c r="R2626" s="55"/>
      <c r="S2626" s="55"/>
      <c r="T2626" s="55"/>
      <c r="U2626" s="55"/>
      <c r="V2626" s="55"/>
      <c r="W2626" s="55"/>
      <c r="X2626" s="55"/>
      <c r="Y2626" s="55"/>
    </row>
    <row r="2627" spans="1:25" s="52" customFormat="1">
      <c r="A2627" s="56"/>
      <c r="B2627" s="8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55"/>
      <c r="Q2627" s="55"/>
      <c r="R2627" s="55"/>
      <c r="S2627" s="55"/>
      <c r="T2627" s="55"/>
      <c r="U2627" s="55"/>
      <c r="V2627" s="55"/>
      <c r="W2627" s="55"/>
      <c r="X2627" s="55"/>
      <c r="Y2627" s="55"/>
    </row>
    <row r="2628" spans="1:25" s="52" customFormat="1">
      <c r="A2628" s="56"/>
      <c r="B2628" s="8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55"/>
      <c r="Q2628" s="55"/>
      <c r="R2628" s="55"/>
      <c r="S2628" s="55"/>
      <c r="T2628" s="55"/>
      <c r="U2628" s="55"/>
      <c r="V2628" s="55"/>
      <c r="W2628" s="55"/>
      <c r="X2628" s="55"/>
      <c r="Y2628" s="55"/>
    </row>
    <row r="2629" spans="1:25" s="52" customFormat="1">
      <c r="A2629" s="56"/>
      <c r="B2629" s="8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55"/>
      <c r="Q2629" s="55"/>
      <c r="R2629" s="55"/>
      <c r="S2629" s="55"/>
      <c r="T2629" s="55"/>
      <c r="U2629" s="55"/>
      <c r="V2629" s="55"/>
      <c r="W2629" s="55"/>
      <c r="X2629" s="55"/>
      <c r="Y2629" s="55"/>
    </row>
    <row r="2630" spans="1:25" s="52" customFormat="1">
      <c r="A2630" s="56"/>
      <c r="B2630" s="8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55"/>
      <c r="Q2630" s="55"/>
      <c r="R2630" s="55"/>
      <c r="S2630" s="55"/>
      <c r="T2630" s="55"/>
      <c r="U2630" s="55"/>
      <c r="V2630" s="55"/>
      <c r="W2630" s="55"/>
      <c r="X2630" s="55"/>
      <c r="Y2630" s="55"/>
    </row>
    <row r="2631" spans="1:25" s="52" customFormat="1">
      <c r="A2631" s="56"/>
      <c r="B2631" s="8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55"/>
      <c r="Q2631" s="55"/>
      <c r="R2631" s="55"/>
      <c r="S2631" s="55"/>
      <c r="T2631" s="55"/>
      <c r="U2631" s="55"/>
      <c r="V2631" s="55"/>
      <c r="W2631" s="55"/>
      <c r="X2631" s="55"/>
      <c r="Y2631" s="55"/>
    </row>
    <row r="2632" spans="1:25" s="52" customFormat="1">
      <c r="A2632" s="56"/>
      <c r="B2632" s="8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55"/>
      <c r="Q2632" s="55"/>
      <c r="R2632" s="55"/>
      <c r="S2632" s="55"/>
      <c r="T2632" s="55"/>
      <c r="U2632" s="55"/>
      <c r="V2632" s="55"/>
      <c r="W2632" s="55"/>
      <c r="X2632" s="55"/>
      <c r="Y2632" s="55"/>
    </row>
    <row r="2633" spans="1:25" s="52" customFormat="1">
      <c r="A2633" s="56"/>
      <c r="B2633" s="8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55"/>
      <c r="Q2633" s="55"/>
      <c r="R2633" s="55"/>
      <c r="S2633" s="55"/>
      <c r="T2633" s="55"/>
      <c r="U2633" s="55"/>
      <c r="V2633" s="55"/>
      <c r="W2633" s="55"/>
      <c r="X2633" s="55"/>
      <c r="Y2633" s="55"/>
    </row>
    <row r="2634" spans="1:25" s="52" customFormat="1">
      <c r="A2634" s="56"/>
      <c r="B2634" s="8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55"/>
      <c r="Q2634" s="55"/>
      <c r="R2634" s="55"/>
      <c r="S2634" s="55"/>
      <c r="T2634" s="55"/>
      <c r="U2634" s="55"/>
      <c r="V2634" s="55"/>
      <c r="W2634" s="55"/>
      <c r="X2634" s="55"/>
      <c r="Y2634" s="55"/>
    </row>
    <row r="2635" spans="1:25" s="52" customFormat="1">
      <c r="A2635" s="56"/>
      <c r="B2635" s="8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55"/>
      <c r="Q2635" s="55"/>
      <c r="R2635" s="55"/>
      <c r="S2635" s="55"/>
      <c r="T2635" s="55"/>
      <c r="U2635" s="55"/>
      <c r="V2635" s="55"/>
      <c r="W2635" s="55"/>
      <c r="X2635" s="55"/>
      <c r="Y2635" s="55"/>
    </row>
    <row r="2636" spans="1:25" s="52" customFormat="1">
      <c r="A2636" s="56"/>
      <c r="B2636" s="8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55"/>
      <c r="Q2636" s="55"/>
      <c r="R2636" s="55"/>
      <c r="S2636" s="55"/>
      <c r="T2636" s="55"/>
      <c r="U2636" s="55"/>
      <c r="V2636" s="55"/>
      <c r="W2636" s="55"/>
      <c r="X2636" s="55"/>
      <c r="Y2636" s="55"/>
    </row>
    <row r="2637" spans="1:25" s="52" customFormat="1">
      <c r="A2637" s="56"/>
      <c r="B2637" s="8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55"/>
      <c r="Q2637" s="55"/>
      <c r="R2637" s="55"/>
      <c r="S2637" s="55"/>
      <c r="T2637" s="55"/>
      <c r="U2637" s="55"/>
      <c r="V2637" s="55"/>
      <c r="W2637" s="55"/>
      <c r="X2637" s="55"/>
      <c r="Y2637" s="55"/>
    </row>
    <row r="2638" spans="1:25" s="52" customFormat="1">
      <c r="A2638" s="56"/>
      <c r="B2638" s="8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55"/>
      <c r="Q2638" s="55"/>
      <c r="R2638" s="55"/>
      <c r="S2638" s="55"/>
      <c r="T2638" s="55"/>
      <c r="U2638" s="55"/>
      <c r="V2638" s="55"/>
      <c r="W2638" s="55"/>
      <c r="X2638" s="55"/>
      <c r="Y2638" s="55"/>
    </row>
    <row r="2639" spans="1:25" s="52" customFormat="1">
      <c r="A2639" s="56"/>
      <c r="B2639" s="8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55"/>
      <c r="Q2639" s="55"/>
      <c r="R2639" s="55"/>
      <c r="S2639" s="55"/>
      <c r="T2639" s="55"/>
      <c r="U2639" s="55"/>
      <c r="V2639" s="55"/>
      <c r="W2639" s="55"/>
      <c r="X2639" s="55"/>
      <c r="Y2639" s="55"/>
    </row>
    <row r="2640" spans="1:25" s="52" customFormat="1">
      <c r="A2640" s="56"/>
      <c r="B2640" s="8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55"/>
      <c r="Q2640" s="55"/>
      <c r="R2640" s="55"/>
      <c r="S2640" s="55"/>
      <c r="T2640" s="55"/>
      <c r="U2640" s="55"/>
      <c r="V2640" s="55"/>
      <c r="W2640" s="55"/>
      <c r="X2640" s="55"/>
      <c r="Y2640" s="55"/>
    </row>
    <row r="2641" spans="1:25" s="52" customFormat="1">
      <c r="A2641" s="56"/>
      <c r="B2641" s="8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55"/>
      <c r="Q2641" s="55"/>
      <c r="R2641" s="55"/>
      <c r="S2641" s="55"/>
      <c r="T2641" s="55"/>
      <c r="U2641" s="55"/>
      <c r="V2641" s="55"/>
      <c r="W2641" s="55"/>
      <c r="X2641" s="55"/>
      <c r="Y2641" s="55"/>
    </row>
    <row r="2642" spans="1:25" s="52" customFormat="1">
      <c r="A2642" s="56"/>
      <c r="B2642" s="8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55"/>
      <c r="Q2642" s="55"/>
      <c r="R2642" s="55"/>
      <c r="S2642" s="55"/>
      <c r="T2642" s="55"/>
      <c r="U2642" s="55"/>
      <c r="V2642" s="55"/>
      <c r="W2642" s="55"/>
      <c r="X2642" s="55"/>
      <c r="Y2642" s="55"/>
    </row>
    <row r="2643" spans="1:25" s="52" customFormat="1">
      <c r="A2643" s="56"/>
      <c r="B2643" s="8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55"/>
      <c r="Q2643" s="55"/>
      <c r="R2643" s="55"/>
      <c r="S2643" s="55"/>
      <c r="T2643" s="55"/>
      <c r="U2643" s="55"/>
      <c r="V2643" s="55"/>
      <c r="W2643" s="55"/>
      <c r="X2643" s="55"/>
      <c r="Y2643" s="55"/>
    </row>
    <row r="2644" spans="1:25" s="52" customFormat="1">
      <c r="A2644" s="56"/>
      <c r="B2644" s="8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55"/>
      <c r="Q2644" s="55"/>
      <c r="R2644" s="55"/>
      <c r="S2644" s="55"/>
      <c r="T2644" s="55"/>
      <c r="U2644" s="55"/>
      <c r="V2644" s="55"/>
      <c r="W2644" s="55"/>
      <c r="X2644" s="55"/>
      <c r="Y2644" s="55"/>
    </row>
    <row r="2645" spans="1:25" s="52" customFormat="1">
      <c r="A2645" s="56"/>
      <c r="B2645" s="8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55"/>
      <c r="Q2645" s="55"/>
      <c r="R2645" s="55"/>
      <c r="S2645" s="55"/>
      <c r="T2645" s="55"/>
      <c r="U2645" s="55"/>
      <c r="V2645" s="55"/>
      <c r="W2645" s="55"/>
      <c r="X2645" s="55"/>
      <c r="Y2645" s="55"/>
    </row>
    <row r="2646" spans="1:25" s="52" customFormat="1">
      <c r="A2646" s="56"/>
      <c r="B2646" s="8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55"/>
      <c r="Q2646" s="55"/>
      <c r="R2646" s="55"/>
      <c r="S2646" s="55"/>
      <c r="T2646" s="55"/>
      <c r="U2646" s="55"/>
      <c r="V2646" s="55"/>
      <c r="W2646" s="55"/>
      <c r="X2646" s="55"/>
      <c r="Y2646" s="55"/>
    </row>
    <row r="2647" spans="1:25" s="52" customFormat="1">
      <c r="A2647" s="56"/>
      <c r="B2647" s="8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55"/>
      <c r="Q2647" s="55"/>
      <c r="R2647" s="55"/>
      <c r="S2647" s="55"/>
      <c r="T2647" s="55"/>
      <c r="U2647" s="55"/>
      <c r="V2647" s="55"/>
      <c r="W2647" s="55"/>
      <c r="X2647" s="55"/>
      <c r="Y2647" s="55"/>
    </row>
    <row r="2648" spans="1:25" s="52" customFormat="1">
      <c r="A2648" s="56"/>
      <c r="B2648" s="8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55"/>
      <c r="Q2648" s="55"/>
      <c r="R2648" s="55"/>
      <c r="S2648" s="55"/>
      <c r="T2648" s="55"/>
      <c r="U2648" s="55"/>
      <c r="V2648" s="55"/>
      <c r="W2648" s="55"/>
      <c r="X2648" s="55"/>
      <c r="Y2648" s="55"/>
    </row>
    <row r="2649" spans="1:25" s="52" customFormat="1">
      <c r="A2649" s="56"/>
      <c r="B2649" s="8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55"/>
      <c r="Q2649" s="55"/>
      <c r="R2649" s="55"/>
      <c r="S2649" s="55"/>
      <c r="T2649" s="55"/>
      <c r="U2649" s="55"/>
      <c r="V2649" s="55"/>
      <c r="W2649" s="55"/>
      <c r="X2649" s="55"/>
      <c r="Y2649" s="55"/>
    </row>
    <row r="2650" spans="1:25" s="52" customFormat="1">
      <c r="A2650" s="56"/>
      <c r="B2650" s="8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55"/>
      <c r="Q2650" s="55"/>
      <c r="R2650" s="55"/>
      <c r="S2650" s="55"/>
      <c r="T2650" s="55"/>
      <c r="U2650" s="55"/>
      <c r="V2650" s="55"/>
      <c r="W2650" s="55"/>
      <c r="X2650" s="55"/>
      <c r="Y2650" s="55"/>
    </row>
    <row r="2651" spans="1:25" s="52" customFormat="1">
      <c r="A2651" s="56"/>
      <c r="B2651" s="8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55"/>
      <c r="Q2651" s="55"/>
      <c r="R2651" s="55"/>
      <c r="S2651" s="55"/>
      <c r="T2651" s="55"/>
      <c r="U2651" s="55"/>
      <c r="V2651" s="55"/>
      <c r="W2651" s="55"/>
      <c r="X2651" s="55"/>
      <c r="Y2651" s="55"/>
    </row>
    <row r="2652" spans="1:25" s="52" customFormat="1">
      <c r="A2652" s="56"/>
      <c r="B2652" s="8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55"/>
      <c r="Q2652" s="55"/>
      <c r="R2652" s="55"/>
      <c r="S2652" s="55"/>
      <c r="T2652" s="55"/>
      <c r="U2652" s="55"/>
      <c r="V2652" s="55"/>
      <c r="W2652" s="55"/>
      <c r="X2652" s="55"/>
      <c r="Y2652" s="55"/>
    </row>
    <row r="2653" spans="1:25" s="52" customFormat="1">
      <c r="A2653" s="56"/>
      <c r="B2653" s="8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55"/>
      <c r="Q2653" s="55"/>
      <c r="R2653" s="55"/>
      <c r="S2653" s="55"/>
      <c r="T2653" s="55"/>
      <c r="U2653" s="55"/>
      <c r="V2653" s="55"/>
      <c r="W2653" s="55"/>
      <c r="X2653" s="55"/>
      <c r="Y2653" s="55"/>
    </row>
    <row r="2654" spans="1:25" s="52" customFormat="1">
      <c r="A2654" s="56"/>
      <c r="B2654" s="8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55"/>
      <c r="Q2654" s="55"/>
      <c r="R2654" s="55"/>
      <c r="S2654" s="55"/>
      <c r="T2654" s="55"/>
      <c r="U2654" s="55"/>
      <c r="V2654" s="55"/>
      <c r="W2654" s="55"/>
      <c r="X2654" s="55"/>
      <c r="Y2654" s="55"/>
    </row>
    <row r="2655" spans="1:25" s="52" customFormat="1">
      <c r="A2655" s="56"/>
      <c r="B2655" s="8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55"/>
      <c r="Q2655" s="55"/>
      <c r="R2655" s="55"/>
      <c r="S2655" s="55"/>
      <c r="T2655" s="55"/>
      <c r="U2655" s="55"/>
      <c r="V2655" s="55"/>
      <c r="W2655" s="55"/>
      <c r="X2655" s="55"/>
      <c r="Y2655" s="55"/>
    </row>
    <row r="2656" spans="1:25" s="52" customFormat="1">
      <c r="A2656" s="56"/>
      <c r="B2656" s="8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55"/>
      <c r="Q2656" s="55"/>
      <c r="R2656" s="55"/>
      <c r="S2656" s="55"/>
      <c r="T2656" s="55"/>
      <c r="U2656" s="55"/>
      <c r="V2656" s="55"/>
      <c r="W2656" s="55"/>
      <c r="X2656" s="55"/>
      <c r="Y2656" s="55"/>
    </row>
    <row r="2657" spans="1:25" s="52" customFormat="1">
      <c r="A2657" s="56"/>
      <c r="B2657" s="8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55"/>
      <c r="Q2657" s="55"/>
      <c r="R2657" s="55"/>
      <c r="S2657" s="55"/>
      <c r="T2657" s="55"/>
      <c r="U2657" s="55"/>
      <c r="V2657" s="55"/>
      <c r="W2657" s="55"/>
      <c r="X2657" s="55"/>
      <c r="Y2657" s="55"/>
    </row>
    <row r="2658" spans="1:25" s="52" customFormat="1">
      <c r="A2658" s="56"/>
      <c r="B2658" s="8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55"/>
      <c r="Q2658" s="55"/>
      <c r="R2658" s="55"/>
      <c r="S2658" s="55"/>
      <c r="T2658" s="55"/>
      <c r="U2658" s="55"/>
      <c r="V2658" s="55"/>
      <c r="W2658" s="55"/>
      <c r="X2658" s="55"/>
      <c r="Y2658" s="55"/>
    </row>
    <row r="2659" spans="1:25" s="52" customFormat="1">
      <c r="A2659" s="56"/>
      <c r="B2659" s="8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55"/>
      <c r="Q2659" s="55"/>
      <c r="R2659" s="55"/>
      <c r="S2659" s="55"/>
      <c r="T2659" s="55"/>
      <c r="U2659" s="55"/>
      <c r="V2659" s="55"/>
      <c r="W2659" s="55"/>
      <c r="X2659" s="55"/>
      <c r="Y2659" s="55"/>
    </row>
    <row r="2660" spans="1:25" s="52" customFormat="1">
      <c r="A2660" s="56"/>
      <c r="B2660" s="8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55"/>
      <c r="Q2660" s="55"/>
      <c r="R2660" s="55"/>
      <c r="S2660" s="55"/>
      <c r="T2660" s="55"/>
      <c r="U2660" s="55"/>
      <c r="V2660" s="55"/>
      <c r="W2660" s="55"/>
      <c r="X2660" s="55"/>
      <c r="Y2660" s="55"/>
    </row>
    <row r="2661" spans="1:25" s="52" customFormat="1">
      <c r="A2661" s="56"/>
      <c r="B2661" s="8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55"/>
      <c r="Q2661" s="55"/>
      <c r="R2661" s="55"/>
      <c r="S2661" s="55"/>
      <c r="T2661" s="55"/>
      <c r="U2661" s="55"/>
      <c r="V2661" s="55"/>
      <c r="W2661" s="55"/>
      <c r="X2661" s="55"/>
      <c r="Y2661" s="55"/>
    </row>
    <row r="2662" spans="1:25" s="52" customFormat="1">
      <c r="A2662" s="56"/>
      <c r="B2662" s="8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55"/>
      <c r="Q2662" s="55"/>
      <c r="R2662" s="55"/>
      <c r="S2662" s="55"/>
      <c r="T2662" s="55"/>
      <c r="U2662" s="55"/>
      <c r="V2662" s="55"/>
      <c r="W2662" s="55"/>
      <c r="X2662" s="55"/>
      <c r="Y2662" s="55"/>
    </row>
    <row r="2663" spans="1:25" s="52" customFormat="1">
      <c r="A2663" s="56"/>
      <c r="B2663" s="8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55"/>
      <c r="Q2663" s="55"/>
      <c r="R2663" s="55"/>
      <c r="S2663" s="55"/>
      <c r="T2663" s="55"/>
      <c r="U2663" s="55"/>
      <c r="V2663" s="55"/>
      <c r="W2663" s="55"/>
      <c r="X2663" s="55"/>
      <c r="Y2663" s="55"/>
    </row>
    <row r="2664" spans="1:25" s="52" customFormat="1">
      <c r="A2664" s="56"/>
      <c r="B2664" s="8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55"/>
      <c r="Q2664" s="55"/>
      <c r="R2664" s="55"/>
      <c r="S2664" s="55"/>
      <c r="T2664" s="55"/>
      <c r="U2664" s="55"/>
      <c r="V2664" s="55"/>
      <c r="W2664" s="55"/>
      <c r="X2664" s="55"/>
      <c r="Y2664" s="55"/>
    </row>
    <row r="2665" spans="1:25" s="52" customFormat="1">
      <c r="A2665" s="56"/>
      <c r="B2665" s="8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55"/>
      <c r="Q2665" s="55"/>
      <c r="R2665" s="55"/>
      <c r="S2665" s="55"/>
      <c r="T2665" s="55"/>
      <c r="U2665" s="55"/>
      <c r="V2665" s="55"/>
      <c r="W2665" s="55"/>
      <c r="X2665" s="55"/>
      <c r="Y2665" s="55"/>
    </row>
    <row r="2666" spans="1:25" s="52" customFormat="1">
      <c r="A2666" s="56"/>
      <c r="B2666" s="8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55"/>
      <c r="Q2666" s="55"/>
      <c r="R2666" s="55"/>
      <c r="S2666" s="55"/>
      <c r="T2666" s="55"/>
      <c r="U2666" s="55"/>
      <c r="V2666" s="55"/>
      <c r="W2666" s="55"/>
      <c r="X2666" s="55"/>
      <c r="Y2666" s="55"/>
    </row>
    <row r="2667" spans="1:25" s="52" customFormat="1">
      <c r="A2667" s="56"/>
      <c r="B2667" s="8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55"/>
      <c r="Q2667" s="55"/>
      <c r="R2667" s="55"/>
      <c r="S2667" s="55"/>
      <c r="T2667" s="55"/>
      <c r="U2667" s="55"/>
      <c r="V2667" s="55"/>
      <c r="W2667" s="55"/>
      <c r="X2667" s="55"/>
      <c r="Y2667" s="55"/>
    </row>
    <row r="2668" spans="1:25" s="52" customFormat="1">
      <c r="A2668" s="56"/>
      <c r="B2668" s="8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55"/>
      <c r="Q2668" s="55"/>
      <c r="R2668" s="55"/>
      <c r="S2668" s="55"/>
      <c r="T2668" s="55"/>
      <c r="U2668" s="55"/>
      <c r="V2668" s="55"/>
      <c r="W2668" s="55"/>
      <c r="X2668" s="55"/>
      <c r="Y2668" s="55"/>
    </row>
    <row r="2669" spans="1:25" s="52" customFormat="1">
      <c r="A2669" s="56"/>
      <c r="B2669" s="8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55"/>
      <c r="Q2669" s="55"/>
      <c r="R2669" s="55"/>
      <c r="S2669" s="55"/>
      <c r="T2669" s="55"/>
      <c r="U2669" s="55"/>
      <c r="V2669" s="55"/>
      <c r="W2669" s="55"/>
      <c r="X2669" s="55"/>
      <c r="Y2669" s="55"/>
    </row>
    <row r="2670" spans="1:25" s="52" customFormat="1">
      <c r="A2670" s="56"/>
      <c r="B2670" s="8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55"/>
      <c r="Q2670" s="55"/>
      <c r="R2670" s="55"/>
      <c r="S2670" s="55"/>
      <c r="T2670" s="55"/>
      <c r="U2670" s="55"/>
      <c r="V2670" s="55"/>
      <c r="W2670" s="55"/>
      <c r="X2670" s="55"/>
      <c r="Y2670" s="55"/>
    </row>
    <row r="2671" spans="1:25" s="52" customFormat="1">
      <c r="A2671" s="56"/>
      <c r="B2671" s="8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55"/>
      <c r="Q2671" s="55"/>
      <c r="R2671" s="55"/>
      <c r="S2671" s="55"/>
      <c r="T2671" s="55"/>
      <c r="U2671" s="55"/>
      <c r="V2671" s="55"/>
      <c r="W2671" s="55"/>
      <c r="X2671" s="55"/>
      <c r="Y2671" s="55"/>
    </row>
    <row r="2672" spans="1:25" s="52" customFormat="1">
      <c r="A2672" s="56"/>
      <c r="B2672" s="8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55"/>
      <c r="Q2672" s="55"/>
      <c r="R2672" s="55"/>
      <c r="S2672" s="55"/>
      <c r="T2672" s="55"/>
      <c r="U2672" s="55"/>
      <c r="V2672" s="55"/>
      <c r="W2672" s="55"/>
      <c r="X2672" s="55"/>
      <c r="Y2672" s="55"/>
    </row>
    <row r="2673" spans="1:25" s="52" customFormat="1">
      <c r="A2673" s="56"/>
      <c r="B2673" s="8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55"/>
      <c r="Q2673" s="55"/>
      <c r="R2673" s="55"/>
      <c r="S2673" s="55"/>
      <c r="T2673" s="55"/>
      <c r="U2673" s="55"/>
      <c r="V2673" s="55"/>
      <c r="W2673" s="55"/>
      <c r="X2673" s="55"/>
      <c r="Y2673" s="55"/>
    </row>
    <row r="2674" spans="1:25" s="52" customFormat="1">
      <c r="A2674" s="56"/>
      <c r="B2674" s="8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55"/>
      <c r="Q2674" s="55"/>
      <c r="R2674" s="55"/>
      <c r="S2674" s="55"/>
      <c r="T2674" s="55"/>
      <c r="U2674" s="55"/>
      <c r="V2674" s="55"/>
      <c r="W2674" s="55"/>
      <c r="X2674" s="55"/>
      <c r="Y2674" s="55"/>
    </row>
    <row r="2675" spans="1:25" s="52" customFormat="1">
      <c r="A2675" s="56"/>
      <c r="B2675" s="8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55"/>
      <c r="Q2675" s="55"/>
      <c r="R2675" s="55"/>
      <c r="S2675" s="55"/>
      <c r="T2675" s="55"/>
      <c r="U2675" s="55"/>
      <c r="V2675" s="55"/>
      <c r="W2675" s="55"/>
      <c r="X2675" s="55"/>
      <c r="Y2675" s="55"/>
    </row>
    <row r="2676" spans="1:25" s="52" customFormat="1">
      <c r="A2676" s="56"/>
      <c r="B2676" s="8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55"/>
      <c r="Q2676" s="55"/>
      <c r="R2676" s="55"/>
      <c r="S2676" s="55"/>
      <c r="T2676" s="55"/>
      <c r="U2676" s="55"/>
      <c r="V2676" s="55"/>
      <c r="W2676" s="55"/>
      <c r="X2676" s="55"/>
      <c r="Y2676" s="55"/>
    </row>
    <row r="2677" spans="1:25" s="52" customFormat="1">
      <c r="A2677" s="56"/>
      <c r="B2677" s="8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55"/>
      <c r="Q2677" s="55"/>
      <c r="R2677" s="55"/>
      <c r="S2677" s="55"/>
      <c r="T2677" s="55"/>
      <c r="U2677" s="55"/>
      <c r="V2677" s="55"/>
      <c r="W2677" s="55"/>
      <c r="X2677" s="55"/>
      <c r="Y2677" s="55"/>
    </row>
    <row r="2678" spans="1:25" s="52" customFormat="1">
      <c r="A2678" s="56"/>
      <c r="B2678" s="8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55"/>
      <c r="Q2678" s="55"/>
      <c r="R2678" s="55"/>
      <c r="S2678" s="55"/>
      <c r="T2678" s="55"/>
      <c r="U2678" s="55"/>
      <c r="V2678" s="55"/>
      <c r="W2678" s="55"/>
      <c r="X2678" s="55"/>
      <c r="Y2678" s="55"/>
    </row>
    <row r="2679" spans="1:25" s="52" customFormat="1">
      <c r="A2679" s="56"/>
      <c r="B2679" s="8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55"/>
      <c r="Q2679" s="55"/>
      <c r="R2679" s="55"/>
      <c r="S2679" s="55"/>
      <c r="T2679" s="55"/>
      <c r="U2679" s="55"/>
      <c r="V2679" s="55"/>
      <c r="W2679" s="55"/>
      <c r="X2679" s="55"/>
      <c r="Y2679" s="55"/>
    </row>
    <row r="2680" spans="1:25" s="52" customFormat="1">
      <c r="A2680" s="56"/>
      <c r="B2680" s="8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55"/>
      <c r="Q2680" s="55"/>
      <c r="R2680" s="55"/>
      <c r="S2680" s="55"/>
      <c r="T2680" s="55"/>
      <c r="U2680" s="55"/>
      <c r="V2680" s="55"/>
      <c r="W2680" s="55"/>
      <c r="X2680" s="55"/>
      <c r="Y2680" s="55"/>
    </row>
    <row r="2681" spans="1:25" s="52" customFormat="1">
      <c r="A2681" s="56"/>
      <c r="B2681" s="8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55"/>
      <c r="Q2681" s="55"/>
      <c r="R2681" s="55"/>
      <c r="S2681" s="55"/>
      <c r="T2681" s="55"/>
      <c r="U2681" s="55"/>
      <c r="V2681" s="55"/>
      <c r="W2681" s="55"/>
      <c r="X2681" s="55"/>
      <c r="Y2681" s="55"/>
    </row>
    <row r="2682" spans="1:25" s="52" customFormat="1">
      <c r="A2682" s="56"/>
      <c r="B2682" s="8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55"/>
      <c r="Q2682" s="55"/>
      <c r="R2682" s="55"/>
      <c r="S2682" s="55"/>
      <c r="T2682" s="55"/>
      <c r="U2682" s="55"/>
      <c r="V2682" s="55"/>
      <c r="W2682" s="55"/>
      <c r="X2682" s="55"/>
      <c r="Y2682" s="55"/>
    </row>
    <row r="2683" spans="1:25" s="52" customFormat="1">
      <c r="A2683" s="56"/>
      <c r="B2683" s="8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55"/>
      <c r="Q2683" s="55"/>
      <c r="R2683" s="55"/>
      <c r="S2683" s="55"/>
      <c r="T2683" s="55"/>
      <c r="U2683" s="55"/>
      <c r="V2683" s="55"/>
      <c r="W2683" s="55"/>
      <c r="X2683" s="55"/>
      <c r="Y2683" s="55"/>
    </row>
    <row r="2684" spans="1:25" s="52" customFormat="1">
      <c r="A2684" s="56"/>
      <c r="B2684" s="8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55"/>
      <c r="Q2684" s="55"/>
      <c r="R2684" s="55"/>
      <c r="S2684" s="55"/>
      <c r="T2684" s="55"/>
      <c r="U2684" s="55"/>
      <c r="V2684" s="55"/>
      <c r="W2684" s="55"/>
      <c r="X2684" s="55"/>
      <c r="Y2684" s="55"/>
    </row>
    <row r="2685" spans="1:25" s="52" customFormat="1">
      <c r="A2685" s="56"/>
      <c r="B2685" s="8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55"/>
      <c r="Q2685" s="55"/>
      <c r="R2685" s="55"/>
      <c r="S2685" s="55"/>
      <c r="T2685" s="55"/>
      <c r="U2685" s="55"/>
      <c r="V2685" s="55"/>
      <c r="W2685" s="55"/>
      <c r="X2685" s="55"/>
      <c r="Y2685" s="55"/>
    </row>
    <row r="2686" spans="1:25" s="52" customFormat="1">
      <c r="A2686" s="56"/>
      <c r="B2686" s="8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55"/>
      <c r="Q2686" s="55"/>
      <c r="R2686" s="55"/>
      <c r="S2686" s="55"/>
      <c r="T2686" s="55"/>
      <c r="U2686" s="55"/>
      <c r="V2686" s="55"/>
      <c r="W2686" s="55"/>
      <c r="X2686" s="55"/>
      <c r="Y2686" s="55"/>
    </row>
    <row r="2687" spans="1:25" s="52" customFormat="1">
      <c r="A2687" s="56"/>
      <c r="B2687" s="8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55"/>
      <c r="Q2687" s="55"/>
      <c r="R2687" s="55"/>
      <c r="S2687" s="55"/>
      <c r="T2687" s="55"/>
      <c r="U2687" s="55"/>
      <c r="V2687" s="55"/>
      <c r="W2687" s="55"/>
      <c r="X2687" s="55"/>
      <c r="Y2687" s="55"/>
    </row>
    <row r="2688" spans="1:25" s="52" customFormat="1">
      <c r="A2688" s="56"/>
      <c r="B2688" s="8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55"/>
      <c r="Q2688" s="55"/>
      <c r="R2688" s="55"/>
      <c r="S2688" s="55"/>
      <c r="T2688" s="55"/>
      <c r="U2688" s="55"/>
      <c r="V2688" s="55"/>
      <c r="W2688" s="55"/>
      <c r="X2688" s="55"/>
      <c r="Y2688" s="55"/>
    </row>
    <row r="2689" spans="1:25" s="52" customFormat="1">
      <c r="A2689" s="56"/>
      <c r="B2689" s="8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55"/>
      <c r="Q2689" s="55"/>
      <c r="R2689" s="55"/>
      <c r="S2689" s="55"/>
      <c r="T2689" s="55"/>
      <c r="U2689" s="55"/>
      <c r="V2689" s="55"/>
      <c r="W2689" s="55"/>
      <c r="X2689" s="55"/>
      <c r="Y2689" s="55"/>
    </row>
    <row r="2690" spans="1:25" s="52" customFormat="1">
      <c r="A2690" s="56"/>
      <c r="B2690" s="8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55"/>
      <c r="Q2690" s="55"/>
      <c r="R2690" s="55"/>
      <c r="S2690" s="55"/>
      <c r="T2690" s="55"/>
      <c r="U2690" s="55"/>
      <c r="V2690" s="55"/>
      <c r="W2690" s="55"/>
      <c r="X2690" s="55"/>
      <c r="Y2690" s="55"/>
    </row>
    <row r="2691" spans="1:25" s="52" customFormat="1">
      <c r="A2691" s="56"/>
      <c r="B2691" s="8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55"/>
      <c r="Q2691" s="55"/>
      <c r="R2691" s="55"/>
      <c r="S2691" s="55"/>
      <c r="T2691" s="55"/>
      <c r="U2691" s="55"/>
      <c r="V2691" s="55"/>
      <c r="W2691" s="55"/>
      <c r="X2691" s="55"/>
      <c r="Y2691" s="55"/>
    </row>
    <row r="2692" spans="1:25" s="52" customFormat="1">
      <c r="A2692" s="56"/>
      <c r="B2692" s="8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55"/>
      <c r="Q2692" s="55"/>
      <c r="R2692" s="55"/>
      <c r="S2692" s="55"/>
      <c r="T2692" s="55"/>
      <c r="U2692" s="55"/>
      <c r="V2692" s="55"/>
      <c r="W2692" s="55"/>
      <c r="X2692" s="55"/>
      <c r="Y2692" s="55"/>
    </row>
    <row r="2693" spans="1:25" s="52" customFormat="1">
      <c r="A2693" s="56"/>
      <c r="B2693" s="8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55"/>
      <c r="Q2693" s="55"/>
      <c r="R2693" s="55"/>
      <c r="S2693" s="55"/>
      <c r="T2693" s="55"/>
      <c r="U2693" s="55"/>
      <c r="V2693" s="55"/>
      <c r="W2693" s="55"/>
      <c r="X2693" s="55"/>
      <c r="Y2693" s="55"/>
    </row>
    <row r="2694" spans="1:25" s="52" customFormat="1">
      <c r="A2694" s="56"/>
      <c r="B2694" s="8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55"/>
      <c r="Q2694" s="55"/>
      <c r="R2694" s="55"/>
      <c r="S2694" s="55"/>
      <c r="T2694" s="55"/>
      <c r="U2694" s="55"/>
      <c r="V2694" s="55"/>
      <c r="W2694" s="55"/>
      <c r="X2694" s="55"/>
      <c r="Y2694" s="55"/>
    </row>
    <row r="2695" spans="1:25" s="52" customFormat="1">
      <c r="A2695" s="56"/>
      <c r="B2695" s="8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55"/>
      <c r="Q2695" s="55"/>
      <c r="R2695" s="55"/>
      <c r="S2695" s="55"/>
      <c r="T2695" s="55"/>
      <c r="U2695" s="55"/>
      <c r="V2695" s="55"/>
      <c r="W2695" s="55"/>
      <c r="X2695" s="55"/>
      <c r="Y2695" s="55"/>
    </row>
    <row r="2696" spans="1:25" s="52" customFormat="1">
      <c r="A2696" s="56"/>
      <c r="B2696" s="8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55"/>
      <c r="Q2696" s="55"/>
      <c r="R2696" s="55"/>
      <c r="S2696" s="55"/>
      <c r="T2696" s="55"/>
      <c r="U2696" s="55"/>
      <c r="V2696" s="55"/>
      <c r="W2696" s="55"/>
      <c r="X2696" s="55"/>
      <c r="Y2696" s="55"/>
    </row>
    <row r="2697" spans="1:25" s="52" customFormat="1">
      <c r="A2697" s="56"/>
      <c r="B2697" s="8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55"/>
      <c r="Q2697" s="55"/>
      <c r="R2697" s="55"/>
      <c r="S2697" s="55"/>
      <c r="T2697" s="55"/>
      <c r="U2697" s="55"/>
      <c r="V2697" s="55"/>
      <c r="W2697" s="55"/>
      <c r="X2697" s="55"/>
      <c r="Y2697" s="55"/>
    </row>
    <row r="2698" spans="1:25" s="52" customFormat="1">
      <c r="A2698" s="56"/>
      <c r="B2698" s="8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55"/>
      <c r="Q2698" s="55"/>
      <c r="R2698" s="55"/>
      <c r="S2698" s="55"/>
      <c r="T2698" s="55"/>
      <c r="U2698" s="55"/>
      <c r="V2698" s="55"/>
      <c r="W2698" s="55"/>
      <c r="X2698" s="55"/>
      <c r="Y2698" s="55"/>
    </row>
    <row r="2699" spans="1:25" s="52" customFormat="1">
      <c r="A2699" s="56"/>
      <c r="B2699" s="8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55"/>
      <c r="Q2699" s="55"/>
      <c r="R2699" s="55"/>
      <c r="S2699" s="55"/>
      <c r="T2699" s="55"/>
      <c r="U2699" s="55"/>
      <c r="V2699" s="55"/>
      <c r="W2699" s="55"/>
      <c r="X2699" s="55"/>
      <c r="Y2699" s="55"/>
    </row>
    <row r="2700" spans="1:25" s="52" customFormat="1">
      <c r="A2700" s="56"/>
      <c r="B2700" s="8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55"/>
      <c r="Q2700" s="55"/>
      <c r="R2700" s="55"/>
      <c r="S2700" s="55"/>
      <c r="T2700" s="55"/>
      <c r="U2700" s="55"/>
      <c r="V2700" s="55"/>
      <c r="W2700" s="55"/>
      <c r="X2700" s="55"/>
      <c r="Y2700" s="55"/>
    </row>
    <row r="2701" spans="1:25" s="52" customFormat="1">
      <c r="A2701" s="56"/>
      <c r="B2701" s="8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55"/>
      <c r="Q2701" s="55"/>
      <c r="R2701" s="55"/>
      <c r="S2701" s="55"/>
      <c r="T2701" s="55"/>
      <c r="U2701" s="55"/>
      <c r="V2701" s="55"/>
      <c r="W2701" s="55"/>
      <c r="X2701" s="55"/>
      <c r="Y2701" s="55"/>
    </row>
    <row r="2702" spans="1:25" s="52" customFormat="1">
      <c r="A2702" s="56"/>
      <c r="B2702" s="8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55"/>
      <c r="Q2702" s="55"/>
      <c r="R2702" s="55"/>
      <c r="S2702" s="55"/>
      <c r="T2702" s="55"/>
      <c r="U2702" s="55"/>
      <c r="V2702" s="55"/>
      <c r="W2702" s="55"/>
      <c r="X2702" s="55"/>
      <c r="Y2702" s="55"/>
    </row>
    <row r="2703" spans="1:25" s="52" customFormat="1">
      <c r="A2703" s="56"/>
      <c r="B2703" s="8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55"/>
      <c r="Q2703" s="55"/>
      <c r="R2703" s="55"/>
      <c r="S2703" s="55"/>
      <c r="T2703" s="55"/>
      <c r="U2703" s="55"/>
      <c r="V2703" s="55"/>
      <c r="W2703" s="55"/>
      <c r="X2703" s="55"/>
      <c r="Y2703" s="55"/>
    </row>
    <row r="2704" spans="1:25" s="52" customFormat="1">
      <c r="A2704" s="56"/>
      <c r="B2704" s="8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55"/>
      <c r="Q2704" s="55"/>
      <c r="R2704" s="55"/>
      <c r="S2704" s="55"/>
      <c r="T2704" s="55"/>
      <c r="U2704" s="55"/>
      <c r="V2704" s="55"/>
      <c r="W2704" s="55"/>
      <c r="X2704" s="55"/>
      <c r="Y2704" s="55"/>
    </row>
    <row r="2705" spans="1:25" s="52" customFormat="1">
      <c r="A2705" s="56"/>
      <c r="B2705" s="8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55"/>
      <c r="Q2705" s="55"/>
      <c r="R2705" s="55"/>
      <c r="S2705" s="55"/>
      <c r="T2705" s="55"/>
      <c r="U2705" s="55"/>
      <c r="V2705" s="55"/>
      <c r="W2705" s="55"/>
      <c r="X2705" s="55"/>
      <c r="Y2705" s="55"/>
    </row>
    <row r="2706" spans="1:25" s="52" customFormat="1">
      <c r="A2706" s="56"/>
      <c r="B2706" s="8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55"/>
      <c r="Q2706" s="55"/>
      <c r="R2706" s="55"/>
      <c r="S2706" s="55"/>
      <c r="T2706" s="55"/>
      <c r="U2706" s="55"/>
      <c r="V2706" s="55"/>
      <c r="W2706" s="55"/>
      <c r="X2706" s="55"/>
      <c r="Y2706" s="55"/>
    </row>
    <row r="2707" spans="1:25" s="52" customFormat="1">
      <c r="A2707" s="56"/>
      <c r="B2707" s="8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55"/>
      <c r="Q2707" s="55"/>
      <c r="R2707" s="55"/>
      <c r="S2707" s="55"/>
      <c r="T2707" s="55"/>
      <c r="U2707" s="55"/>
      <c r="V2707" s="55"/>
      <c r="W2707" s="55"/>
      <c r="X2707" s="55"/>
      <c r="Y2707" s="55"/>
    </row>
    <row r="2708" spans="1:25" s="52" customFormat="1">
      <c r="A2708" s="56"/>
      <c r="B2708" s="8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55"/>
      <c r="Q2708" s="55"/>
      <c r="R2708" s="55"/>
      <c r="S2708" s="55"/>
      <c r="T2708" s="55"/>
      <c r="U2708" s="55"/>
      <c r="V2708" s="55"/>
      <c r="W2708" s="55"/>
      <c r="X2708" s="55"/>
      <c r="Y2708" s="55"/>
    </row>
    <row r="2709" spans="1:25" s="52" customFormat="1">
      <c r="A2709" s="56"/>
      <c r="B2709" s="8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55"/>
      <c r="Q2709" s="55"/>
      <c r="R2709" s="55"/>
      <c r="S2709" s="55"/>
      <c r="T2709" s="55"/>
      <c r="U2709" s="55"/>
      <c r="V2709" s="55"/>
      <c r="W2709" s="55"/>
      <c r="X2709" s="55"/>
      <c r="Y2709" s="55"/>
    </row>
    <row r="2710" spans="1:25" s="52" customFormat="1">
      <c r="A2710" s="56"/>
      <c r="B2710" s="8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55"/>
      <c r="Q2710" s="55"/>
      <c r="R2710" s="55"/>
      <c r="S2710" s="55"/>
      <c r="T2710" s="55"/>
      <c r="U2710" s="55"/>
      <c r="V2710" s="55"/>
      <c r="W2710" s="55"/>
      <c r="X2710" s="55"/>
      <c r="Y2710" s="55"/>
    </row>
    <row r="2711" spans="1:25" s="52" customFormat="1">
      <c r="A2711" s="56"/>
      <c r="B2711" s="8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55"/>
      <c r="Q2711" s="55"/>
      <c r="R2711" s="55"/>
      <c r="S2711" s="55"/>
      <c r="T2711" s="55"/>
      <c r="U2711" s="55"/>
      <c r="V2711" s="55"/>
      <c r="W2711" s="55"/>
      <c r="X2711" s="55"/>
      <c r="Y2711" s="55"/>
    </row>
    <row r="2712" spans="1:25" s="52" customFormat="1">
      <c r="A2712" s="56"/>
      <c r="B2712" s="8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55"/>
      <c r="Q2712" s="55"/>
      <c r="R2712" s="55"/>
      <c r="S2712" s="55"/>
      <c r="T2712" s="55"/>
      <c r="U2712" s="55"/>
      <c r="V2712" s="55"/>
      <c r="W2712" s="55"/>
      <c r="X2712" s="55"/>
      <c r="Y2712" s="55"/>
    </row>
    <row r="2713" spans="1:25" s="52" customFormat="1">
      <c r="A2713" s="56"/>
      <c r="B2713" s="8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55"/>
      <c r="Q2713" s="55"/>
      <c r="R2713" s="55"/>
      <c r="S2713" s="55"/>
      <c r="T2713" s="55"/>
      <c r="U2713" s="55"/>
      <c r="V2713" s="55"/>
      <c r="W2713" s="55"/>
      <c r="X2713" s="55"/>
      <c r="Y2713" s="55"/>
    </row>
    <row r="2714" spans="1:25" s="52" customFormat="1">
      <c r="A2714" s="56"/>
      <c r="B2714" s="8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55"/>
      <c r="Q2714" s="55"/>
      <c r="R2714" s="55"/>
      <c r="S2714" s="55"/>
      <c r="T2714" s="55"/>
      <c r="U2714" s="55"/>
      <c r="V2714" s="55"/>
      <c r="W2714" s="55"/>
      <c r="X2714" s="55"/>
      <c r="Y2714" s="55"/>
    </row>
    <row r="2715" spans="1:25" s="52" customFormat="1">
      <c r="A2715" s="56"/>
      <c r="B2715" s="8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55"/>
      <c r="Q2715" s="55"/>
      <c r="R2715" s="55"/>
      <c r="S2715" s="55"/>
      <c r="T2715" s="55"/>
      <c r="U2715" s="55"/>
      <c r="V2715" s="55"/>
      <c r="W2715" s="55"/>
      <c r="X2715" s="55"/>
      <c r="Y2715" s="55"/>
    </row>
    <row r="2716" spans="1:25" s="52" customFormat="1">
      <c r="A2716" s="56"/>
      <c r="B2716" s="8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55"/>
      <c r="Q2716" s="55"/>
      <c r="R2716" s="55"/>
      <c r="S2716" s="55"/>
      <c r="T2716" s="55"/>
      <c r="U2716" s="55"/>
      <c r="V2716" s="55"/>
      <c r="W2716" s="55"/>
      <c r="X2716" s="55"/>
      <c r="Y2716" s="55"/>
    </row>
    <row r="2717" spans="1:25" s="52" customFormat="1">
      <c r="A2717" s="56"/>
      <c r="B2717" s="8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55"/>
      <c r="Q2717" s="55"/>
      <c r="R2717" s="55"/>
      <c r="S2717" s="55"/>
      <c r="T2717" s="55"/>
      <c r="U2717" s="55"/>
      <c r="V2717" s="55"/>
      <c r="W2717" s="55"/>
      <c r="X2717" s="55"/>
      <c r="Y2717" s="55"/>
    </row>
    <row r="2718" spans="1:25" s="52" customFormat="1">
      <c r="A2718" s="56"/>
      <c r="B2718" s="8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55"/>
      <c r="Q2718" s="55"/>
      <c r="R2718" s="55"/>
      <c r="S2718" s="55"/>
      <c r="T2718" s="55"/>
      <c r="U2718" s="55"/>
      <c r="V2718" s="55"/>
      <c r="W2718" s="55"/>
      <c r="X2718" s="55"/>
      <c r="Y2718" s="55"/>
    </row>
    <row r="2719" spans="1:25" s="52" customFormat="1">
      <c r="A2719" s="56"/>
      <c r="B2719" s="8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55"/>
      <c r="Q2719" s="55"/>
      <c r="R2719" s="55"/>
      <c r="S2719" s="55"/>
      <c r="T2719" s="55"/>
      <c r="U2719" s="55"/>
      <c r="V2719" s="55"/>
      <c r="W2719" s="55"/>
      <c r="X2719" s="55"/>
      <c r="Y2719" s="55"/>
    </row>
    <row r="2720" spans="1:25" s="52" customFormat="1">
      <c r="A2720" s="56"/>
      <c r="B2720" s="8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55"/>
      <c r="Q2720" s="55"/>
      <c r="R2720" s="55"/>
      <c r="S2720" s="55"/>
      <c r="T2720" s="55"/>
      <c r="U2720" s="55"/>
      <c r="V2720" s="55"/>
      <c r="W2720" s="55"/>
      <c r="X2720" s="55"/>
      <c r="Y2720" s="55"/>
    </row>
    <row r="2721" spans="1:25" s="52" customFormat="1">
      <c r="A2721" s="56"/>
      <c r="B2721" s="8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55"/>
      <c r="Q2721" s="55"/>
      <c r="R2721" s="55"/>
      <c r="S2721" s="55"/>
      <c r="T2721" s="55"/>
      <c r="U2721" s="55"/>
      <c r="V2721" s="55"/>
      <c r="W2721" s="55"/>
      <c r="X2721" s="55"/>
      <c r="Y2721" s="55"/>
    </row>
    <row r="2722" spans="1:25" s="52" customFormat="1">
      <c r="A2722" s="56"/>
      <c r="B2722" s="8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55"/>
      <c r="Q2722" s="55"/>
      <c r="R2722" s="55"/>
      <c r="S2722" s="55"/>
      <c r="T2722" s="55"/>
      <c r="U2722" s="55"/>
      <c r="V2722" s="55"/>
      <c r="W2722" s="55"/>
      <c r="X2722" s="55"/>
      <c r="Y2722" s="55"/>
    </row>
    <row r="2723" spans="1:25" s="52" customFormat="1">
      <c r="A2723" s="56"/>
      <c r="B2723" s="8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55"/>
      <c r="Q2723" s="55"/>
      <c r="R2723" s="55"/>
      <c r="S2723" s="55"/>
      <c r="T2723" s="55"/>
      <c r="U2723" s="55"/>
      <c r="V2723" s="55"/>
      <c r="W2723" s="55"/>
      <c r="X2723" s="55"/>
      <c r="Y2723" s="55"/>
    </row>
    <row r="2724" spans="1:25" s="52" customFormat="1">
      <c r="A2724" s="56"/>
      <c r="B2724" s="8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55"/>
      <c r="Q2724" s="55"/>
      <c r="R2724" s="55"/>
      <c r="S2724" s="55"/>
      <c r="T2724" s="55"/>
      <c r="U2724" s="55"/>
      <c r="V2724" s="55"/>
      <c r="W2724" s="55"/>
      <c r="X2724" s="55"/>
      <c r="Y2724" s="55"/>
    </row>
    <row r="2725" spans="1:25" s="52" customFormat="1">
      <c r="A2725" s="56"/>
      <c r="B2725" s="8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55"/>
      <c r="Q2725" s="55"/>
      <c r="R2725" s="55"/>
      <c r="S2725" s="55"/>
      <c r="T2725" s="55"/>
      <c r="U2725" s="55"/>
      <c r="V2725" s="55"/>
      <c r="W2725" s="55"/>
      <c r="X2725" s="55"/>
      <c r="Y2725" s="55"/>
    </row>
    <row r="2726" spans="1:25" s="52" customFormat="1">
      <c r="A2726" s="56"/>
      <c r="B2726" s="8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55"/>
      <c r="Q2726" s="55"/>
      <c r="R2726" s="55"/>
      <c r="S2726" s="55"/>
      <c r="T2726" s="55"/>
      <c r="U2726" s="55"/>
      <c r="V2726" s="55"/>
      <c r="W2726" s="55"/>
      <c r="X2726" s="55"/>
      <c r="Y2726" s="55"/>
    </row>
    <row r="2727" spans="1:25" s="52" customFormat="1">
      <c r="A2727" s="56"/>
      <c r="B2727" s="8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55"/>
      <c r="Q2727" s="55"/>
      <c r="R2727" s="55"/>
      <c r="S2727" s="55"/>
      <c r="T2727" s="55"/>
      <c r="U2727" s="55"/>
      <c r="V2727" s="55"/>
      <c r="W2727" s="55"/>
      <c r="X2727" s="55"/>
      <c r="Y2727" s="55"/>
    </row>
    <row r="2728" spans="1:25" s="52" customFormat="1">
      <c r="A2728" s="56"/>
      <c r="B2728" s="8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55"/>
      <c r="Q2728" s="55"/>
      <c r="R2728" s="55"/>
      <c r="S2728" s="55"/>
      <c r="T2728" s="55"/>
      <c r="U2728" s="55"/>
      <c r="V2728" s="55"/>
      <c r="W2728" s="55"/>
      <c r="X2728" s="55"/>
      <c r="Y2728" s="55"/>
    </row>
    <row r="2729" spans="1:25" s="52" customFormat="1">
      <c r="A2729" s="56"/>
      <c r="B2729" s="8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55"/>
      <c r="Q2729" s="55"/>
      <c r="R2729" s="55"/>
      <c r="S2729" s="55"/>
      <c r="T2729" s="55"/>
      <c r="U2729" s="55"/>
      <c r="V2729" s="55"/>
      <c r="W2729" s="55"/>
      <c r="X2729" s="55"/>
      <c r="Y2729" s="55"/>
    </row>
    <row r="2730" spans="1:25" s="52" customFormat="1">
      <c r="A2730" s="56"/>
      <c r="B2730" s="8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55"/>
      <c r="Q2730" s="55"/>
      <c r="R2730" s="55"/>
      <c r="S2730" s="55"/>
      <c r="T2730" s="55"/>
      <c r="U2730" s="55"/>
      <c r="V2730" s="55"/>
      <c r="W2730" s="55"/>
      <c r="X2730" s="55"/>
      <c r="Y2730" s="55"/>
    </row>
    <row r="2731" spans="1:25" s="52" customFormat="1">
      <c r="A2731" s="56"/>
      <c r="B2731" s="8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55"/>
      <c r="Q2731" s="55"/>
      <c r="R2731" s="55"/>
      <c r="S2731" s="55"/>
      <c r="T2731" s="55"/>
      <c r="U2731" s="55"/>
      <c r="V2731" s="55"/>
      <c r="W2731" s="55"/>
      <c r="X2731" s="55"/>
      <c r="Y2731" s="55"/>
    </row>
    <row r="2732" spans="1:25" s="52" customFormat="1">
      <c r="A2732" s="56"/>
      <c r="B2732" s="8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55"/>
      <c r="Q2732" s="55"/>
      <c r="R2732" s="55"/>
      <c r="S2732" s="55"/>
      <c r="T2732" s="55"/>
      <c r="U2732" s="55"/>
      <c r="V2732" s="55"/>
      <c r="W2732" s="55"/>
      <c r="X2732" s="55"/>
      <c r="Y2732" s="55"/>
    </row>
    <row r="2733" spans="1:25" s="52" customFormat="1">
      <c r="A2733" s="56"/>
      <c r="B2733" s="8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55"/>
      <c r="Q2733" s="55"/>
      <c r="R2733" s="55"/>
      <c r="S2733" s="55"/>
      <c r="T2733" s="55"/>
      <c r="U2733" s="55"/>
      <c r="V2733" s="55"/>
      <c r="W2733" s="55"/>
      <c r="X2733" s="55"/>
      <c r="Y2733" s="55"/>
    </row>
    <row r="2734" spans="1:25" s="52" customFormat="1">
      <c r="A2734" s="56"/>
      <c r="B2734" s="8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55"/>
      <c r="Q2734" s="55"/>
      <c r="R2734" s="55"/>
      <c r="S2734" s="55"/>
      <c r="T2734" s="55"/>
      <c r="U2734" s="55"/>
      <c r="V2734" s="55"/>
      <c r="W2734" s="55"/>
      <c r="X2734" s="55"/>
      <c r="Y2734" s="55"/>
    </row>
    <row r="2735" spans="1:25" s="52" customFormat="1">
      <c r="A2735" s="56"/>
      <c r="B2735" s="8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55"/>
      <c r="Q2735" s="55"/>
      <c r="R2735" s="55"/>
      <c r="S2735" s="55"/>
      <c r="T2735" s="55"/>
      <c r="U2735" s="55"/>
      <c r="V2735" s="55"/>
      <c r="W2735" s="55"/>
      <c r="X2735" s="55"/>
      <c r="Y2735" s="55"/>
    </row>
    <row r="2736" spans="1:25" s="52" customFormat="1">
      <c r="A2736" s="56"/>
      <c r="B2736" s="8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55"/>
      <c r="Q2736" s="55"/>
      <c r="R2736" s="55"/>
      <c r="S2736" s="55"/>
      <c r="T2736" s="55"/>
      <c r="U2736" s="55"/>
      <c r="V2736" s="55"/>
      <c r="W2736" s="55"/>
      <c r="X2736" s="55"/>
      <c r="Y2736" s="55"/>
    </row>
    <row r="2737" spans="1:25" s="52" customFormat="1">
      <c r="A2737" s="56"/>
      <c r="B2737" s="8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55"/>
      <c r="Q2737" s="55"/>
      <c r="R2737" s="55"/>
      <c r="S2737" s="55"/>
      <c r="T2737" s="55"/>
      <c r="U2737" s="55"/>
      <c r="V2737" s="55"/>
      <c r="W2737" s="55"/>
      <c r="X2737" s="55"/>
      <c r="Y2737" s="55"/>
    </row>
    <row r="2738" spans="1:25" s="52" customFormat="1">
      <c r="A2738" s="56"/>
      <c r="B2738" s="8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55"/>
      <c r="Q2738" s="55"/>
      <c r="R2738" s="55"/>
      <c r="S2738" s="55"/>
      <c r="T2738" s="55"/>
      <c r="U2738" s="55"/>
      <c r="V2738" s="55"/>
      <c r="W2738" s="55"/>
      <c r="X2738" s="55"/>
      <c r="Y2738" s="55"/>
    </row>
    <row r="2739" spans="1:25" s="52" customFormat="1">
      <c r="A2739" s="56"/>
      <c r="B2739" s="8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55"/>
      <c r="Q2739" s="55"/>
      <c r="R2739" s="55"/>
      <c r="S2739" s="55"/>
      <c r="T2739" s="55"/>
      <c r="U2739" s="55"/>
      <c r="V2739" s="55"/>
      <c r="W2739" s="55"/>
      <c r="X2739" s="55"/>
      <c r="Y2739" s="55"/>
    </row>
    <row r="2740" spans="1:25" s="52" customFormat="1">
      <c r="A2740" s="56"/>
      <c r="B2740" s="8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55"/>
      <c r="Q2740" s="55"/>
      <c r="R2740" s="55"/>
      <c r="S2740" s="55"/>
      <c r="T2740" s="55"/>
      <c r="U2740" s="55"/>
      <c r="V2740" s="55"/>
      <c r="W2740" s="55"/>
      <c r="X2740" s="55"/>
      <c r="Y2740" s="55"/>
    </row>
    <row r="2741" spans="1:25" s="52" customFormat="1">
      <c r="A2741" s="56"/>
      <c r="B2741" s="8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55"/>
      <c r="Q2741" s="55"/>
      <c r="R2741" s="55"/>
      <c r="S2741" s="55"/>
      <c r="T2741" s="55"/>
      <c r="U2741" s="55"/>
      <c r="V2741" s="55"/>
      <c r="W2741" s="55"/>
      <c r="X2741" s="55"/>
      <c r="Y2741" s="55"/>
    </row>
    <row r="2742" spans="1:25" s="52" customFormat="1">
      <c r="A2742" s="56"/>
      <c r="B2742" s="8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55"/>
      <c r="Q2742" s="55"/>
      <c r="R2742" s="55"/>
      <c r="S2742" s="55"/>
      <c r="T2742" s="55"/>
      <c r="U2742" s="55"/>
      <c r="V2742" s="55"/>
      <c r="W2742" s="55"/>
      <c r="X2742" s="55"/>
      <c r="Y2742" s="55"/>
    </row>
    <row r="2743" spans="1:25" s="52" customFormat="1">
      <c r="A2743" s="56"/>
      <c r="B2743" s="8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55"/>
      <c r="Q2743" s="55"/>
      <c r="R2743" s="55"/>
      <c r="S2743" s="55"/>
      <c r="T2743" s="55"/>
      <c r="U2743" s="55"/>
      <c r="V2743" s="55"/>
      <c r="W2743" s="55"/>
      <c r="X2743" s="55"/>
      <c r="Y2743" s="55"/>
    </row>
    <row r="2744" spans="1:25" s="52" customFormat="1">
      <c r="A2744" s="56"/>
      <c r="B2744" s="8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55"/>
      <c r="Q2744" s="55"/>
      <c r="R2744" s="55"/>
      <c r="S2744" s="55"/>
      <c r="T2744" s="55"/>
      <c r="U2744" s="55"/>
      <c r="V2744" s="55"/>
      <c r="W2744" s="55"/>
      <c r="X2744" s="55"/>
      <c r="Y2744" s="55"/>
    </row>
    <row r="2745" spans="1:25" s="52" customFormat="1">
      <c r="A2745" s="56"/>
      <c r="B2745" s="8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55"/>
      <c r="Q2745" s="55"/>
      <c r="R2745" s="55"/>
      <c r="S2745" s="55"/>
      <c r="T2745" s="55"/>
      <c r="U2745" s="55"/>
      <c r="V2745" s="55"/>
      <c r="W2745" s="55"/>
      <c r="X2745" s="55"/>
      <c r="Y2745" s="55"/>
    </row>
    <row r="2746" spans="1:25" s="52" customFormat="1">
      <c r="A2746" s="56"/>
      <c r="B2746" s="8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55"/>
      <c r="Q2746" s="55"/>
      <c r="R2746" s="55"/>
      <c r="S2746" s="55"/>
      <c r="T2746" s="55"/>
      <c r="U2746" s="55"/>
      <c r="V2746" s="55"/>
      <c r="W2746" s="55"/>
      <c r="X2746" s="55"/>
      <c r="Y2746" s="55"/>
    </row>
    <row r="2747" spans="1:25" s="52" customFormat="1">
      <c r="A2747" s="56"/>
      <c r="B2747" s="8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55"/>
      <c r="Q2747" s="55"/>
      <c r="R2747" s="55"/>
      <c r="S2747" s="55"/>
      <c r="T2747" s="55"/>
      <c r="U2747" s="55"/>
      <c r="V2747" s="55"/>
      <c r="W2747" s="55"/>
      <c r="X2747" s="55"/>
      <c r="Y2747" s="55"/>
    </row>
    <row r="2748" spans="1:25" s="52" customFormat="1">
      <c r="A2748" s="56"/>
      <c r="B2748" s="8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55"/>
      <c r="Q2748" s="55"/>
      <c r="R2748" s="55"/>
      <c r="S2748" s="55"/>
      <c r="T2748" s="55"/>
      <c r="U2748" s="55"/>
      <c r="V2748" s="55"/>
      <c r="W2748" s="55"/>
      <c r="X2748" s="55"/>
      <c r="Y2748" s="55"/>
    </row>
    <row r="2749" spans="1:25" s="52" customFormat="1">
      <c r="A2749" s="56"/>
      <c r="B2749" s="8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55"/>
      <c r="Q2749" s="55"/>
      <c r="R2749" s="55"/>
      <c r="S2749" s="55"/>
      <c r="T2749" s="55"/>
      <c r="U2749" s="55"/>
      <c r="V2749" s="55"/>
      <c r="W2749" s="55"/>
      <c r="X2749" s="55"/>
      <c r="Y2749" s="55"/>
    </row>
    <row r="2750" spans="1:25" s="52" customFormat="1">
      <c r="A2750" s="56"/>
      <c r="B2750" s="8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55"/>
      <c r="Q2750" s="55"/>
      <c r="R2750" s="55"/>
      <c r="S2750" s="55"/>
      <c r="T2750" s="55"/>
      <c r="U2750" s="55"/>
      <c r="V2750" s="55"/>
      <c r="W2750" s="55"/>
      <c r="X2750" s="55"/>
      <c r="Y2750" s="55"/>
    </row>
    <row r="2751" spans="1:25" s="52" customFormat="1">
      <c r="A2751" s="56"/>
      <c r="B2751" s="8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55"/>
      <c r="Q2751" s="55"/>
      <c r="R2751" s="55"/>
      <c r="S2751" s="55"/>
      <c r="T2751" s="55"/>
      <c r="U2751" s="55"/>
      <c r="V2751" s="55"/>
      <c r="W2751" s="55"/>
      <c r="X2751" s="55"/>
      <c r="Y2751" s="55"/>
    </row>
    <row r="2752" spans="1:25" s="52" customFormat="1">
      <c r="A2752" s="56"/>
      <c r="B2752" s="8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55"/>
      <c r="Q2752" s="55"/>
      <c r="R2752" s="55"/>
      <c r="S2752" s="55"/>
      <c r="T2752" s="55"/>
      <c r="U2752" s="55"/>
      <c r="V2752" s="55"/>
      <c r="W2752" s="55"/>
      <c r="X2752" s="55"/>
      <c r="Y2752" s="55"/>
    </row>
    <row r="2753" spans="1:25" s="52" customFormat="1">
      <c r="A2753" s="56"/>
      <c r="B2753" s="8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55"/>
      <c r="Q2753" s="55"/>
      <c r="R2753" s="55"/>
      <c r="S2753" s="55"/>
      <c r="T2753" s="55"/>
      <c r="U2753" s="55"/>
      <c r="V2753" s="55"/>
      <c r="W2753" s="55"/>
      <c r="X2753" s="55"/>
      <c r="Y2753" s="55"/>
    </row>
    <row r="2754" spans="1:25" s="52" customFormat="1">
      <c r="A2754" s="56"/>
      <c r="B2754" s="8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55"/>
      <c r="Q2754" s="55"/>
      <c r="R2754" s="55"/>
      <c r="S2754" s="55"/>
      <c r="T2754" s="55"/>
      <c r="U2754" s="55"/>
      <c r="V2754" s="55"/>
      <c r="W2754" s="55"/>
      <c r="X2754" s="55"/>
      <c r="Y2754" s="55"/>
    </row>
    <row r="2755" spans="1:25" s="52" customFormat="1">
      <c r="A2755" s="56"/>
      <c r="B2755" s="8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55"/>
      <c r="Q2755" s="55"/>
      <c r="R2755" s="55"/>
      <c r="S2755" s="55"/>
      <c r="T2755" s="55"/>
      <c r="U2755" s="55"/>
      <c r="V2755" s="55"/>
      <c r="W2755" s="55"/>
      <c r="X2755" s="55"/>
      <c r="Y2755" s="55"/>
    </row>
    <row r="2756" spans="1:25" s="52" customFormat="1">
      <c r="A2756" s="56"/>
      <c r="B2756" s="8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55"/>
      <c r="Q2756" s="55"/>
      <c r="R2756" s="55"/>
      <c r="S2756" s="55"/>
      <c r="T2756" s="55"/>
      <c r="U2756" s="55"/>
      <c r="V2756" s="55"/>
      <c r="W2756" s="55"/>
      <c r="X2756" s="55"/>
      <c r="Y2756" s="55"/>
    </row>
    <row r="2757" spans="1:25" s="52" customFormat="1">
      <c r="A2757" s="56"/>
      <c r="B2757" s="8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55"/>
      <c r="Q2757" s="55"/>
      <c r="R2757" s="55"/>
      <c r="S2757" s="55"/>
      <c r="T2757" s="55"/>
      <c r="U2757" s="55"/>
      <c r="V2757" s="55"/>
      <c r="W2757" s="55"/>
      <c r="X2757" s="55"/>
      <c r="Y2757" s="55"/>
    </row>
    <row r="2758" spans="1:25" s="52" customFormat="1">
      <c r="A2758" s="56"/>
      <c r="B2758" s="8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55"/>
      <c r="Q2758" s="55"/>
      <c r="R2758" s="55"/>
      <c r="S2758" s="55"/>
      <c r="T2758" s="55"/>
      <c r="U2758" s="55"/>
      <c r="V2758" s="55"/>
      <c r="W2758" s="55"/>
      <c r="X2758" s="55"/>
      <c r="Y2758" s="55"/>
    </row>
    <row r="2759" spans="1:25" s="52" customFormat="1">
      <c r="A2759" s="56"/>
      <c r="B2759" s="8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55"/>
      <c r="Q2759" s="55"/>
      <c r="R2759" s="55"/>
      <c r="S2759" s="55"/>
      <c r="T2759" s="55"/>
      <c r="U2759" s="55"/>
      <c r="V2759" s="55"/>
      <c r="W2759" s="55"/>
      <c r="X2759" s="55"/>
      <c r="Y2759" s="55"/>
    </row>
    <row r="2760" spans="1:25" s="52" customFormat="1">
      <c r="A2760" s="56"/>
      <c r="B2760" s="8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55"/>
      <c r="Q2760" s="55"/>
      <c r="R2760" s="55"/>
      <c r="S2760" s="55"/>
      <c r="T2760" s="55"/>
      <c r="U2760" s="55"/>
      <c r="V2760" s="55"/>
      <c r="W2760" s="55"/>
      <c r="X2760" s="55"/>
      <c r="Y2760" s="55"/>
    </row>
    <row r="2761" spans="1:25" s="52" customFormat="1">
      <c r="A2761" s="56"/>
      <c r="B2761" s="8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55"/>
      <c r="Q2761" s="55"/>
      <c r="R2761" s="55"/>
      <c r="S2761" s="55"/>
      <c r="T2761" s="55"/>
      <c r="U2761" s="55"/>
      <c r="V2761" s="55"/>
      <c r="W2761" s="55"/>
      <c r="X2761" s="55"/>
      <c r="Y2761" s="55"/>
    </row>
    <row r="2762" spans="1:25" s="52" customFormat="1">
      <c r="A2762" s="56"/>
      <c r="B2762" s="8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55"/>
      <c r="Q2762" s="55"/>
      <c r="R2762" s="55"/>
      <c r="S2762" s="55"/>
      <c r="T2762" s="55"/>
      <c r="U2762" s="55"/>
      <c r="V2762" s="55"/>
      <c r="W2762" s="55"/>
      <c r="X2762" s="55"/>
      <c r="Y2762" s="55"/>
    </row>
    <row r="2763" spans="1:25" s="52" customFormat="1">
      <c r="A2763" s="56"/>
      <c r="B2763" s="8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55"/>
      <c r="Q2763" s="55"/>
      <c r="R2763" s="55"/>
      <c r="S2763" s="55"/>
      <c r="T2763" s="55"/>
      <c r="U2763" s="55"/>
      <c r="V2763" s="55"/>
      <c r="W2763" s="55"/>
      <c r="X2763" s="55"/>
      <c r="Y2763" s="55"/>
    </row>
    <row r="2764" spans="1:25" s="52" customFormat="1">
      <c r="A2764" s="56"/>
      <c r="B2764" s="8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55"/>
      <c r="Q2764" s="55"/>
      <c r="R2764" s="55"/>
      <c r="S2764" s="55"/>
      <c r="T2764" s="55"/>
      <c r="U2764" s="55"/>
      <c r="V2764" s="55"/>
      <c r="W2764" s="55"/>
      <c r="X2764" s="55"/>
      <c r="Y2764" s="55"/>
    </row>
    <row r="2765" spans="1:25" s="52" customFormat="1">
      <c r="A2765" s="56"/>
      <c r="B2765" s="8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55"/>
      <c r="Q2765" s="55"/>
      <c r="R2765" s="55"/>
      <c r="S2765" s="55"/>
      <c r="T2765" s="55"/>
      <c r="U2765" s="55"/>
      <c r="V2765" s="55"/>
      <c r="W2765" s="55"/>
      <c r="X2765" s="55"/>
      <c r="Y2765" s="55"/>
    </row>
    <row r="2766" spans="1:25" s="52" customFormat="1">
      <c r="A2766" s="56"/>
      <c r="B2766" s="8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55"/>
      <c r="Q2766" s="55"/>
      <c r="R2766" s="55"/>
      <c r="S2766" s="55"/>
      <c r="T2766" s="55"/>
      <c r="U2766" s="55"/>
      <c r="V2766" s="55"/>
      <c r="W2766" s="55"/>
      <c r="X2766" s="55"/>
      <c r="Y2766" s="55"/>
    </row>
    <row r="2767" spans="1:25" s="52" customFormat="1">
      <c r="A2767" s="56"/>
      <c r="B2767" s="8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55"/>
      <c r="Q2767" s="55"/>
      <c r="R2767" s="55"/>
      <c r="S2767" s="55"/>
      <c r="T2767" s="55"/>
      <c r="U2767" s="55"/>
      <c r="V2767" s="55"/>
      <c r="W2767" s="55"/>
      <c r="X2767" s="55"/>
      <c r="Y2767" s="55"/>
    </row>
    <row r="2768" spans="1:25" s="52" customFormat="1">
      <c r="A2768" s="56"/>
      <c r="B2768" s="8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55"/>
      <c r="Q2768" s="55"/>
      <c r="R2768" s="55"/>
      <c r="S2768" s="55"/>
      <c r="T2768" s="55"/>
      <c r="U2768" s="55"/>
      <c r="V2768" s="55"/>
      <c r="W2768" s="55"/>
      <c r="X2768" s="55"/>
      <c r="Y2768" s="55"/>
    </row>
    <row r="2769" spans="1:25" s="52" customFormat="1">
      <c r="A2769" s="56"/>
      <c r="B2769" s="8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55"/>
      <c r="Q2769" s="55"/>
      <c r="R2769" s="55"/>
      <c r="S2769" s="55"/>
      <c r="T2769" s="55"/>
      <c r="U2769" s="55"/>
      <c r="V2769" s="55"/>
      <c r="W2769" s="55"/>
      <c r="X2769" s="55"/>
      <c r="Y2769" s="55"/>
    </row>
    <row r="2770" spans="1:25" s="52" customFormat="1">
      <c r="A2770" s="56"/>
      <c r="B2770" s="8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55"/>
      <c r="Q2770" s="55"/>
      <c r="R2770" s="55"/>
      <c r="S2770" s="55"/>
      <c r="T2770" s="55"/>
      <c r="U2770" s="55"/>
      <c r="V2770" s="55"/>
      <c r="W2770" s="55"/>
      <c r="X2770" s="55"/>
      <c r="Y2770" s="55"/>
    </row>
    <row r="2771" spans="1:25" s="52" customFormat="1">
      <c r="A2771" s="56"/>
      <c r="B2771" s="8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55"/>
      <c r="Q2771" s="55"/>
      <c r="R2771" s="55"/>
      <c r="S2771" s="55"/>
      <c r="T2771" s="55"/>
      <c r="U2771" s="55"/>
      <c r="V2771" s="55"/>
      <c r="W2771" s="55"/>
      <c r="X2771" s="55"/>
      <c r="Y2771" s="55"/>
    </row>
    <row r="2772" spans="1:25" s="52" customFormat="1">
      <c r="A2772" s="56"/>
      <c r="B2772" s="8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55"/>
      <c r="Q2772" s="55"/>
      <c r="R2772" s="55"/>
      <c r="S2772" s="55"/>
      <c r="T2772" s="55"/>
      <c r="U2772" s="55"/>
      <c r="V2772" s="55"/>
      <c r="W2772" s="55"/>
      <c r="X2772" s="55"/>
      <c r="Y2772" s="55"/>
    </row>
    <row r="2773" spans="1:25" s="52" customFormat="1">
      <c r="A2773" s="56"/>
      <c r="B2773" s="8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55"/>
      <c r="Q2773" s="55"/>
      <c r="R2773" s="55"/>
      <c r="S2773" s="55"/>
      <c r="T2773" s="55"/>
      <c r="U2773" s="55"/>
      <c r="V2773" s="55"/>
      <c r="W2773" s="55"/>
      <c r="X2773" s="55"/>
      <c r="Y2773" s="55"/>
    </row>
    <row r="2774" spans="1:25" s="52" customFormat="1">
      <c r="A2774" s="56"/>
      <c r="B2774" s="8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55"/>
      <c r="Q2774" s="55"/>
      <c r="R2774" s="55"/>
      <c r="S2774" s="55"/>
      <c r="T2774" s="55"/>
      <c r="U2774" s="55"/>
      <c r="V2774" s="55"/>
      <c r="W2774" s="55"/>
      <c r="X2774" s="55"/>
      <c r="Y2774" s="55"/>
    </row>
    <row r="2775" spans="1:25" s="52" customFormat="1">
      <c r="A2775" s="56"/>
      <c r="B2775" s="8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55"/>
      <c r="Q2775" s="55"/>
      <c r="R2775" s="55"/>
      <c r="S2775" s="55"/>
      <c r="T2775" s="55"/>
      <c r="U2775" s="55"/>
      <c r="V2775" s="55"/>
      <c r="W2775" s="55"/>
      <c r="X2775" s="55"/>
      <c r="Y2775" s="55"/>
    </row>
    <row r="2776" spans="1:25" s="52" customFormat="1">
      <c r="A2776" s="56"/>
      <c r="B2776" s="8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55"/>
      <c r="Q2776" s="55"/>
      <c r="R2776" s="55"/>
      <c r="S2776" s="55"/>
      <c r="T2776" s="55"/>
      <c r="U2776" s="55"/>
      <c r="V2776" s="55"/>
      <c r="W2776" s="55"/>
      <c r="X2776" s="55"/>
      <c r="Y2776" s="55"/>
    </row>
    <row r="2777" spans="1:25" s="52" customFormat="1">
      <c r="A2777" s="56"/>
      <c r="B2777" s="8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55"/>
      <c r="Q2777" s="55"/>
      <c r="R2777" s="55"/>
      <c r="S2777" s="55"/>
      <c r="T2777" s="55"/>
      <c r="U2777" s="55"/>
      <c r="V2777" s="55"/>
      <c r="W2777" s="55"/>
      <c r="X2777" s="55"/>
      <c r="Y2777" s="55"/>
    </row>
    <row r="2778" spans="1:25" s="52" customFormat="1">
      <c r="A2778" s="56"/>
      <c r="B2778" s="8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55"/>
      <c r="Q2778" s="55"/>
      <c r="R2778" s="55"/>
      <c r="S2778" s="55"/>
      <c r="T2778" s="55"/>
      <c r="U2778" s="55"/>
      <c r="V2778" s="55"/>
      <c r="W2778" s="55"/>
      <c r="X2778" s="55"/>
      <c r="Y2778" s="55"/>
    </row>
    <row r="2779" spans="1:25" s="52" customFormat="1">
      <c r="A2779" s="56"/>
      <c r="B2779" s="8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55"/>
      <c r="Q2779" s="55"/>
      <c r="R2779" s="55"/>
      <c r="S2779" s="55"/>
      <c r="T2779" s="55"/>
      <c r="U2779" s="55"/>
      <c r="V2779" s="55"/>
      <c r="W2779" s="55"/>
      <c r="X2779" s="55"/>
      <c r="Y2779" s="55"/>
    </row>
    <row r="2780" spans="1:25" s="52" customFormat="1">
      <c r="A2780" s="56"/>
      <c r="B2780" s="8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55"/>
      <c r="Q2780" s="55"/>
      <c r="R2780" s="55"/>
      <c r="S2780" s="55"/>
      <c r="T2780" s="55"/>
      <c r="U2780" s="55"/>
      <c r="V2780" s="55"/>
      <c r="W2780" s="55"/>
      <c r="X2780" s="55"/>
      <c r="Y2780" s="55"/>
    </row>
    <row r="2781" spans="1:25" s="52" customFormat="1">
      <c r="A2781" s="56"/>
      <c r="B2781" s="8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55"/>
      <c r="Q2781" s="55"/>
      <c r="R2781" s="55"/>
      <c r="S2781" s="55"/>
      <c r="T2781" s="55"/>
      <c r="U2781" s="55"/>
      <c r="V2781" s="55"/>
      <c r="W2781" s="55"/>
      <c r="X2781" s="55"/>
      <c r="Y2781" s="55"/>
    </row>
    <row r="2782" spans="1:25" s="52" customFormat="1">
      <c r="A2782" s="56"/>
      <c r="B2782" s="8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55"/>
      <c r="Q2782" s="55"/>
      <c r="R2782" s="55"/>
      <c r="S2782" s="55"/>
      <c r="T2782" s="55"/>
      <c r="U2782" s="55"/>
      <c r="V2782" s="55"/>
      <c r="W2782" s="55"/>
      <c r="X2782" s="55"/>
      <c r="Y2782" s="55"/>
    </row>
    <row r="2783" spans="1:25" s="52" customFormat="1">
      <c r="A2783" s="56"/>
      <c r="B2783" s="8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55"/>
      <c r="Q2783" s="55"/>
      <c r="R2783" s="55"/>
      <c r="S2783" s="55"/>
      <c r="T2783" s="55"/>
      <c r="U2783" s="55"/>
      <c r="V2783" s="55"/>
      <c r="W2783" s="55"/>
      <c r="X2783" s="55"/>
      <c r="Y2783" s="55"/>
    </row>
    <row r="2784" spans="1:25" s="52" customFormat="1">
      <c r="A2784" s="56"/>
      <c r="B2784" s="8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55"/>
      <c r="Q2784" s="55"/>
      <c r="R2784" s="55"/>
      <c r="S2784" s="55"/>
      <c r="T2784" s="55"/>
      <c r="U2784" s="55"/>
      <c r="V2784" s="55"/>
      <c r="W2784" s="55"/>
      <c r="X2784" s="55"/>
      <c r="Y2784" s="55"/>
    </row>
    <row r="2785" spans="1:25" s="52" customFormat="1">
      <c r="A2785" s="56"/>
      <c r="B2785" s="8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55"/>
      <c r="Q2785" s="55"/>
      <c r="R2785" s="55"/>
      <c r="S2785" s="55"/>
      <c r="T2785" s="55"/>
      <c r="U2785" s="55"/>
      <c r="V2785" s="55"/>
      <c r="W2785" s="55"/>
      <c r="X2785" s="55"/>
      <c r="Y2785" s="55"/>
    </row>
    <row r="2786" spans="1:25" s="52" customFormat="1">
      <c r="A2786" s="56"/>
      <c r="B2786" s="8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55"/>
      <c r="Q2786" s="55"/>
      <c r="R2786" s="55"/>
      <c r="S2786" s="55"/>
      <c r="T2786" s="55"/>
      <c r="U2786" s="55"/>
      <c r="V2786" s="55"/>
      <c r="W2786" s="55"/>
      <c r="X2786" s="55"/>
      <c r="Y2786" s="55"/>
    </row>
    <row r="2787" spans="1:25" s="52" customFormat="1">
      <c r="A2787" s="56"/>
      <c r="B2787" s="8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55"/>
      <c r="Q2787" s="55"/>
      <c r="R2787" s="55"/>
      <c r="S2787" s="55"/>
      <c r="T2787" s="55"/>
      <c r="U2787" s="55"/>
      <c r="V2787" s="55"/>
      <c r="W2787" s="55"/>
      <c r="X2787" s="55"/>
      <c r="Y2787" s="55"/>
    </row>
    <row r="2788" spans="1:25" s="52" customFormat="1">
      <c r="A2788" s="56"/>
      <c r="B2788" s="8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55"/>
      <c r="Q2788" s="55"/>
      <c r="R2788" s="55"/>
      <c r="S2788" s="55"/>
      <c r="T2788" s="55"/>
      <c r="U2788" s="55"/>
      <c r="V2788" s="55"/>
      <c r="W2788" s="55"/>
      <c r="X2788" s="55"/>
      <c r="Y2788" s="55"/>
    </row>
    <row r="2789" spans="1:25" s="52" customFormat="1">
      <c r="A2789" s="56"/>
      <c r="B2789" s="8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55"/>
      <c r="Q2789" s="55"/>
      <c r="R2789" s="55"/>
      <c r="S2789" s="55"/>
      <c r="T2789" s="55"/>
      <c r="U2789" s="55"/>
      <c r="V2789" s="55"/>
      <c r="W2789" s="55"/>
      <c r="X2789" s="55"/>
      <c r="Y2789" s="55"/>
    </row>
    <row r="2790" spans="1:25" s="52" customFormat="1">
      <c r="A2790" s="56"/>
      <c r="B2790" s="8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55"/>
      <c r="Q2790" s="55"/>
      <c r="R2790" s="55"/>
      <c r="S2790" s="55"/>
      <c r="T2790" s="55"/>
      <c r="U2790" s="55"/>
      <c r="V2790" s="55"/>
      <c r="W2790" s="55"/>
      <c r="X2790" s="55"/>
      <c r="Y2790" s="55"/>
    </row>
    <row r="2791" spans="1:25" s="52" customFormat="1">
      <c r="A2791" s="56"/>
      <c r="B2791" s="8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55"/>
      <c r="Q2791" s="55"/>
      <c r="R2791" s="55"/>
      <c r="S2791" s="55"/>
      <c r="T2791" s="55"/>
      <c r="U2791" s="55"/>
      <c r="V2791" s="55"/>
      <c r="W2791" s="55"/>
      <c r="X2791" s="55"/>
      <c r="Y2791" s="55"/>
    </row>
    <row r="2792" spans="1:25" s="52" customFormat="1">
      <c r="A2792" s="56"/>
      <c r="B2792" s="8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55"/>
      <c r="Q2792" s="55"/>
      <c r="R2792" s="55"/>
      <c r="S2792" s="55"/>
      <c r="T2792" s="55"/>
      <c r="U2792" s="55"/>
      <c r="V2792" s="55"/>
      <c r="W2792" s="55"/>
      <c r="X2792" s="55"/>
      <c r="Y2792" s="55"/>
    </row>
    <row r="2793" spans="1:25" s="52" customFormat="1">
      <c r="A2793" s="56"/>
      <c r="B2793" s="8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55"/>
      <c r="Q2793" s="55"/>
      <c r="R2793" s="55"/>
      <c r="S2793" s="55"/>
      <c r="T2793" s="55"/>
      <c r="U2793" s="55"/>
      <c r="V2793" s="55"/>
      <c r="W2793" s="55"/>
      <c r="X2793" s="55"/>
      <c r="Y2793" s="55"/>
    </row>
    <row r="2794" spans="1:25" s="52" customFormat="1">
      <c r="A2794" s="56"/>
      <c r="B2794" s="8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55"/>
      <c r="Q2794" s="55"/>
      <c r="R2794" s="55"/>
      <c r="S2794" s="55"/>
      <c r="T2794" s="55"/>
      <c r="U2794" s="55"/>
      <c r="V2794" s="55"/>
      <c r="W2794" s="55"/>
      <c r="X2794" s="55"/>
      <c r="Y2794" s="55"/>
    </row>
    <row r="2795" spans="1:25" s="52" customFormat="1">
      <c r="A2795" s="56"/>
      <c r="B2795" s="8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55"/>
      <c r="Q2795" s="55"/>
      <c r="R2795" s="55"/>
      <c r="S2795" s="55"/>
      <c r="T2795" s="55"/>
      <c r="U2795" s="55"/>
      <c r="V2795" s="55"/>
      <c r="W2795" s="55"/>
      <c r="X2795" s="55"/>
      <c r="Y2795" s="55"/>
    </row>
    <row r="2796" spans="1:25" s="52" customFormat="1">
      <c r="A2796" s="56"/>
      <c r="B2796" s="8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55"/>
      <c r="Q2796" s="55"/>
      <c r="R2796" s="55"/>
      <c r="S2796" s="55"/>
      <c r="T2796" s="55"/>
      <c r="U2796" s="55"/>
      <c r="V2796" s="55"/>
      <c r="W2796" s="55"/>
      <c r="X2796" s="55"/>
      <c r="Y2796" s="55"/>
    </row>
    <row r="2797" spans="1:25" s="52" customFormat="1">
      <c r="A2797" s="56"/>
      <c r="B2797" s="8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55"/>
      <c r="Q2797" s="55"/>
      <c r="R2797" s="55"/>
      <c r="S2797" s="55"/>
      <c r="T2797" s="55"/>
      <c r="U2797" s="55"/>
      <c r="V2797" s="55"/>
      <c r="W2797" s="55"/>
      <c r="X2797" s="55"/>
      <c r="Y2797" s="55"/>
    </row>
    <row r="2798" spans="1:25" s="52" customFormat="1">
      <c r="A2798" s="56"/>
      <c r="B2798" s="8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55"/>
      <c r="Q2798" s="55"/>
      <c r="R2798" s="55"/>
      <c r="S2798" s="55"/>
      <c r="T2798" s="55"/>
      <c r="U2798" s="55"/>
      <c r="V2798" s="55"/>
      <c r="W2798" s="55"/>
      <c r="X2798" s="55"/>
      <c r="Y2798" s="55"/>
    </row>
    <row r="2799" spans="1:25" s="52" customFormat="1">
      <c r="A2799" s="56"/>
      <c r="B2799" s="8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55"/>
      <c r="Q2799" s="55"/>
      <c r="R2799" s="55"/>
      <c r="S2799" s="55"/>
      <c r="T2799" s="55"/>
      <c r="U2799" s="55"/>
      <c r="V2799" s="55"/>
      <c r="W2799" s="55"/>
      <c r="X2799" s="55"/>
      <c r="Y2799" s="55"/>
    </row>
    <row r="2800" spans="1:25" s="52" customFormat="1">
      <c r="A2800" s="56"/>
      <c r="B2800" s="8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55"/>
      <c r="Q2800" s="55"/>
      <c r="R2800" s="55"/>
      <c r="S2800" s="55"/>
      <c r="T2800" s="55"/>
      <c r="U2800" s="55"/>
      <c r="V2800" s="55"/>
      <c r="W2800" s="55"/>
      <c r="X2800" s="55"/>
      <c r="Y2800" s="55"/>
    </row>
    <row r="2801" spans="1:25" s="52" customFormat="1">
      <c r="A2801" s="56"/>
      <c r="B2801" s="8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55"/>
      <c r="Q2801" s="55"/>
      <c r="R2801" s="55"/>
      <c r="S2801" s="55"/>
      <c r="T2801" s="55"/>
      <c r="U2801" s="55"/>
      <c r="V2801" s="55"/>
      <c r="W2801" s="55"/>
      <c r="X2801" s="55"/>
      <c r="Y2801" s="55"/>
    </row>
    <row r="2802" spans="1:25" s="52" customFormat="1">
      <c r="A2802" s="56"/>
      <c r="B2802" s="8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55"/>
      <c r="Q2802" s="55"/>
      <c r="R2802" s="55"/>
      <c r="S2802" s="55"/>
      <c r="T2802" s="55"/>
      <c r="U2802" s="55"/>
      <c r="V2802" s="55"/>
      <c r="W2802" s="55"/>
      <c r="X2802" s="55"/>
      <c r="Y2802" s="55"/>
    </row>
    <row r="2803" spans="1:25" s="52" customFormat="1">
      <c r="A2803" s="56"/>
      <c r="B2803" s="8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55"/>
      <c r="Q2803" s="55"/>
      <c r="R2803" s="55"/>
      <c r="S2803" s="55"/>
      <c r="T2803" s="55"/>
      <c r="U2803" s="55"/>
      <c r="V2803" s="55"/>
      <c r="W2803" s="55"/>
      <c r="X2803" s="55"/>
      <c r="Y2803" s="55"/>
    </row>
    <row r="2804" spans="1:25" s="52" customFormat="1">
      <c r="A2804" s="56"/>
      <c r="B2804" s="8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55"/>
      <c r="Q2804" s="55"/>
      <c r="R2804" s="55"/>
      <c r="S2804" s="55"/>
      <c r="T2804" s="55"/>
      <c r="U2804" s="55"/>
      <c r="V2804" s="55"/>
      <c r="W2804" s="55"/>
      <c r="X2804" s="55"/>
      <c r="Y2804" s="55"/>
    </row>
    <row r="2805" spans="1:25" s="52" customFormat="1">
      <c r="A2805" s="56"/>
      <c r="B2805" s="8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55"/>
      <c r="Q2805" s="55"/>
      <c r="R2805" s="55"/>
      <c r="S2805" s="55"/>
      <c r="T2805" s="55"/>
      <c r="U2805" s="55"/>
      <c r="V2805" s="55"/>
      <c r="W2805" s="55"/>
      <c r="X2805" s="55"/>
      <c r="Y2805" s="55"/>
    </row>
    <row r="2806" spans="1:25" s="52" customFormat="1">
      <c r="A2806" s="56"/>
      <c r="B2806" s="8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55"/>
      <c r="Q2806" s="55"/>
      <c r="R2806" s="55"/>
      <c r="S2806" s="55"/>
      <c r="T2806" s="55"/>
      <c r="U2806" s="55"/>
      <c r="V2806" s="55"/>
      <c r="W2806" s="55"/>
      <c r="X2806" s="55"/>
      <c r="Y2806" s="55"/>
    </row>
    <row r="2807" spans="1:25" s="52" customFormat="1">
      <c r="A2807" s="56"/>
      <c r="B2807" s="8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55"/>
      <c r="Q2807" s="55"/>
      <c r="R2807" s="55"/>
      <c r="S2807" s="55"/>
      <c r="T2807" s="55"/>
      <c r="U2807" s="55"/>
      <c r="V2807" s="55"/>
      <c r="W2807" s="55"/>
      <c r="X2807" s="55"/>
      <c r="Y2807" s="55"/>
    </row>
    <row r="2808" spans="1:25" s="52" customFormat="1">
      <c r="A2808" s="56"/>
      <c r="B2808" s="8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55"/>
      <c r="Q2808" s="55"/>
      <c r="R2808" s="55"/>
      <c r="S2808" s="55"/>
      <c r="T2808" s="55"/>
      <c r="U2808" s="55"/>
      <c r="V2808" s="55"/>
      <c r="W2808" s="55"/>
      <c r="X2808" s="55"/>
      <c r="Y2808" s="55"/>
    </row>
    <row r="2809" spans="1:25" s="52" customFormat="1">
      <c r="A2809" s="56"/>
      <c r="B2809" s="8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55"/>
      <c r="Q2809" s="55"/>
      <c r="R2809" s="55"/>
      <c r="S2809" s="55"/>
      <c r="T2809" s="55"/>
      <c r="U2809" s="55"/>
      <c r="V2809" s="55"/>
      <c r="W2809" s="55"/>
      <c r="X2809" s="55"/>
      <c r="Y2809" s="55"/>
    </row>
    <row r="2810" spans="1:25" s="52" customFormat="1">
      <c r="A2810" s="56"/>
      <c r="B2810" s="8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55"/>
      <c r="Q2810" s="55"/>
      <c r="R2810" s="55"/>
      <c r="S2810" s="55"/>
      <c r="T2810" s="55"/>
      <c r="U2810" s="55"/>
      <c r="V2810" s="55"/>
      <c r="W2810" s="55"/>
      <c r="X2810" s="55"/>
      <c r="Y2810" s="55"/>
    </row>
    <row r="2811" spans="1:25" s="52" customFormat="1">
      <c r="A2811" s="56"/>
      <c r="B2811" s="8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55"/>
      <c r="Q2811" s="55"/>
      <c r="R2811" s="55"/>
      <c r="S2811" s="55"/>
      <c r="T2811" s="55"/>
      <c r="U2811" s="55"/>
      <c r="V2811" s="55"/>
      <c r="W2811" s="55"/>
      <c r="X2811" s="55"/>
      <c r="Y2811" s="55"/>
    </row>
    <row r="2812" spans="1:25" s="52" customFormat="1">
      <c r="A2812" s="56"/>
      <c r="B2812" s="8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55"/>
      <c r="Q2812" s="55"/>
      <c r="R2812" s="55"/>
      <c r="S2812" s="55"/>
      <c r="T2812" s="55"/>
      <c r="U2812" s="55"/>
      <c r="V2812" s="55"/>
      <c r="W2812" s="55"/>
      <c r="X2812" s="55"/>
      <c r="Y2812" s="55"/>
    </row>
    <row r="2813" spans="1:25" s="52" customFormat="1">
      <c r="A2813" s="56"/>
      <c r="B2813" s="8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55"/>
      <c r="Q2813" s="55"/>
      <c r="R2813" s="55"/>
      <c r="S2813" s="55"/>
      <c r="T2813" s="55"/>
      <c r="U2813" s="55"/>
      <c r="V2813" s="55"/>
      <c r="W2813" s="55"/>
      <c r="X2813" s="55"/>
      <c r="Y2813" s="55"/>
    </row>
    <row r="2814" spans="1:25" s="52" customFormat="1">
      <c r="A2814" s="56"/>
      <c r="B2814" s="8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55"/>
      <c r="Q2814" s="55"/>
      <c r="R2814" s="55"/>
      <c r="S2814" s="55"/>
      <c r="T2814" s="55"/>
      <c r="U2814" s="55"/>
      <c r="V2814" s="55"/>
      <c r="W2814" s="55"/>
      <c r="X2814" s="55"/>
      <c r="Y2814" s="55"/>
    </row>
    <row r="2815" spans="1:25" s="52" customFormat="1">
      <c r="A2815" s="56"/>
      <c r="B2815" s="8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55"/>
      <c r="Q2815" s="55"/>
      <c r="R2815" s="55"/>
      <c r="S2815" s="55"/>
      <c r="T2815" s="55"/>
      <c r="U2815" s="55"/>
      <c r="V2815" s="55"/>
      <c r="W2815" s="55"/>
      <c r="X2815" s="55"/>
      <c r="Y2815" s="55"/>
    </row>
    <row r="2816" spans="1:25" s="52" customFormat="1">
      <c r="A2816" s="56"/>
      <c r="B2816" s="8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55"/>
      <c r="Q2816" s="55"/>
      <c r="R2816" s="55"/>
      <c r="S2816" s="55"/>
      <c r="T2816" s="55"/>
      <c r="U2816" s="55"/>
      <c r="V2816" s="55"/>
      <c r="W2816" s="55"/>
      <c r="X2816" s="55"/>
      <c r="Y2816" s="55"/>
    </row>
    <row r="2817" spans="1:25" s="52" customFormat="1">
      <c r="A2817" s="56"/>
      <c r="B2817" s="8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55"/>
      <c r="Q2817" s="55"/>
      <c r="R2817" s="55"/>
      <c r="S2817" s="55"/>
      <c r="T2817" s="55"/>
      <c r="U2817" s="55"/>
      <c r="V2817" s="55"/>
      <c r="W2817" s="55"/>
      <c r="X2817" s="55"/>
      <c r="Y2817" s="55"/>
    </row>
    <row r="2818" spans="1:25" s="52" customFormat="1">
      <c r="A2818" s="56"/>
      <c r="B2818" s="8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55"/>
      <c r="Q2818" s="55"/>
      <c r="R2818" s="55"/>
      <c r="S2818" s="55"/>
      <c r="T2818" s="55"/>
      <c r="U2818" s="55"/>
      <c r="V2818" s="55"/>
      <c r="W2818" s="55"/>
      <c r="X2818" s="55"/>
      <c r="Y2818" s="55"/>
    </row>
    <row r="2819" spans="1:25" s="52" customFormat="1">
      <c r="A2819" s="56"/>
      <c r="B2819" s="8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55"/>
      <c r="Q2819" s="55"/>
      <c r="R2819" s="55"/>
      <c r="S2819" s="55"/>
      <c r="T2819" s="55"/>
      <c r="U2819" s="55"/>
      <c r="V2819" s="55"/>
      <c r="W2819" s="55"/>
      <c r="X2819" s="55"/>
      <c r="Y2819" s="55"/>
    </row>
    <row r="2820" spans="1:25" s="52" customFormat="1">
      <c r="A2820" s="56"/>
      <c r="B2820" s="8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55"/>
      <c r="Q2820" s="55"/>
      <c r="R2820" s="55"/>
      <c r="S2820" s="55"/>
      <c r="T2820" s="55"/>
      <c r="U2820" s="55"/>
      <c r="V2820" s="55"/>
      <c r="W2820" s="55"/>
      <c r="X2820" s="55"/>
      <c r="Y2820" s="55"/>
    </row>
    <row r="2821" spans="1:25" s="52" customFormat="1">
      <c r="A2821" s="56"/>
      <c r="B2821" s="8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55"/>
      <c r="Q2821" s="55"/>
      <c r="R2821" s="55"/>
      <c r="S2821" s="55"/>
      <c r="T2821" s="55"/>
      <c r="U2821" s="55"/>
      <c r="V2821" s="55"/>
      <c r="W2821" s="55"/>
      <c r="X2821" s="55"/>
      <c r="Y2821" s="55"/>
    </row>
    <row r="2822" spans="1:25" s="52" customFormat="1">
      <c r="A2822" s="56"/>
      <c r="B2822" s="8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55"/>
      <c r="Q2822" s="55"/>
      <c r="R2822" s="55"/>
      <c r="S2822" s="55"/>
      <c r="T2822" s="55"/>
      <c r="U2822" s="55"/>
      <c r="V2822" s="55"/>
      <c r="W2822" s="55"/>
      <c r="X2822" s="55"/>
      <c r="Y2822" s="55"/>
    </row>
    <row r="2823" spans="1:25" s="52" customFormat="1">
      <c r="A2823" s="56"/>
      <c r="B2823" s="8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55"/>
      <c r="Q2823" s="55"/>
      <c r="R2823" s="55"/>
      <c r="S2823" s="55"/>
      <c r="T2823" s="55"/>
      <c r="U2823" s="55"/>
      <c r="V2823" s="55"/>
      <c r="W2823" s="55"/>
      <c r="X2823" s="55"/>
      <c r="Y2823" s="55"/>
    </row>
    <row r="2824" spans="1:25" s="52" customFormat="1">
      <c r="A2824" s="56"/>
      <c r="B2824" s="8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55"/>
      <c r="Q2824" s="55"/>
      <c r="R2824" s="55"/>
      <c r="S2824" s="55"/>
      <c r="T2824" s="55"/>
      <c r="U2824" s="55"/>
      <c r="V2824" s="55"/>
      <c r="W2824" s="55"/>
      <c r="X2824" s="55"/>
      <c r="Y2824" s="55"/>
    </row>
    <row r="2825" spans="1:25" s="52" customFormat="1">
      <c r="A2825" s="56"/>
      <c r="B2825" s="8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55"/>
      <c r="Q2825" s="55"/>
      <c r="R2825" s="55"/>
      <c r="S2825" s="55"/>
      <c r="T2825" s="55"/>
      <c r="U2825" s="55"/>
      <c r="V2825" s="55"/>
      <c r="W2825" s="55"/>
      <c r="X2825" s="55"/>
      <c r="Y2825" s="55"/>
    </row>
    <row r="2826" spans="1:25" s="52" customFormat="1">
      <c r="A2826" s="56"/>
      <c r="B2826" s="8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55"/>
      <c r="Q2826" s="55"/>
      <c r="R2826" s="55"/>
      <c r="S2826" s="55"/>
      <c r="T2826" s="55"/>
      <c r="U2826" s="55"/>
      <c r="V2826" s="55"/>
      <c r="W2826" s="55"/>
      <c r="X2826" s="55"/>
      <c r="Y2826" s="55"/>
    </row>
    <row r="2827" spans="1:25" s="52" customFormat="1">
      <c r="A2827" s="56"/>
      <c r="B2827" s="8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55"/>
      <c r="Q2827" s="55"/>
      <c r="R2827" s="55"/>
      <c r="S2827" s="55"/>
      <c r="T2827" s="55"/>
      <c r="U2827" s="55"/>
      <c r="V2827" s="55"/>
      <c r="W2827" s="55"/>
      <c r="X2827" s="55"/>
      <c r="Y2827" s="55"/>
    </row>
    <row r="2828" spans="1:25" s="52" customFormat="1">
      <c r="A2828" s="56"/>
      <c r="B2828" s="8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55"/>
      <c r="Q2828" s="55"/>
      <c r="R2828" s="55"/>
      <c r="S2828" s="55"/>
      <c r="T2828" s="55"/>
      <c r="U2828" s="55"/>
      <c r="V2828" s="55"/>
      <c r="W2828" s="55"/>
      <c r="X2828" s="55"/>
      <c r="Y2828" s="55"/>
    </row>
    <row r="2829" spans="1:25" s="52" customFormat="1">
      <c r="A2829" s="56"/>
      <c r="B2829" s="8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55"/>
      <c r="Q2829" s="55"/>
      <c r="R2829" s="55"/>
      <c r="S2829" s="55"/>
      <c r="T2829" s="55"/>
      <c r="U2829" s="55"/>
      <c r="V2829" s="55"/>
      <c r="W2829" s="55"/>
      <c r="X2829" s="55"/>
      <c r="Y2829" s="55"/>
    </row>
    <row r="2830" spans="1:25" s="52" customFormat="1">
      <c r="A2830" s="56"/>
      <c r="B2830" s="8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55"/>
      <c r="Q2830" s="55"/>
      <c r="R2830" s="55"/>
      <c r="S2830" s="55"/>
      <c r="T2830" s="55"/>
      <c r="U2830" s="55"/>
      <c r="V2830" s="55"/>
      <c r="W2830" s="55"/>
      <c r="X2830" s="55"/>
      <c r="Y2830" s="55"/>
    </row>
    <row r="2831" spans="1:25" s="52" customFormat="1">
      <c r="A2831" s="56"/>
      <c r="B2831" s="8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55"/>
      <c r="Q2831" s="55"/>
      <c r="R2831" s="55"/>
      <c r="S2831" s="55"/>
      <c r="T2831" s="55"/>
      <c r="U2831" s="55"/>
      <c r="V2831" s="55"/>
      <c r="W2831" s="55"/>
      <c r="X2831" s="55"/>
      <c r="Y2831" s="55"/>
    </row>
    <row r="2832" spans="1:25" s="52" customFormat="1">
      <c r="A2832" s="56"/>
      <c r="B2832" s="8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55"/>
      <c r="Q2832" s="55"/>
      <c r="R2832" s="55"/>
      <c r="S2832" s="55"/>
      <c r="T2832" s="55"/>
      <c r="U2832" s="55"/>
      <c r="V2832" s="55"/>
      <c r="W2832" s="55"/>
      <c r="X2832" s="55"/>
      <c r="Y2832" s="55"/>
    </row>
    <row r="2833" spans="1:25" s="52" customFormat="1">
      <c r="A2833" s="56"/>
      <c r="B2833" s="8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55"/>
      <c r="Q2833" s="55"/>
      <c r="R2833" s="55"/>
      <c r="S2833" s="55"/>
      <c r="T2833" s="55"/>
      <c r="U2833" s="55"/>
      <c r="V2833" s="55"/>
      <c r="W2833" s="55"/>
      <c r="X2833" s="55"/>
      <c r="Y2833" s="55"/>
    </row>
    <row r="2834" spans="1:25" s="52" customFormat="1">
      <c r="A2834" s="56"/>
      <c r="B2834" s="8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55"/>
      <c r="Q2834" s="55"/>
      <c r="R2834" s="55"/>
      <c r="S2834" s="55"/>
      <c r="T2834" s="55"/>
      <c r="U2834" s="55"/>
      <c r="V2834" s="55"/>
      <c r="W2834" s="55"/>
      <c r="X2834" s="55"/>
      <c r="Y2834" s="55"/>
    </row>
    <row r="2835" spans="1:25" s="52" customFormat="1">
      <c r="A2835" s="56"/>
      <c r="B2835" s="8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55"/>
      <c r="Q2835" s="55"/>
      <c r="R2835" s="55"/>
      <c r="S2835" s="55"/>
      <c r="T2835" s="55"/>
      <c r="U2835" s="55"/>
      <c r="V2835" s="55"/>
      <c r="W2835" s="55"/>
      <c r="X2835" s="55"/>
      <c r="Y2835" s="55"/>
    </row>
    <row r="2836" spans="1:25" s="52" customFormat="1">
      <c r="A2836" s="56"/>
      <c r="B2836" s="8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55"/>
      <c r="Q2836" s="55"/>
      <c r="R2836" s="55"/>
      <c r="S2836" s="55"/>
      <c r="T2836" s="55"/>
      <c r="U2836" s="55"/>
      <c r="V2836" s="55"/>
      <c r="W2836" s="55"/>
      <c r="X2836" s="55"/>
      <c r="Y2836" s="55"/>
    </row>
    <row r="2837" spans="1:25" s="52" customFormat="1">
      <c r="A2837" s="56"/>
      <c r="B2837" s="8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55"/>
      <c r="Q2837" s="55"/>
      <c r="R2837" s="55"/>
      <c r="S2837" s="55"/>
      <c r="T2837" s="55"/>
      <c r="U2837" s="55"/>
      <c r="V2837" s="55"/>
      <c r="W2837" s="55"/>
      <c r="X2837" s="55"/>
      <c r="Y2837" s="55"/>
    </row>
    <row r="2838" spans="1:25" s="52" customFormat="1">
      <c r="A2838" s="56"/>
      <c r="B2838" s="8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55"/>
      <c r="Q2838" s="55"/>
      <c r="R2838" s="55"/>
      <c r="S2838" s="55"/>
      <c r="T2838" s="55"/>
      <c r="U2838" s="55"/>
      <c r="V2838" s="55"/>
      <c r="W2838" s="55"/>
      <c r="X2838" s="55"/>
      <c r="Y2838" s="55"/>
    </row>
    <row r="2839" spans="1:25" s="52" customFormat="1">
      <c r="A2839" s="56"/>
      <c r="B2839" s="8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55"/>
      <c r="Q2839" s="55"/>
      <c r="R2839" s="55"/>
      <c r="S2839" s="55"/>
      <c r="T2839" s="55"/>
      <c r="U2839" s="55"/>
      <c r="V2839" s="55"/>
      <c r="W2839" s="55"/>
      <c r="X2839" s="55"/>
      <c r="Y2839" s="55"/>
    </row>
    <row r="2840" spans="1:25" s="52" customFormat="1">
      <c r="A2840" s="56"/>
      <c r="B2840" s="8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55"/>
      <c r="Q2840" s="55"/>
      <c r="R2840" s="55"/>
      <c r="S2840" s="55"/>
      <c r="T2840" s="55"/>
      <c r="U2840" s="55"/>
      <c r="V2840" s="55"/>
      <c r="W2840" s="55"/>
      <c r="X2840" s="55"/>
      <c r="Y2840" s="55"/>
    </row>
    <row r="2841" spans="1:25" s="52" customFormat="1">
      <c r="A2841" s="56"/>
      <c r="B2841" s="8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55"/>
      <c r="Q2841" s="55"/>
      <c r="R2841" s="55"/>
      <c r="S2841" s="55"/>
      <c r="T2841" s="55"/>
      <c r="U2841" s="55"/>
      <c r="V2841" s="55"/>
      <c r="W2841" s="55"/>
      <c r="X2841" s="55"/>
      <c r="Y2841" s="55"/>
    </row>
    <row r="2842" spans="1:25" s="52" customFormat="1">
      <c r="A2842" s="56"/>
      <c r="B2842" s="8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55"/>
      <c r="Q2842" s="55"/>
      <c r="R2842" s="55"/>
      <c r="S2842" s="55"/>
      <c r="T2842" s="55"/>
      <c r="U2842" s="55"/>
      <c r="V2842" s="55"/>
      <c r="W2842" s="55"/>
      <c r="X2842" s="55"/>
      <c r="Y2842" s="55"/>
    </row>
    <row r="2843" spans="1:25" s="52" customFormat="1">
      <c r="A2843" s="56"/>
      <c r="B2843" s="8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55"/>
      <c r="Q2843" s="55"/>
      <c r="R2843" s="55"/>
      <c r="S2843" s="55"/>
      <c r="T2843" s="55"/>
      <c r="U2843" s="55"/>
      <c r="V2843" s="55"/>
      <c r="W2843" s="55"/>
      <c r="X2843" s="55"/>
      <c r="Y2843" s="55"/>
    </row>
    <row r="2844" spans="1:25" s="52" customFormat="1">
      <c r="A2844" s="56"/>
      <c r="B2844" s="8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55"/>
      <c r="Q2844" s="55"/>
      <c r="R2844" s="55"/>
      <c r="S2844" s="55"/>
      <c r="T2844" s="55"/>
      <c r="U2844" s="55"/>
      <c r="V2844" s="55"/>
      <c r="W2844" s="55"/>
      <c r="X2844" s="55"/>
      <c r="Y2844" s="55"/>
    </row>
    <row r="2845" spans="1:25" s="52" customFormat="1">
      <c r="A2845" s="56"/>
      <c r="B2845" s="8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55"/>
      <c r="Q2845" s="55"/>
      <c r="R2845" s="55"/>
      <c r="S2845" s="55"/>
      <c r="T2845" s="55"/>
      <c r="U2845" s="55"/>
      <c r="V2845" s="55"/>
      <c r="W2845" s="55"/>
      <c r="X2845" s="55"/>
      <c r="Y2845" s="55"/>
    </row>
    <row r="2846" spans="1:25" s="52" customFormat="1">
      <c r="A2846" s="56"/>
      <c r="B2846" s="8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55"/>
      <c r="Q2846" s="55"/>
      <c r="R2846" s="55"/>
      <c r="S2846" s="55"/>
      <c r="T2846" s="55"/>
      <c r="U2846" s="55"/>
      <c r="V2846" s="55"/>
      <c r="W2846" s="55"/>
      <c r="X2846" s="55"/>
      <c r="Y2846" s="55"/>
    </row>
    <row r="2847" spans="1:25" s="52" customFormat="1">
      <c r="A2847" s="56"/>
      <c r="B2847" s="8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55"/>
      <c r="Q2847" s="55"/>
      <c r="R2847" s="55"/>
      <c r="S2847" s="55"/>
      <c r="T2847" s="55"/>
      <c r="U2847" s="55"/>
      <c r="V2847" s="55"/>
      <c r="W2847" s="55"/>
      <c r="X2847" s="55"/>
      <c r="Y2847" s="55"/>
    </row>
    <row r="2848" spans="1:25" s="52" customFormat="1">
      <c r="A2848" s="56"/>
      <c r="B2848" s="8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55"/>
      <c r="Q2848" s="55"/>
      <c r="R2848" s="55"/>
      <c r="S2848" s="55"/>
      <c r="T2848" s="55"/>
      <c r="U2848" s="55"/>
      <c r="V2848" s="55"/>
      <c r="W2848" s="55"/>
      <c r="X2848" s="55"/>
      <c r="Y2848" s="55"/>
    </row>
    <row r="2849" spans="1:25" s="52" customFormat="1">
      <c r="A2849" s="56"/>
      <c r="B2849" s="8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55"/>
      <c r="Q2849" s="55"/>
      <c r="R2849" s="55"/>
      <c r="S2849" s="55"/>
      <c r="T2849" s="55"/>
      <c r="U2849" s="55"/>
      <c r="V2849" s="55"/>
      <c r="W2849" s="55"/>
      <c r="X2849" s="55"/>
      <c r="Y2849" s="55"/>
    </row>
    <row r="2850" spans="1:25" s="52" customFormat="1">
      <c r="A2850" s="56"/>
      <c r="B2850" s="8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55"/>
      <c r="Q2850" s="55"/>
      <c r="R2850" s="55"/>
      <c r="S2850" s="55"/>
      <c r="T2850" s="55"/>
      <c r="U2850" s="55"/>
      <c r="V2850" s="55"/>
      <c r="W2850" s="55"/>
      <c r="X2850" s="55"/>
      <c r="Y2850" s="55"/>
    </row>
    <row r="2851" spans="1:25" s="52" customFormat="1">
      <c r="A2851" s="56"/>
      <c r="B2851" s="8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55"/>
      <c r="Q2851" s="55"/>
      <c r="R2851" s="55"/>
      <c r="S2851" s="55"/>
      <c r="T2851" s="55"/>
      <c r="U2851" s="55"/>
      <c r="V2851" s="55"/>
      <c r="W2851" s="55"/>
      <c r="X2851" s="55"/>
      <c r="Y2851" s="55"/>
    </row>
    <row r="2852" spans="1:25" s="52" customFormat="1">
      <c r="A2852" s="56"/>
      <c r="B2852" s="8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55"/>
      <c r="Q2852" s="55"/>
      <c r="R2852" s="55"/>
      <c r="S2852" s="55"/>
      <c r="T2852" s="55"/>
      <c r="U2852" s="55"/>
      <c r="V2852" s="55"/>
      <c r="W2852" s="55"/>
      <c r="X2852" s="55"/>
      <c r="Y2852" s="55"/>
    </row>
    <row r="2853" spans="1:25" s="52" customFormat="1">
      <c r="A2853" s="56"/>
      <c r="B2853" s="8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55"/>
      <c r="Q2853" s="55"/>
      <c r="R2853" s="55"/>
      <c r="S2853" s="55"/>
      <c r="T2853" s="55"/>
      <c r="U2853" s="55"/>
      <c r="V2853" s="55"/>
      <c r="W2853" s="55"/>
      <c r="X2853" s="55"/>
      <c r="Y2853" s="55"/>
    </row>
    <row r="2854" spans="1:25" s="52" customFormat="1">
      <c r="A2854" s="56"/>
      <c r="B2854" s="8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55"/>
      <c r="Q2854" s="55"/>
      <c r="R2854" s="55"/>
      <c r="S2854" s="55"/>
      <c r="T2854" s="55"/>
      <c r="U2854" s="55"/>
      <c r="V2854" s="55"/>
      <c r="W2854" s="55"/>
      <c r="X2854" s="55"/>
      <c r="Y2854" s="55"/>
    </row>
    <row r="2855" spans="1:25" s="52" customFormat="1">
      <c r="A2855" s="56"/>
      <c r="B2855" s="8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55"/>
      <c r="Q2855" s="55"/>
      <c r="R2855" s="55"/>
      <c r="S2855" s="55"/>
      <c r="T2855" s="55"/>
      <c r="U2855" s="55"/>
      <c r="V2855" s="55"/>
      <c r="W2855" s="55"/>
      <c r="X2855" s="55"/>
      <c r="Y2855" s="55"/>
    </row>
    <row r="2856" spans="1:25" s="52" customFormat="1">
      <c r="A2856" s="56"/>
      <c r="B2856" s="8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55"/>
      <c r="Q2856" s="55"/>
      <c r="R2856" s="55"/>
      <c r="S2856" s="55"/>
      <c r="T2856" s="55"/>
      <c r="U2856" s="55"/>
      <c r="V2856" s="55"/>
      <c r="W2856" s="55"/>
      <c r="X2856" s="55"/>
      <c r="Y2856" s="55"/>
    </row>
    <row r="2857" spans="1:25" s="52" customFormat="1">
      <c r="A2857" s="56"/>
      <c r="B2857" s="8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55"/>
      <c r="Q2857" s="55"/>
      <c r="R2857" s="55"/>
      <c r="S2857" s="55"/>
      <c r="T2857" s="55"/>
      <c r="U2857" s="55"/>
      <c r="V2857" s="55"/>
      <c r="W2857" s="55"/>
      <c r="X2857" s="55"/>
      <c r="Y2857" s="55"/>
    </row>
    <row r="2858" spans="1:25" s="52" customFormat="1">
      <c r="A2858" s="56"/>
      <c r="B2858" s="8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55"/>
      <c r="Q2858" s="55"/>
      <c r="R2858" s="55"/>
      <c r="S2858" s="55"/>
      <c r="T2858" s="55"/>
      <c r="U2858" s="55"/>
      <c r="V2858" s="55"/>
      <c r="W2858" s="55"/>
      <c r="X2858" s="55"/>
      <c r="Y2858" s="55"/>
    </row>
    <row r="2859" spans="1:25" s="52" customFormat="1">
      <c r="A2859" s="56"/>
      <c r="B2859" s="8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55"/>
      <c r="Q2859" s="55"/>
      <c r="R2859" s="55"/>
      <c r="S2859" s="55"/>
      <c r="T2859" s="55"/>
      <c r="U2859" s="55"/>
      <c r="V2859" s="55"/>
      <c r="W2859" s="55"/>
      <c r="X2859" s="55"/>
      <c r="Y2859" s="55"/>
    </row>
    <row r="2860" spans="1:25" s="52" customFormat="1">
      <c r="A2860" s="56"/>
      <c r="B2860" s="8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55"/>
      <c r="Q2860" s="55"/>
      <c r="R2860" s="55"/>
      <c r="S2860" s="55"/>
      <c r="T2860" s="55"/>
      <c r="U2860" s="55"/>
      <c r="V2860" s="55"/>
      <c r="W2860" s="55"/>
      <c r="X2860" s="55"/>
      <c r="Y2860" s="55"/>
    </row>
    <row r="2861" spans="1:25" s="52" customFormat="1">
      <c r="A2861" s="56"/>
      <c r="B2861" s="8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55"/>
      <c r="Q2861" s="55"/>
      <c r="R2861" s="55"/>
      <c r="S2861" s="55"/>
      <c r="T2861" s="55"/>
      <c r="U2861" s="55"/>
      <c r="V2861" s="55"/>
      <c r="W2861" s="55"/>
      <c r="X2861" s="55"/>
      <c r="Y2861" s="55"/>
    </row>
    <row r="2862" spans="1:25" s="52" customFormat="1">
      <c r="A2862" s="56"/>
      <c r="B2862" s="8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55"/>
      <c r="Q2862" s="55"/>
      <c r="R2862" s="55"/>
      <c r="S2862" s="55"/>
      <c r="T2862" s="55"/>
      <c r="U2862" s="55"/>
      <c r="V2862" s="55"/>
      <c r="W2862" s="55"/>
      <c r="X2862" s="55"/>
      <c r="Y2862" s="55"/>
    </row>
    <row r="2863" spans="1:25" s="52" customFormat="1">
      <c r="A2863" s="56"/>
      <c r="B2863" s="8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55"/>
      <c r="Q2863" s="55"/>
      <c r="R2863" s="55"/>
      <c r="S2863" s="55"/>
      <c r="T2863" s="55"/>
      <c r="U2863" s="55"/>
      <c r="V2863" s="55"/>
      <c r="W2863" s="55"/>
      <c r="X2863" s="55"/>
      <c r="Y2863" s="55"/>
    </row>
    <row r="2864" spans="1:25" s="52" customFormat="1">
      <c r="A2864" s="56"/>
      <c r="B2864" s="8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55"/>
      <c r="Q2864" s="55"/>
      <c r="R2864" s="55"/>
      <c r="S2864" s="55"/>
      <c r="T2864" s="55"/>
      <c r="U2864" s="55"/>
      <c r="V2864" s="55"/>
      <c r="W2864" s="55"/>
      <c r="X2864" s="55"/>
      <c r="Y2864" s="55"/>
    </row>
    <row r="2865" spans="1:25" s="52" customFormat="1">
      <c r="A2865" s="56"/>
      <c r="B2865" s="8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55"/>
      <c r="Q2865" s="55"/>
      <c r="R2865" s="55"/>
      <c r="S2865" s="55"/>
      <c r="T2865" s="55"/>
      <c r="U2865" s="55"/>
      <c r="V2865" s="55"/>
      <c r="W2865" s="55"/>
      <c r="X2865" s="55"/>
      <c r="Y2865" s="55"/>
    </row>
    <row r="2866" spans="1:25" s="52" customFormat="1">
      <c r="A2866" s="56"/>
      <c r="B2866" s="8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55"/>
      <c r="Q2866" s="55"/>
      <c r="R2866" s="55"/>
      <c r="S2866" s="55"/>
      <c r="T2866" s="55"/>
      <c r="U2866" s="55"/>
      <c r="V2866" s="55"/>
      <c r="W2866" s="55"/>
      <c r="X2866" s="55"/>
      <c r="Y2866" s="55"/>
    </row>
    <row r="2867" spans="1:25" s="52" customFormat="1">
      <c r="A2867" s="56"/>
      <c r="B2867" s="8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55"/>
      <c r="Q2867" s="55"/>
      <c r="R2867" s="55"/>
      <c r="S2867" s="55"/>
      <c r="T2867" s="55"/>
      <c r="U2867" s="55"/>
      <c r="V2867" s="55"/>
      <c r="W2867" s="55"/>
      <c r="X2867" s="55"/>
      <c r="Y2867" s="55"/>
    </row>
    <row r="2868" spans="1:25" s="52" customFormat="1">
      <c r="A2868" s="56"/>
      <c r="B2868" s="8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55"/>
      <c r="Q2868" s="55"/>
      <c r="R2868" s="55"/>
      <c r="S2868" s="55"/>
      <c r="T2868" s="55"/>
      <c r="U2868" s="55"/>
      <c r="V2868" s="55"/>
      <c r="W2868" s="55"/>
      <c r="X2868" s="55"/>
      <c r="Y2868" s="55"/>
    </row>
    <row r="2869" spans="1:25" s="52" customFormat="1">
      <c r="A2869" s="56"/>
      <c r="B2869" s="8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55"/>
      <c r="Q2869" s="55"/>
      <c r="R2869" s="55"/>
      <c r="S2869" s="55"/>
      <c r="T2869" s="55"/>
      <c r="U2869" s="55"/>
      <c r="V2869" s="55"/>
      <c r="W2869" s="55"/>
      <c r="X2869" s="55"/>
      <c r="Y2869" s="55"/>
    </row>
    <row r="2870" spans="1:25" s="52" customFormat="1">
      <c r="A2870" s="56"/>
      <c r="B2870" s="8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55"/>
      <c r="Q2870" s="55"/>
      <c r="R2870" s="55"/>
      <c r="S2870" s="55"/>
      <c r="T2870" s="55"/>
      <c r="U2870" s="55"/>
      <c r="V2870" s="55"/>
      <c r="W2870" s="55"/>
      <c r="X2870" s="55"/>
      <c r="Y2870" s="55"/>
    </row>
    <row r="2871" spans="1:25" s="52" customFormat="1">
      <c r="A2871" s="56"/>
      <c r="B2871" s="8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55"/>
      <c r="Q2871" s="55"/>
      <c r="R2871" s="55"/>
      <c r="S2871" s="55"/>
      <c r="T2871" s="55"/>
      <c r="U2871" s="55"/>
      <c r="V2871" s="55"/>
      <c r="W2871" s="55"/>
      <c r="X2871" s="55"/>
      <c r="Y2871" s="55"/>
    </row>
    <row r="2872" spans="1:25" s="52" customFormat="1">
      <c r="A2872" s="56"/>
      <c r="B2872" s="8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55"/>
      <c r="Q2872" s="55"/>
      <c r="R2872" s="55"/>
      <c r="S2872" s="55"/>
      <c r="T2872" s="55"/>
      <c r="U2872" s="55"/>
      <c r="V2872" s="55"/>
      <c r="W2872" s="55"/>
      <c r="X2872" s="55"/>
      <c r="Y2872" s="55"/>
    </row>
    <row r="2873" spans="1:25" s="52" customFormat="1">
      <c r="A2873" s="56"/>
      <c r="B2873" s="8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55"/>
      <c r="Q2873" s="55"/>
      <c r="R2873" s="55"/>
      <c r="S2873" s="55"/>
      <c r="T2873" s="55"/>
      <c r="U2873" s="55"/>
      <c r="V2873" s="55"/>
      <c r="W2873" s="55"/>
      <c r="X2873" s="55"/>
      <c r="Y2873" s="55"/>
    </row>
    <row r="2874" spans="1:25" s="52" customFormat="1">
      <c r="A2874" s="56"/>
      <c r="B2874" s="8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55"/>
      <c r="Q2874" s="55"/>
      <c r="R2874" s="55"/>
      <c r="S2874" s="55"/>
      <c r="T2874" s="55"/>
      <c r="U2874" s="55"/>
      <c r="V2874" s="55"/>
      <c r="W2874" s="55"/>
      <c r="X2874" s="55"/>
      <c r="Y2874" s="55"/>
    </row>
    <row r="2875" spans="1:25" s="52" customFormat="1">
      <c r="A2875" s="56"/>
      <c r="B2875" s="8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55"/>
      <c r="Q2875" s="55"/>
      <c r="R2875" s="55"/>
      <c r="S2875" s="55"/>
      <c r="T2875" s="55"/>
      <c r="U2875" s="55"/>
      <c r="V2875" s="55"/>
      <c r="W2875" s="55"/>
      <c r="X2875" s="55"/>
      <c r="Y2875" s="55"/>
    </row>
    <row r="2876" spans="1:25" s="52" customFormat="1">
      <c r="A2876" s="56"/>
      <c r="B2876" s="8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55"/>
      <c r="Q2876" s="55"/>
      <c r="R2876" s="55"/>
      <c r="S2876" s="55"/>
      <c r="T2876" s="55"/>
      <c r="U2876" s="55"/>
      <c r="V2876" s="55"/>
      <c r="W2876" s="55"/>
      <c r="X2876" s="55"/>
      <c r="Y2876" s="55"/>
    </row>
    <row r="2877" spans="1:25" s="52" customFormat="1">
      <c r="A2877" s="56"/>
      <c r="B2877" s="8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55"/>
      <c r="Q2877" s="55"/>
      <c r="R2877" s="55"/>
      <c r="S2877" s="55"/>
      <c r="T2877" s="55"/>
      <c r="U2877" s="55"/>
      <c r="V2877" s="55"/>
      <c r="W2877" s="55"/>
      <c r="X2877" s="55"/>
      <c r="Y2877" s="55"/>
    </row>
    <row r="2878" spans="1:25" s="52" customFormat="1">
      <c r="A2878" s="56"/>
      <c r="B2878" s="8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55"/>
      <c r="Q2878" s="55"/>
      <c r="R2878" s="55"/>
      <c r="S2878" s="55"/>
      <c r="T2878" s="55"/>
      <c r="U2878" s="55"/>
      <c r="V2878" s="55"/>
      <c r="W2878" s="55"/>
      <c r="X2878" s="55"/>
      <c r="Y2878" s="55"/>
    </row>
    <row r="2879" spans="1:25" s="52" customFormat="1">
      <c r="A2879" s="56"/>
      <c r="B2879" s="8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55"/>
      <c r="Q2879" s="55"/>
      <c r="R2879" s="55"/>
      <c r="S2879" s="55"/>
      <c r="T2879" s="55"/>
      <c r="U2879" s="55"/>
      <c r="V2879" s="55"/>
      <c r="W2879" s="55"/>
      <c r="X2879" s="55"/>
      <c r="Y2879" s="55"/>
    </row>
    <row r="2880" spans="1:25" s="52" customFormat="1">
      <c r="A2880" s="56"/>
      <c r="B2880" s="8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55"/>
      <c r="Q2880" s="55"/>
      <c r="R2880" s="55"/>
      <c r="S2880" s="55"/>
      <c r="T2880" s="55"/>
      <c r="U2880" s="55"/>
      <c r="V2880" s="55"/>
      <c r="W2880" s="55"/>
      <c r="X2880" s="55"/>
      <c r="Y2880" s="55"/>
    </row>
    <row r="2881" spans="1:25" s="52" customFormat="1">
      <c r="A2881" s="56"/>
      <c r="B2881" s="8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55"/>
      <c r="Q2881" s="55"/>
      <c r="R2881" s="55"/>
      <c r="S2881" s="55"/>
      <c r="T2881" s="55"/>
      <c r="U2881" s="55"/>
      <c r="V2881" s="55"/>
      <c r="W2881" s="55"/>
      <c r="X2881" s="55"/>
      <c r="Y2881" s="55"/>
    </row>
    <row r="2882" spans="1:25" s="52" customFormat="1">
      <c r="A2882" s="56"/>
      <c r="B2882" s="8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55"/>
      <c r="Q2882" s="55"/>
      <c r="R2882" s="55"/>
      <c r="S2882" s="55"/>
      <c r="T2882" s="55"/>
      <c r="U2882" s="55"/>
      <c r="V2882" s="55"/>
      <c r="W2882" s="55"/>
      <c r="X2882" s="55"/>
      <c r="Y2882" s="55"/>
    </row>
    <row r="2883" spans="1:25" s="52" customFormat="1">
      <c r="A2883" s="56"/>
      <c r="B2883" s="8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55"/>
      <c r="Q2883" s="55"/>
      <c r="R2883" s="55"/>
      <c r="S2883" s="55"/>
      <c r="T2883" s="55"/>
      <c r="U2883" s="55"/>
      <c r="V2883" s="55"/>
      <c r="W2883" s="55"/>
      <c r="X2883" s="55"/>
      <c r="Y2883" s="55"/>
    </row>
    <row r="2884" spans="1:25" s="52" customFormat="1">
      <c r="A2884" s="56"/>
      <c r="B2884" s="8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55"/>
      <c r="Q2884" s="55"/>
      <c r="R2884" s="55"/>
      <c r="S2884" s="55"/>
      <c r="T2884" s="55"/>
      <c r="U2884" s="55"/>
      <c r="V2884" s="55"/>
      <c r="W2884" s="55"/>
      <c r="X2884" s="55"/>
      <c r="Y2884" s="55"/>
    </row>
    <row r="2885" spans="1:25" s="52" customFormat="1">
      <c r="A2885" s="56"/>
      <c r="B2885" s="8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55"/>
      <c r="Q2885" s="55"/>
      <c r="R2885" s="55"/>
      <c r="S2885" s="55"/>
      <c r="T2885" s="55"/>
      <c r="U2885" s="55"/>
      <c r="V2885" s="55"/>
      <c r="W2885" s="55"/>
      <c r="X2885" s="55"/>
      <c r="Y2885" s="55"/>
    </row>
    <row r="2886" spans="1:25" s="52" customFormat="1">
      <c r="A2886" s="56"/>
      <c r="B2886" s="8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55"/>
      <c r="Q2886" s="55"/>
      <c r="R2886" s="55"/>
      <c r="S2886" s="55"/>
      <c r="T2886" s="55"/>
      <c r="U2886" s="55"/>
      <c r="V2886" s="55"/>
      <c r="W2886" s="55"/>
      <c r="X2886" s="55"/>
      <c r="Y2886" s="55"/>
    </row>
    <row r="2887" spans="1:25" s="52" customFormat="1">
      <c r="A2887" s="56"/>
      <c r="B2887" s="8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55"/>
      <c r="Q2887" s="55"/>
      <c r="R2887" s="55"/>
      <c r="S2887" s="55"/>
      <c r="T2887" s="55"/>
      <c r="U2887" s="55"/>
      <c r="V2887" s="55"/>
      <c r="W2887" s="55"/>
      <c r="X2887" s="55"/>
      <c r="Y2887" s="55"/>
    </row>
    <row r="2888" spans="1:25" s="52" customFormat="1">
      <c r="A2888" s="56"/>
      <c r="B2888" s="8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55"/>
      <c r="Q2888" s="55"/>
      <c r="R2888" s="55"/>
      <c r="S2888" s="55"/>
      <c r="T2888" s="55"/>
      <c r="U2888" s="55"/>
      <c r="V2888" s="55"/>
      <c r="W2888" s="55"/>
      <c r="X2888" s="55"/>
      <c r="Y2888" s="55"/>
    </row>
    <row r="2889" spans="1:25" s="52" customFormat="1">
      <c r="A2889" s="56"/>
      <c r="B2889" s="8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55"/>
      <c r="Q2889" s="55"/>
      <c r="R2889" s="55"/>
      <c r="S2889" s="55"/>
      <c r="T2889" s="55"/>
      <c r="U2889" s="55"/>
      <c r="V2889" s="55"/>
      <c r="W2889" s="55"/>
      <c r="X2889" s="55"/>
      <c r="Y2889" s="55"/>
    </row>
    <row r="2890" spans="1:25" s="52" customFormat="1">
      <c r="A2890" s="56"/>
      <c r="B2890" s="8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55"/>
      <c r="Q2890" s="55"/>
      <c r="R2890" s="55"/>
      <c r="S2890" s="55"/>
      <c r="T2890" s="55"/>
      <c r="U2890" s="55"/>
      <c r="V2890" s="55"/>
      <c r="W2890" s="55"/>
      <c r="X2890" s="55"/>
      <c r="Y2890" s="55"/>
    </row>
    <row r="2891" spans="1:25" s="52" customFormat="1">
      <c r="A2891" s="56"/>
      <c r="B2891" s="8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55"/>
      <c r="Q2891" s="55"/>
      <c r="R2891" s="55"/>
      <c r="S2891" s="55"/>
      <c r="T2891" s="55"/>
      <c r="U2891" s="55"/>
      <c r="V2891" s="55"/>
      <c r="W2891" s="55"/>
      <c r="X2891" s="55"/>
      <c r="Y2891" s="55"/>
    </row>
    <row r="2892" spans="1:25" s="52" customFormat="1">
      <c r="A2892" s="56"/>
      <c r="B2892" s="8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55"/>
      <c r="Q2892" s="55"/>
      <c r="R2892" s="55"/>
      <c r="S2892" s="55"/>
      <c r="T2892" s="55"/>
      <c r="U2892" s="55"/>
      <c r="V2892" s="55"/>
      <c r="W2892" s="55"/>
      <c r="X2892" s="55"/>
      <c r="Y2892" s="55"/>
    </row>
    <row r="2893" spans="1:25" s="52" customFormat="1">
      <c r="A2893" s="56"/>
      <c r="B2893" s="8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55"/>
      <c r="Q2893" s="55"/>
      <c r="R2893" s="55"/>
      <c r="S2893" s="55"/>
      <c r="T2893" s="55"/>
      <c r="U2893" s="55"/>
      <c r="V2893" s="55"/>
      <c r="W2893" s="55"/>
      <c r="X2893" s="55"/>
      <c r="Y2893" s="55"/>
    </row>
    <row r="2894" spans="1:25" s="52" customFormat="1">
      <c r="A2894" s="56"/>
      <c r="B2894" s="8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55"/>
      <c r="Q2894" s="55"/>
      <c r="R2894" s="55"/>
      <c r="S2894" s="55"/>
      <c r="T2894" s="55"/>
      <c r="U2894" s="55"/>
      <c r="V2894" s="55"/>
      <c r="W2894" s="55"/>
      <c r="X2894" s="55"/>
      <c r="Y2894" s="55"/>
    </row>
    <row r="2895" spans="1:25" s="52" customFormat="1">
      <c r="A2895" s="56"/>
      <c r="B2895" s="8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55"/>
      <c r="Q2895" s="55"/>
      <c r="R2895" s="55"/>
      <c r="S2895" s="55"/>
      <c r="T2895" s="55"/>
      <c r="U2895" s="55"/>
      <c r="V2895" s="55"/>
      <c r="W2895" s="55"/>
      <c r="X2895" s="55"/>
      <c r="Y2895" s="55"/>
    </row>
    <row r="2896" spans="1:25" s="52" customFormat="1">
      <c r="A2896" s="56"/>
      <c r="B2896" s="8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55"/>
      <c r="Q2896" s="55"/>
      <c r="R2896" s="55"/>
      <c r="S2896" s="55"/>
      <c r="T2896" s="55"/>
      <c r="U2896" s="55"/>
      <c r="V2896" s="55"/>
      <c r="W2896" s="55"/>
      <c r="X2896" s="55"/>
      <c r="Y2896" s="55"/>
    </row>
    <row r="2897" spans="1:25" s="52" customFormat="1">
      <c r="A2897" s="56"/>
      <c r="B2897" s="8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55"/>
      <c r="Q2897" s="55"/>
      <c r="R2897" s="55"/>
      <c r="S2897" s="55"/>
      <c r="T2897" s="55"/>
      <c r="U2897" s="55"/>
      <c r="V2897" s="55"/>
      <c r="W2897" s="55"/>
      <c r="X2897" s="55"/>
      <c r="Y2897" s="55"/>
    </row>
    <row r="2898" spans="1:25" s="52" customFormat="1">
      <c r="A2898" s="56"/>
      <c r="B2898" s="8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55"/>
      <c r="Q2898" s="55"/>
      <c r="R2898" s="55"/>
      <c r="S2898" s="55"/>
      <c r="T2898" s="55"/>
      <c r="U2898" s="55"/>
      <c r="V2898" s="55"/>
      <c r="W2898" s="55"/>
      <c r="X2898" s="55"/>
      <c r="Y2898" s="55"/>
    </row>
    <row r="2899" spans="1:25" s="52" customFormat="1">
      <c r="A2899" s="56"/>
      <c r="B2899" s="8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55"/>
      <c r="Q2899" s="55"/>
      <c r="R2899" s="55"/>
      <c r="S2899" s="55"/>
      <c r="T2899" s="55"/>
      <c r="U2899" s="55"/>
      <c r="V2899" s="55"/>
      <c r="W2899" s="55"/>
      <c r="X2899" s="55"/>
      <c r="Y2899" s="55"/>
    </row>
    <row r="2900" spans="1:25" s="52" customFormat="1">
      <c r="A2900" s="56"/>
      <c r="B2900" s="8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55"/>
      <c r="Q2900" s="55"/>
      <c r="R2900" s="55"/>
      <c r="S2900" s="55"/>
      <c r="T2900" s="55"/>
      <c r="U2900" s="55"/>
      <c r="V2900" s="55"/>
      <c r="W2900" s="55"/>
      <c r="X2900" s="55"/>
      <c r="Y2900" s="55"/>
    </row>
    <row r="2901" spans="1:25" s="52" customFormat="1">
      <c r="A2901" s="56"/>
      <c r="B2901" s="8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55"/>
      <c r="Q2901" s="55"/>
      <c r="R2901" s="55"/>
      <c r="S2901" s="55"/>
      <c r="T2901" s="55"/>
      <c r="U2901" s="55"/>
      <c r="V2901" s="55"/>
      <c r="W2901" s="55"/>
      <c r="X2901" s="55"/>
      <c r="Y2901" s="55"/>
    </row>
    <row r="2902" spans="1:25" s="52" customFormat="1">
      <c r="A2902" s="56"/>
      <c r="B2902" s="8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55"/>
      <c r="Q2902" s="55"/>
      <c r="R2902" s="55"/>
      <c r="S2902" s="55"/>
      <c r="T2902" s="55"/>
      <c r="U2902" s="55"/>
      <c r="V2902" s="55"/>
      <c r="W2902" s="55"/>
      <c r="X2902" s="55"/>
      <c r="Y2902" s="55"/>
    </row>
    <row r="2903" spans="1:25" s="52" customFormat="1">
      <c r="A2903" s="56"/>
      <c r="B2903" s="8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55"/>
      <c r="Q2903" s="55"/>
      <c r="R2903" s="55"/>
      <c r="S2903" s="55"/>
      <c r="T2903" s="55"/>
      <c r="U2903" s="55"/>
      <c r="V2903" s="55"/>
      <c r="W2903" s="55"/>
      <c r="X2903" s="55"/>
      <c r="Y2903" s="55"/>
    </row>
    <row r="2904" spans="1:25" s="52" customFormat="1">
      <c r="A2904" s="56"/>
      <c r="B2904" s="8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55"/>
      <c r="Q2904" s="55"/>
      <c r="R2904" s="55"/>
      <c r="S2904" s="55"/>
      <c r="T2904" s="55"/>
      <c r="U2904" s="55"/>
      <c r="V2904" s="55"/>
      <c r="W2904" s="55"/>
      <c r="X2904" s="55"/>
      <c r="Y2904" s="55"/>
    </row>
    <row r="2905" spans="1:25" s="52" customFormat="1">
      <c r="A2905" s="56"/>
      <c r="B2905" s="8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55"/>
      <c r="Q2905" s="55"/>
      <c r="R2905" s="55"/>
      <c r="S2905" s="55"/>
      <c r="T2905" s="55"/>
      <c r="U2905" s="55"/>
      <c r="V2905" s="55"/>
      <c r="W2905" s="55"/>
      <c r="X2905" s="55"/>
      <c r="Y2905" s="55"/>
    </row>
    <row r="2906" spans="1:25" s="52" customFormat="1">
      <c r="A2906" s="56"/>
      <c r="B2906" s="8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55"/>
      <c r="Q2906" s="55"/>
      <c r="R2906" s="55"/>
      <c r="S2906" s="55"/>
      <c r="T2906" s="55"/>
      <c r="U2906" s="55"/>
      <c r="V2906" s="55"/>
      <c r="W2906" s="55"/>
      <c r="X2906" s="55"/>
      <c r="Y2906" s="55"/>
    </row>
    <row r="2907" spans="1:25" s="52" customFormat="1">
      <c r="A2907" s="56"/>
      <c r="B2907" s="8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55"/>
      <c r="Q2907" s="55"/>
      <c r="R2907" s="55"/>
      <c r="S2907" s="55"/>
      <c r="T2907" s="55"/>
      <c r="U2907" s="55"/>
      <c r="V2907" s="55"/>
      <c r="W2907" s="55"/>
      <c r="X2907" s="55"/>
      <c r="Y2907" s="55"/>
    </row>
    <row r="2908" spans="1:25" s="52" customFormat="1">
      <c r="A2908" s="56"/>
      <c r="B2908" s="8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55"/>
      <c r="Q2908" s="55"/>
      <c r="R2908" s="55"/>
      <c r="S2908" s="55"/>
      <c r="T2908" s="55"/>
      <c r="U2908" s="55"/>
      <c r="V2908" s="55"/>
      <c r="W2908" s="55"/>
      <c r="X2908" s="55"/>
      <c r="Y2908" s="55"/>
    </row>
    <row r="2909" spans="1:25" s="52" customFormat="1">
      <c r="A2909" s="56"/>
      <c r="B2909" s="8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55"/>
      <c r="Q2909" s="55"/>
      <c r="R2909" s="55"/>
      <c r="S2909" s="55"/>
      <c r="T2909" s="55"/>
      <c r="U2909" s="55"/>
      <c r="V2909" s="55"/>
      <c r="W2909" s="55"/>
      <c r="X2909" s="55"/>
      <c r="Y2909" s="55"/>
    </row>
    <row r="2910" spans="1:25" s="52" customFormat="1">
      <c r="A2910" s="56"/>
      <c r="B2910" s="8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55"/>
      <c r="Q2910" s="55"/>
      <c r="R2910" s="55"/>
      <c r="S2910" s="55"/>
      <c r="T2910" s="55"/>
      <c r="U2910" s="55"/>
      <c r="V2910" s="55"/>
      <c r="W2910" s="55"/>
      <c r="X2910" s="55"/>
      <c r="Y2910" s="55"/>
    </row>
    <row r="2911" spans="1:25" s="52" customFormat="1">
      <c r="A2911" s="56"/>
      <c r="B2911" s="8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55"/>
      <c r="Q2911" s="55"/>
      <c r="R2911" s="55"/>
      <c r="S2911" s="55"/>
      <c r="T2911" s="55"/>
      <c r="U2911" s="55"/>
      <c r="V2911" s="55"/>
      <c r="W2911" s="55"/>
      <c r="X2911" s="55"/>
      <c r="Y2911" s="55"/>
    </row>
    <row r="2912" spans="1:25" s="52" customFormat="1">
      <c r="A2912" s="56"/>
      <c r="B2912" s="8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55"/>
      <c r="Q2912" s="55"/>
      <c r="R2912" s="55"/>
      <c r="S2912" s="55"/>
      <c r="T2912" s="55"/>
      <c r="U2912" s="55"/>
      <c r="V2912" s="55"/>
      <c r="W2912" s="55"/>
      <c r="X2912" s="55"/>
      <c r="Y2912" s="55"/>
    </row>
    <row r="2913" spans="1:25" s="52" customFormat="1">
      <c r="A2913" s="56"/>
      <c r="B2913" s="8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55"/>
      <c r="Q2913" s="55"/>
      <c r="R2913" s="55"/>
      <c r="S2913" s="55"/>
      <c r="T2913" s="55"/>
      <c r="U2913" s="55"/>
      <c r="V2913" s="55"/>
      <c r="W2913" s="55"/>
      <c r="X2913" s="55"/>
      <c r="Y2913" s="55"/>
    </row>
    <row r="2914" spans="1:25" s="52" customFormat="1">
      <c r="A2914" s="56"/>
      <c r="B2914" s="8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55"/>
      <c r="Q2914" s="55"/>
      <c r="R2914" s="55"/>
      <c r="S2914" s="55"/>
      <c r="T2914" s="55"/>
      <c r="U2914" s="55"/>
      <c r="V2914" s="55"/>
      <c r="W2914" s="55"/>
      <c r="X2914" s="55"/>
      <c r="Y2914" s="55"/>
    </row>
    <row r="2915" spans="1:25" s="52" customFormat="1">
      <c r="A2915" s="56"/>
      <c r="B2915" s="8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55"/>
      <c r="Q2915" s="55"/>
      <c r="R2915" s="55"/>
      <c r="S2915" s="55"/>
      <c r="T2915" s="55"/>
      <c r="U2915" s="55"/>
      <c r="V2915" s="55"/>
      <c r="W2915" s="55"/>
      <c r="X2915" s="55"/>
      <c r="Y2915" s="55"/>
    </row>
    <row r="2916" spans="1:25" s="52" customFormat="1">
      <c r="A2916" s="56"/>
      <c r="B2916" s="8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55"/>
      <c r="Q2916" s="55"/>
      <c r="R2916" s="55"/>
      <c r="S2916" s="55"/>
      <c r="T2916" s="55"/>
      <c r="U2916" s="55"/>
      <c r="V2916" s="55"/>
      <c r="W2916" s="55"/>
      <c r="X2916" s="55"/>
      <c r="Y2916" s="55"/>
    </row>
    <row r="2917" spans="1:25" s="52" customFormat="1">
      <c r="A2917" s="56"/>
      <c r="B2917" s="8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55"/>
      <c r="Q2917" s="55"/>
      <c r="R2917" s="55"/>
      <c r="S2917" s="55"/>
      <c r="T2917" s="55"/>
      <c r="U2917" s="55"/>
      <c r="V2917" s="55"/>
      <c r="W2917" s="55"/>
      <c r="X2917" s="55"/>
      <c r="Y2917" s="55"/>
    </row>
    <row r="2918" spans="1:25" s="52" customFormat="1">
      <c r="A2918" s="56"/>
      <c r="B2918" s="8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55"/>
      <c r="Q2918" s="55"/>
      <c r="R2918" s="55"/>
      <c r="S2918" s="55"/>
      <c r="T2918" s="55"/>
      <c r="U2918" s="55"/>
      <c r="V2918" s="55"/>
      <c r="W2918" s="55"/>
      <c r="X2918" s="55"/>
      <c r="Y2918" s="55"/>
    </row>
    <row r="2919" spans="1:25" s="52" customFormat="1">
      <c r="A2919" s="56"/>
      <c r="B2919" s="8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55"/>
      <c r="Q2919" s="55"/>
      <c r="R2919" s="55"/>
      <c r="S2919" s="55"/>
      <c r="T2919" s="55"/>
      <c r="U2919" s="55"/>
      <c r="V2919" s="55"/>
      <c r="W2919" s="55"/>
      <c r="X2919" s="55"/>
      <c r="Y2919" s="55"/>
    </row>
    <row r="2920" spans="1:25" s="52" customFormat="1">
      <c r="A2920" s="56"/>
      <c r="B2920" s="8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55"/>
      <c r="Q2920" s="55"/>
      <c r="R2920" s="55"/>
      <c r="S2920" s="55"/>
      <c r="T2920" s="55"/>
      <c r="U2920" s="55"/>
      <c r="V2920" s="55"/>
      <c r="W2920" s="55"/>
      <c r="X2920" s="55"/>
      <c r="Y2920" s="55"/>
    </row>
    <row r="2921" spans="1:25" s="52" customFormat="1">
      <c r="A2921" s="56"/>
      <c r="B2921" s="8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55"/>
      <c r="Q2921" s="55"/>
      <c r="R2921" s="55"/>
      <c r="S2921" s="55"/>
      <c r="T2921" s="55"/>
      <c r="U2921" s="55"/>
      <c r="V2921" s="55"/>
      <c r="W2921" s="55"/>
      <c r="X2921" s="55"/>
      <c r="Y2921" s="55"/>
    </row>
    <row r="2922" spans="1:25" s="52" customFormat="1">
      <c r="A2922" s="56"/>
      <c r="B2922" s="8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55"/>
      <c r="Q2922" s="55"/>
      <c r="R2922" s="55"/>
      <c r="S2922" s="55"/>
      <c r="T2922" s="55"/>
      <c r="U2922" s="55"/>
      <c r="V2922" s="55"/>
      <c r="W2922" s="55"/>
      <c r="X2922" s="55"/>
      <c r="Y2922" s="55"/>
    </row>
    <row r="2923" spans="1:25" s="52" customFormat="1">
      <c r="A2923" s="56"/>
      <c r="B2923" s="8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55"/>
      <c r="Q2923" s="55"/>
      <c r="R2923" s="55"/>
      <c r="S2923" s="55"/>
      <c r="T2923" s="55"/>
      <c r="U2923" s="55"/>
      <c r="V2923" s="55"/>
      <c r="W2923" s="55"/>
      <c r="X2923" s="55"/>
      <c r="Y2923" s="55"/>
    </row>
    <row r="2924" spans="1:25" s="52" customFormat="1">
      <c r="A2924" s="56"/>
      <c r="B2924" s="8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55"/>
      <c r="Q2924" s="55"/>
      <c r="R2924" s="55"/>
      <c r="S2924" s="55"/>
      <c r="T2924" s="55"/>
      <c r="U2924" s="55"/>
      <c r="V2924" s="55"/>
      <c r="W2924" s="55"/>
      <c r="X2924" s="55"/>
      <c r="Y2924" s="55"/>
    </row>
    <row r="2925" spans="1:25" s="52" customFormat="1">
      <c r="A2925" s="56"/>
      <c r="B2925" s="8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55"/>
      <c r="Q2925" s="55"/>
      <c r="R2925" s="55"/>
      <c r="S2925" s="55"/>
      <c r="T2925" s="55"/>
      <c r="U2925" s="55"/>
      <c r="V2925" s="55"/>
      <c r="W2925" s="55"/>
      <c r="X2925" s="55"/>
      <c r="Y2925" s="55"/>
    </row>
    <row r="2926" spans="1:25" s="52" customFormat="1">
      <c r="A2926" s="56"/>
      <c r="B2926" s="8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55"/>
      <c r="Q2926" s="55"/>
      <c r="R2926" s="55"/>
      <c r="S2926" s="55"/>
      <c r="T2926" s="55"/>
      <c r="U2926" s="55"/>
      <c r="V2926" s="55"/>
      <c r="W2926" s="55"/>
      <c r="X2926" s="55"/>
      <c r="Y2926" s="55"/>
    </row>
    <row r="2927" spans="1:25" s="52" customFormat="1">
      <c r="A2927" s="56"/>
      <c r="B2927" s="8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55"/>
      <c r="Q2927" s="55"/>
      <c r="R2927" s="55"/>
      <c r="S2927" s="55"/>
      <c r="T2927" s="55"/>
      <c r="U2927" s="55"/>
      <c r="V2927" s="55"/>
      <c r="W2927" s="55"/>
      <c r="X2927" s="55"/>
      <c r="Y2927" s="55"/>
    </row>
    <row r="2928" spans="1:25" s="52" customFormat="1">
      <c r="A2928" s="56"/>
      <c r="B2928" s="8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55"/>
      <c r="Q2928" s="55"/>
      <c r="R2928" s="55"/>
      <c r="S2928" s="55"/>
      <c r="T2928" s="55"/>
      <c r="U2928" s="55"/>
      <c r="V2928" s="55"/>
      <c r="W2928" s="55"/>
      <c r="X2928" s="55"/>
      <c r="Y2928" s="55"/>
    </row>
    <row r="2929" spans="1:25" s="52" customFormat="1">
      <c r="A2929" s="56"/>
      <c r="B2929" s="8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55"/>
      <c r="Q2929" s="55"/>
      <c r="R2929" s="55"/>
      <c r="S2929" s="55"/>
      <c r="T2929" s="55"/>
      <c r="U2929" s="55"/>
      <c r="V2929" s="55"/>
      <c r="W2929" s="55"/>
      <c r="X2929" s="55"/>
      <c r="Y2929" s="55"/>
    </row>
    <row r="2930" spans="1:25" s="52" customFormat="1">
      <c r="A2930" s="56"/>
      <c r="B2930" s="8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55"/>
      <c r="Q2930" s="55"/>
      <c r="R2930" s="55"/>
      <c r="S2930" s="55"/>
      <c r="T2930" s="55"/>
      <c r="U2930" s="55"/>
      <c r="V2930" s="55"/>
      <c r="W2930" s="55"/>
      <c r="X2930" s="55"/>
      <c r="Y2930" s="55"/>
    </row>
    <row r="2931" spans="1:25" s="52" customFormat="1">
      <c r="A2931" s="56"/>
      <c r="B2931" s="8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55"/>
      <c r="Q2931" s="55"/>
      <c r="R2931" s="55"/>
      <c r="S2931" s="55"/>
      <c r="T2931" s="55"/>
      <c r="U2931" s="55"/>
      <c r="V2931" s="55"/>
      <c r="W2931" s="55"/>
      <c r="X2931" s="55"/>
      <c r="Y2931" s="55"/>
    </row>
    <row r="2932" spans="1:25" s="52" customFormat="1">
      <c r="A2932" s="56"/>
      <c r="B2932" s="8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55"/>
      <c r="Q2932" s="55"/>
      <c r="R2932" s="55"/>
      <c r="S2932" s="55"/>
      <c r="T2932" s="55"/>
      <c r="U2932" s="55"/>
      <c r="V2932" s="55"/>
      <c r="W2932" s="55"/>
      <c r="X2932" s="55"/>
      <c r="Y2932" s="55"/>
    </row>
    <row r="2933" spans="1:25" s="52" customFormat="1">
      <c r="A2933" s="56"/>
      <c r="B2933" s="8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55"/>
      <c r="Q2933" s="55"/>
      <c r="R2933" s="55"/>
      <c r="S2933" s="55"/>
      <c r="T2933" s="55"/>
      <c r="U2933" s="55"/>
      <c r="V2933" s="55"/>
      <c r="W2933" s="55"/>
      <c r="X2933" s="55"/>
      <c r="Y2933" s="55"/>
    </row>
    <row r="2934" spans="1:25" s="52" customFormat="1">
      <c r="A2934" s="56"/>
      <c r="B2934" s="8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55"/>
      <c r="Q2934" s="55"/>
      <c r="R2934" s="55"/>
      <c r="S2934" s="55"/>
      <c r="T2934" s="55"/>
      <c r="U2934" s="55"/>
      <c r="V2934" s="55"/>
      <c r="W2934" s="55"/>
      <c r="X2934" s="55"/>
      <c r="Y2934" s="55"/>
    </row>
    <row r="2935" spans="1:25" s="52" customFormat="1">
      <c r="A2935" s="56"/>
      <c r="B2935" s="8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55"/>
      <c r="Q2935" s="55"/>
      <c r="R2935" s="55"/>
      <c r="S2935" s="55"/>
      <c r="T2935" s="55"/>
      <c r="U2935" s="55"/>
      <c r="V2935" s="55"/>
      <c r="W2935" s="55"/>
      <c r="X2935" s="55"/>
      <c r="Y2935" s="55"/>
    </row>
    <row r="2936" spans="1:25" s="52" customFormat="1">
      <c r="A2936" s="56"/>
      <c r="B2936" s="8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55"/>
      <c r="Q2936" s="55"/>
      <c r="R2936" s="55"/>
      <c r="S2936" s="55"/>
      <c r="T2936" s="55"/>
      <c r="U2936" s="55"/>
      <c r="V2936" s="55"/>
      <c r="W2936" s="55"/>
      <c r="X2936" s="55"/>
      <c r="Y2936" s="55"/>
    </row>
    <row r="2937" spans="1:25" s="52" customFormat="1">
      <c r="A2937" s="56"/>
      <c r="B2937" s="8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55"/>
      <c r="Q2937" s="55"/>
      <c r="R2937" s="55"/>
      <c r="S2937" s="55"/>
      <c r="T2937" s="55"/>
      <c r="U2937" s="55"/>
      <c r="V2937" s="55"/>
      <c r="W2937" s="55"/>
      <c r="X2937" s="55"/>
      <c r="Y2937" s="55"/>
    </row>
    <row r="2938" spans="1:25" s="52" customFormat="1">
      <c r="A2938" s="56"/>
      <c r="B2938" s="8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55"/>
      <c r="Q2938" s="55"/>
      <c r="R2938" s="55"/>
      <c r="S2938" s="55"/>
      <c r="T2938" s="55"/>
      <c r="U2938" s="55"/>
      <c r="V2938" s="55"/>
      <c r="W2938" s="55"/>
      <c r="X2938" s="55"/>
      <c r="Y2938" s="55"/>
    </row>
    <row r="2939" spans="1:25" s="52" customFormat="1">
      <c r="A2939" s="56"/>
      <c r="B2939" s="8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55"/>
      <c r="Q2939" s="55"/>
      <c r="R2939" s="55"/>
      <c r="S2939" s="55"/>
      <c r="T2939" s="55"/>
      <c r="U2939" s="55"/>
      <c r="V2939" s="55"/>
      <c r="W2939" s="55"/>
      <c r="X2939" s="55"/>
      <c r="Y2939" s="55"/>
    </row>
    <row r="2940" spans="1:25" s="52" customFormat="1">
      <c r="A2940" s="56"/>
      <c r="B2940" s="8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55"/>
      <c r="Q2940" s="55"/>
      <c r="R2940" s="55"/>
      <c r="S2940" s="55"/>
      <c r="T2940" s="55"/>
      <c r="U2940" s="55"/>
      <c r="V2940" s="55"/>
      <c r="W2940" s="55"/>
      <c r="X2940" s="55"/>
      <c r="Y2940" s="55"/>
    </row>
    <row r="2941" spans="1:25" s="52" customFormat="1">
      <c r="A2941" s="56"/>
      <c r="B2941" s="8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55"/>
      <c r="Q2941" s="55"/>
      <c r="R2941" s="55"/>
      <c r="S2941" s="55"/>
      <c r="T2941" s="55"/>
      <c r="U2941" s="55"/>
      <c r="V2941" s="55"/>
      <c r="W2941" s="55"/>
      <c r="X2941" s="55"/>
      <c r="Y2941" s="55"/>
    </row>
    <row r="2942" spans="1:25" s="52" customFormat="1">
      <c r="A2942" s="56"/>
      <c r="B2942" s="8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55"/>
      <c r="Q2942" s="55"/>
      <c r="R2942" s="55"/>
      <c r="S2942" s="55"/>
      <c r="T2942" s="55"/>
      <c r="U2942" s="55"/>
      <c r="V2942" s="55"/>
      <c r="W2942" s="55"/>
      <c r="X2942" s="55"/>
      <c r="Y2942" s="55"/>
    </row>
    <row r="2943" spans="1:25" s="52" customFormat="1">
      <c r="A2943" s="56"/>
      <c r="B2943" s="8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55"/>
      <c r="Q2943" s="55"/>
      <c r="R2943" s="55"/>
      <c r="S2943" s="55"/>
      <c r="T2943" s="55"/>
      <c r="U2943" s="55"/>
      <c r="V2943" s="55"/>
      <c r="W2943" s="55"/>
      <c r="X2943" s="55"/>
      <c r="Y2943" s="55"/>
    </row>
    <row r="2944" spans="1:25" s="52" customFormat="1">
      <c r="A2944" s="56"/>
      <c r="B2944" s="8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55"/>
      <c r="Q2944" s="55"/>
      <c r="R2944" s="55"/>
      <c r="S2944" s="55"/>
      <c r="T2944" s="55"/>
      <c r="U2944" s="55"/>
      <c r="V2944" s="55"/>
      <c r="W2944" s="55"/>
      <c r="X2944" s="55"/>
      <c r="Y2944" s="55"/>
    </row>
    <row r="2945" spans="1:25" s="52" customFormat="1">
      <c r="A2945" s="56"/>
      <c r="B2945" s="8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55"/>
      <c r="Q2945" s="55"/>
      <c r="R2945" s="55"/>
      <c r="S2945" s="55"/>
      <c r="T2945" s="55"/>
      <c r="U2945" s="55"/>
      <c r="V2945" s="55"/>
      <c r="W2945" s="55"/>
      <c r="X2945" s="55"/>
      <c r="Y2945" s="55"/>
    </row>
    <row r="2946" spans="1:25" s="52" customFormat="1">
      <c r="A2946" s="56"/>
      <c r="B2946" s="8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55"/>
      <c r="Q2946" s="55"/>
      <c r="R2946" s="55"/>
      <c r="S2946" s="55"/>
      <c r="T2946" s="55"/>
      <c r="U2946" s="55"/>
      <c r="V2946" s="55"/>
      <c r="W2946" s="55"/>
      <c r="X2946" s="55"/>
      <c r="Y2946" s="55"/>
    </row>
    <row r="2947" spans="1:25" s="52" customFormat="1">
      <c r="A2947" s="56"/>
      <c r="B2947" s="8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55"/>
      <c r="Q2947" s="55"/>
      <c r="R2947" s="55"/>
      <c r="S2947" s="55"/>
      <c r="T2947" s="55"/>
      <c r="U2947" s="55"/>
      <c r="V2947" s="55"/>
      <c r="W2947" s="55"/>
      <c r="X2947" s="55"/>
      <c r="Y2947" s="55"/>
    </row>
    <row r="2948" spans="1:25" s="52" customFormat="1">
      <c r="A2948" s="56"/>
      <c r="B2948" s="8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55"/>
      <c r="Q2948" s="55"/>
      <c r="R2948" s="55"/>
      <c r="S2948" s="55"/>
      <c r="T2948" s="55"/>
      <c r="U2948" s="55"/>
      <c r="V2948" s="55"/>
      <c r="W2948" s="55"/>
      <c r="X2948" s="55"/>
      <c r="Y2948" s="55"/>
    </row>
    <row r="2949" spans="1:25" s="52" customFormat="1">
      <c r="A2949" s="56"/>
      <c r="B2949" s="8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55"/>
      <c r="Q2949" s="55"/>
      <c r="R2949" s="55"/>
      <c r="S2949" s="55"/>
      <c r="T2949" s="55"/>
      <c r="U2949" s="55"/>
      <c r="V2949" s="55"/>
      <c r="W2949" s="55"/>
      <c r="X2949" s="55"/>
      <c r="Y2949" s="55"/>
    </row>
    <row r="2950" spans="1:25" s="52" customFormat="1">
      <c r="A2950" s="56"/>
      <c r="B2950" s="8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55"/>
      <c r="Q2950" s="55"/>
      <c r="R2950" s="55"/>
      <c r="S2950" s="55"/>
      <c r="T2950" s="55"/>
      <c r="U2950" s="55"/>
      <c r="V2950" s="55"/>
      <c r="W2950" s="55"/>
      <c r="X2950" s="55"/>
      <c r="Y2950" s="55"/>
    </row>
    <row r="2951" spans="1:25" s="52" customFormat="1">
      <c r="A2951" s="56"/>
      <c r="B2951" s="8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55"/>
      <c r="Q2951" s="55"/>
      <c r="R2951" s="55"/>
      <c r="S2951" s="55"/>
      <c r="T2951" s="55"/>
      <c r="U2951" s="55"/>
      <c r="V2951" s="55"/>
      <c r="W2951" s="55"/>
      <c r="X2951" s="55"/>
      <c r="Y2951" s="55"/>
    </row>
    <row r="2952" spans="1:25" s="52" customFormat="1">
      <c r="A2952" s="56"/>
      <c r="B2952" s="8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55"/>
      <c r="Q2952" s="55"/>
      <c r="R2952" s="55"/>
      <c r="S2952" s="55"/>
      <c r="T2952" s="55"/>
      <c r="U2952" s="55"/>
      <c r="V2952" s="55"/>
      <c r="W2952" s="55"/>
      <c r="X2952" s="55"/>
      <c r="Y2952" s="55"/>
    </row>
    <row r="2953" spans="1:25" s="52" customFormat="1">
      <c r="A2953" s="56"/>
      <c r="B2953" s="8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55"/>
      <c r="Q2953" s="55"/>
      <c r="R2953" s="55"/>
      <c r="S2953" s="55"/>
      <c r="T2953" s="55"/>
      <c r="U2953" s="55"/>
      <c r="V2953" s="55"/>
      <c r="W2953" s="55"/>
      <c r="X2953" s="55"/>
      <c r="Y2953" s="55"/>
    </row>
    <row r="2954" spans="1:25" s="52" customFormat="1">
      <c r="A2954" s="56"/>
      <c r="B2954" s="8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55"/>
      <c r="Q2954" s="55"/>
      <c r="R2954" s="55"/>
      <c r="S2954" s="55"/>
      <c r="T2954" s="55"/>
      <c r="U2954" s="55"/>
      <c r="V2954" s="55"/>
      <c r="W2954" s="55"/>
      <c r="X2954" s="55"/>
      <c r="Y2954" s="55"/>
    </row>
    <row r="2955" spans="1:25" s="52" customFormat="1">
      <c r="A2955" s="56"/>
      <c r="B2955" s="8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55"/>
      <c r="Q2955" s="55"/>
      <c r="R2955" s="55"/>
      <c r="S2955" s="55"/>
      <c r="T2955" s="55"/>
      <c r="U2955" s="55"/>
      <c r="V2955" s="55"/>
      <c r="W2955" s="55"/>
      <c r="X2955" s="55"/>
      <c r="Y2955" s="55"/>
    </row>
    <row r="2956" spans="1:25" s="52" customFormat="1">
      <c r="A2956" s="56"/>
      <c r="B2956" s="8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55"/>
      <c r="Q2956" s="55"/>
      <c r="R2956" s="55"/>
      <c r="S2956" s="55"/>
      <c r="T2956" s="55"/>
      <c r="U2956" s="55"/>
      <c r="V2956" s="55"/>
      <c r="W2956" s="55"/>
      <c r="X2956" s="55"/>
      <c r="Y2956" s="55"/>
    </row>
    <row r="2957" spans="1:25" s="52" customFormat="1">
      <c r="A2957" s="56"/>
      <c r="B2957" s="8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55"/>
      <c r="Q2957" s="55"/>
      <c r="R2957" s="55"/>
      <c r="S2957" s="55"/>
      <c r="T2957" s="55"/>
      <c r="U2957" s="55"/>
      <c r="V2957" s="55"/>
      <c r="W2957" s="55"/>
      <c r="X2957" s="55"/>
      <c r="Y2957" s="55"/>
    </row>
    <row r="2958" spans="1:25" s="52" customFormat="1">
      <c r="A2958" s="56"/>
      <c r="B2958" s="8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55"/>
      <c r="Q2958" s="55"/>
      <c r="R2958" s="55"/>
      <c r="S2958" s="55"/>
      <c r="T2958" s="55"/>
      <c r="U2958" s="55"/>
      <c r="V2958" s="55"/>
      <c r="W2958" s="55"/>
      <c r="X2958" s="55"/>
      <c r="Y2958" s="55"/>
    </row>
    <row r="2959" spans="1:25" s="52" customFormat="1">
      <c r="A2959" s="56"/>
      <c r="B2959" s="8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55"/>
      <c r="Q2959" s="55"/>
      <c r="R2959" s="55"/>
      <c r="S2959" s="55"/>
      <c r="T2959" s="55"/>
      <c r="U2959" s="55"/>
      <c r="V2959" s="55"/>
      <c r="W2959" s="55"/>
      <c r="X2959" s="55"/>
      <c r="Y2959" s="55"/>
    </row>
    <row r="2960" spans="1:25" s="52" customFormat="1">
      <c r="A2960" s="56"/>
      <c r="B2960" s="8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55"/>
      <c r="Q2960" s="55"/>
      <c r="R2960" s="55"/>
      <c r="S2960" s="55"/>
      <c r="T2960" s="55"/>
      <c r="U2960" s="55"/>
      <c r="V2960" s="55"/>
      <c r="W2960" s="55"/>
      <c r="X2960" s="55"/>
      <c r="Y2960" s="55"/>
    </row>
    <row r="2961" spans="1:25" s="52" customFormat="1">
      <c r="A2961" s="56"/>
      <c r="B2961" s="8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55"/>
      <c r="Q2961" s="55"/>
      <c r="R2961" s="55"/>
      <c r="S2961" s="55"/>
      <c r="T2961" s="55"/>
      <c r="U2961" s="55"/>
      <c r="V2961" s="55"/>
      <c r="W2961" s="55"/>
      <c r="X2961" s="55"/>
      <c r="Y2961" s="55"/>
    </row>
    <row r="2962" spans="1:25" s="52" customFormat="1">
      <c r="A2962" s="56"/>
      <c r="B2962" s="8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55"/>
      <c r="Q2962" s="55"/>
      <c r="R2962" s="55"/>
      <c r="S2962" s="55"/>
      <c r="T2962" s="55"/>
      <c r="U2962" s="55"/>
      <c r="V2962" s="55"/>
      <c r="W2962" s="55"/>
      <c r="X2962" s="55"/>
      <c r="Y2962" s="55"/>
    </row>
    <row r="2963" spans="1:25" s="52" customFormat="1">
      <c r="A2963" s="56"/>
      <c r="B2963" s="8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55"/>
      <c r="Q2963" s="55"/>
      <c r="R2963" s="55"/>
      <c r="S2963" s="55"/>
      <c r="T2963" s="55"/>
      <c r="U2963" s="55"/>
      <c r="V2963" s="55"/>
      <c r="W2963" s="55"/>
      <c r="X2963" s="55"/>
      <c r="Y2963" s="55"/>
    </row>
    <row r="2964" spans="1:25" s="52" customFormat="1">
      <c r="A2964" s="56"/>
      <c r="B2964" s="8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55"/>
      <c r="Q2964" s="55"/>
      <c r="R2964" s="55"/>
      <c r="S2964" s="55"/>
      <c r="T2964" s="55"/>
      <c r="U2964" s="55"/>
      <c r="V2964" s="55"/>
      <c r="W2964" s="55"/>
      <c r="X2964" s="55"/>
      <c r="Y2964" s="55"/>
    </row>
    <row r="2965" spans="1:25" s="52" customFormat="1">
      <c r="A2965" s="56"/>
      <c r="B2965" s="8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55"/>
      <c r="Q2965" s="55"/>
      <c r="R2965" s="55"/>
      <c r="S2965" s="55"/>
      <c r="T2965" s="55"/>
      <c r="U2965" s="55"/>
      <c r="V2965" s="55"/>
      <c r="W2965" s="55"/>
      <c r="X2965" s="55"/>
      <c r="Y2965" s="55"/>
    </row>
    <row r="2966" spans="1:25" s="52" customFormat="1">
      <c r="A2966" s="56"/>
      <c r="B2966" s="8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55"/>
      <c r="Q2966" s="55"/>
      <c r="R2966" s="55"/>
      <c r="S2966" s="55"/>
      <c r="T2966" s="55"/>
      <c r="U2966" s="55"/>
      <c r="V2966" s="55"/>
      <c r="W2966" s="55"/>
      <c r="X2966" s="55"/>
      <c r="Y2966" s="55"/>
    </row>
    <row r="2967" spans="1:25" s="52" customFormat="1">
      <c r="A2967" s="56"/>
      <c r="B2967" s="8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55"/>
      <c r="Q2967" s="55"/>
      <c r="R2967" s="55"/>
      <c r="S2967" s="55"/>
      <c r="T2967" s="55"/>
      <c r="U2967" s="55"/>
      <c r="V2967" s="55"/>
      <c r="W2967" s="55"/>
      <c r="X2967" s="55"/>
      <c r="Y2967" s="55"/>
    </row>
    <row r="2968" spans="1:25" s="52" customFormat="1">
      <c r="A2968" s="56"/>
      <c r="B2968" s="8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55"/>
      <c r="Q2968" s="55"/>
      <c r="R2968" s="55"/>
      <c r="S2968" s="55"/>
      <c r="T2968" s="55"/>
      <c r="U2968" s="55"/>
      <c r="V2968" s="55"/>
      <c r="W2968" s="55"/>
      <c r="X2968" s="55"/>
      <c r="Y2968" s="55"/>
    </row>
    <row r="2969" spans="1:25" s="52" customFormat="1">
      <c r="A2969" s="56"/>
      <c r="B2969" s="8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55"/>
      <c r="Q2969" s="55"/>
      <c r="R2969" s="55"/>
      <c r="S2969" s="55"/>
      <c r="T2969" s="55"/>
      <c r="U2969" s="55"/>
      <c r="V2969" s="55"/>
      <c r="W2969" s="55"/>
      <c r="X2969" s="55"/>
      <c r="Y2969" s="55"/>
    </row>
    <row r="2970" spans="1:25" s="52" customFormat="1">
      <c r="A2970" s="56"/>
      <c r="B2970" s="8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55"/>
      <c r="Q2970" s="55"/>
      <c r="R2970" s="55"/>
      <c r="S2970" s="55"/>
      <c r="T2970" s="55"/>
      <c r="U2970" s="55"/>
      <c r="V2970" s="55"/>
      <c r="W2970" s="55"/>
      <c r="X2970" s="55"/>
      <c r="Y2970" s="55"/>
    </row>
    <row r="2971" spans="1:25" s="52" customFormat="1">
      <c r="A2971" s="56"/>
      <c r="B2971" s="8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55"/>
      <c r="Q2971" s="55"/>
      <c r="R2971" s="55"/>
      <c r="S2971" s="55"/>
      <c r="T2971" s="55"/>
      <c r="U2971" s="55"/>
      <c r="V2971" s="55"/>
      <c r="W2971" s="55"/>
      <c r="X2971" s="55"/>
      <c r="Y2971" s="55"/>
    </row>
    <row r="2972" spans="1:25" s="52" customFormat="1">
      <c r="A2972" s="56"/>
      <c r="B2972" s="8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55"/>
      <c r="Q2972" s="55"/>
      <c r="R2972" s="55"/>
      <c r="S2972" s="55"/>
      <c r="T2972" s="55"/>
      <c r="U2972" s="55"/>
      <c r="V2972" s="55"/>
      <c r="W2972" s="55"/>
      <c r="X2972" s="55"/>
      <c r="Y2972" s="55"/>
    </row>
    <row r="2973" spans="1:25" s="52" customFormat="1">
      <c r="A2973" s="56"/>
      <c r="B2973" s="8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55"/>
      <c r="Q2973" s="55"/>
      <c r="R2973" s="55"/>
      <c r="S2973" s="55"/>
      <c r="T2973" s="55"/>
      <c r="U2973" s="55"/>
      <c r="V2973" s="55"/>
      <c r="W2973" s="55"/>
      <c r="X2973" s="55"/>
      <c r="Y2973" s="55"/>
    </row>
    <row r="2974" spans="1:25" s="52" customFormat="1">
      <c r="A2974" s="56"/>
      <c r="B2974" s="8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55"/>
      <c r="Q2974" s="55"/>
      <c r="R2974" s="55"/>
      <c r="S2974" s="55"/>
      <c r="T2974" s="55"/>
      <c r="U2974" s="55"/>
      <c r="V2974" s="55"/>
      <c r="W2974" s="55"/>
      <c r="X2974" s="55"/>
      <c r="Y2974" s="55"/>
    </row>
    <row r="2975" spans="1:25" s="52" customFormat="1">
      <c r="A2975" s="56"/>
      <c r="B2975" s="8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55"/>
      <c r="Q2975" s="55"/>
      <c r="R2975" s="55"/>
      <c r="S2975" s="55"/>
      <c r="T2975" s="55"/>
      <c r="U2975" s="55"/>
      <c r="V2975" s="55"/>
      <c r="W2975" s="55"/>
      <c r="X2975" s="55"/>
      <c r="Y2975" s="55"/>
    </row>
    <row r="2976" spans="1:25" s="52" customFormat="1">
      <c r="A2976" s="56"/>
      <c r="B2976" s="8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55"/>
      <c r="Q2976" s="55"/>
      <c r="R2976" s="55"/>
      <c r="S2976" s="55"/>
      <c r="T2976" s="55"/>
      <c r="U2976" s="55"/>
      <c r="V2976" s="55"/>
      <c r="W2976" s="55"/>
      <c r="X2976" s="55"/>
      <c r="Y2976" s="55"/>
    </row>
    <row r="2977" spans="1:25" s="52" customFormat="1">
      <c r="A2977" s="56"/>
      <c r="B2977" s="8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55"/>
      <c r="Q2977" s="55"/>
      <c r="R2977" s="55"/>
      <c r="S2977" s="55"/>
      <c r="T2977" s="55"/>
      <c r="U2977" s="55"/>
      <c r="V2977" s="55"/>
      <c r="W2977" s="55"/>
      <c r="X2977" s="55"/>
      <c r="Y2977" s="55"/>
    </row>
    <row r="2978" spans="1:25" s="52" customFormat="1">
      <c r="A2978" s="56"/>
      <c r="B2978" s="8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55"/>
      <c r="Q2978" s="55"/>
      <c r="R2978" s="55"/>
      <c r="S2978" s="55"/>
      <c r="T2978" s="55"/>
      <c r="U2978" s="55"/>
      <c r="V2978" s="55"/>
      <c r="W2978" s="55"/>
      <c r="X2978" s="55"/>
      <c r="Y2978" s="55"/>
    </row>
    <row r="2979" spans="1:25" s="52" customFormat="1">
      <c r="A2979" s="56"/>
      <c r="B2979" s="8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55"/>
      <c r="Q2979" s="55"/>
      <c r="R2979" s="55"/>
      <c r="S2979" s="55"/>
      <c r="T2979" s="55"/>
      <c r="U2979" s="55"/>
      <c r="V2979" s="55"/>
      <c r="W2979" s="55"/>
      <c r="X2979" s="55"/>
      <c r="Y2979" s="55"/>
    </row>
    <row r="2980" spans="1:25" s="52" customFormat="1">
      <c r="A2980" s="56"/>
      <c r="B2980" s="8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55"/>
      <c r="Q2980" s="55"/>
      <c r="R2980" s="55"/>
      <c r="S2980" s="55"/>
      <c r="T2980" s="55"/>
      <c r="U2980" s="55"/>
      <c r="V2980" s="55"/>
      <c r="W2980" s="55"/>
      <c r="X2980" s="55"/>
      <c r="Y2980" s="55"/>
    </row>
    <row r="2981" spans="1:25" s="52" customFormat="1">
      <c r="A2981" s="56"/>
      <c r="B2981" s="8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55"/>
      <c r="Q2981" s="55"/>
      <c r="R2981" s="55"/>
      <c r="S2981" s="55"/>
      <c r="T2981" s="55"/>
      <c r="U2981" s="55"/>
      <c r="V2981" s="55"/>
      <c r="W2981" s="55"/>
      <c r="X2981" s="55"/>
      <c r="Y2981" s="55"/>
    </row>
    <row r="2982" spans="1:25" s="52" customFormat="1">
      <c r="A2982" s="56"/>
      <c r="B2982" s="8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55"/>
      <c r="Q2982" s="55"/>
      <c r="R2982" s="55"/>
      <c r="S2982" s="55"/>
      <c r="T2982" s="55"/>
      <c r="U2982" s="55"/>
      <c r="V2982" s="55"/>
      <c r="W2982" s="55"/>
      <c r="X2982" s="55"/>
      <c r="Y2982" s="55"/>
    </row>
    <row r="2983" spans="1:25" s="52" customFormat="1">
      <c r="A2983" s="56"/>
      <c r="B2983" s="8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55"/>
      <c r="Q2983" s="55"/>
      <c r="R2983" s="55"/>
      <c r="S2983" s="55"/>
      <c r="T2983" s="55"/>
      <c r="U2983" s="55"/>
      <c r="V2983" s="55"/>
      <c r="W2983" s="55"/>
      <c r="X2983" s="55"/>
      <c r="Y2983" s="55"/>
    </row>
    <row r="2984" spans="1:25" s="52" customFormat="1">
      <c r="A2984" s="56"/>
      <c r="B2984" s="8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55"/>
      <c r="Q2984" s="55"/>
      <c r="R2984" s="55"/>
      <c r="S2984" s="55"/>
      <c r="T2984" s="55"/>
      <c r="U2984" s="55"/>
      <c r="V2984" s="55"/>
      <c r="W2984" s="55"/>
      <c r="X2984" s="55"/>
      <c r="Y2984" s="55"/>
    </row>
    <row r="2985" spans="1:25" s="52" customFormat="1">
      <c r="A2985" s="56"/>
      <c r="B2985" s="8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55"/>
      <c r="Q2985" s="55"/>
      <c r="R2985" s="55"/>
      <c r="S2985" s="55"/>
      <c r="T2985" s="55"/>
      <c r="U2985" s="55"/>
      <c r="V2985" s="55"/>
      <c r="W2985" s="55"/>
      <c r="X2985" s="55"/>
      <c r="Y2985" s="55"/>
    </row>
    <row r="2986" spans="1:25" s="52" customFormat="1">
      <c r="A2986" s="56"/>
      <c r="B2986" s="8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55"/>
      <c r="Q2986" s="55"/>
      <c r="R2986" s="55"/>
      <c r="S2986" s="55"/>
      <c r="T2986" s="55"/>
      <c r="U2986" s="55"/>
      <c r="V2986" s="55"/>
      <c r="W2986" s="55"/>
      <c r="X2986" s="55"/>
      <c r="Y2986" s="55"/>
    </row>
    <row r="2987" spans="1:25" s="52" customFormat="1">
      <c r="A2987" s="56"/>
      <c r="B2987" s="8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55"/>
      <c r="Q2987" s="55"/>
      <c r="R2987" s="55"/>
      <c r="S2987" s="55"/>
      <c r="T2987" s="55"/>
      <c r="U2987" s="55"/>
      <c r="V2987" s="55"/>
      <c r="W2987" s="55"/>
      <c r="X2987" s="55"/>
      <c r="Y2987" s="55"/>
    </row>
    <row r="2988" spans="1:25" s="52" customFormat="1">
      <c r="A2988" s="56"/>
      <c r="B2988" s="8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55"/>
      <c r="Q2988" s="55"/>
      <c r="R2988" s="55"/>
      <c r="S2988" s="55"/>
      <c r="T2988" s="55"/>
      <c r="U2988" s="55"/>
      <c r="V2988" s="55"/>
      <c r="W2988" s="55"/>
      <c r="X2988" s="55"/>
      <c r="Y2988" s="55"/>
    </row>
    <row r="2989" spans="1:25" s="52" customFormat="1">
      <c r="A2989" s="56"/>
      <c r="B2989" s="8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55"/>
      <c r="Q2989" s="55"/>
      <c r="R2989" s="55"/>
      <c r="S2989" s="55"/>
      <c r="T2989" s="55"/>
      <c r="U2989" s="55"/>
      <c r="V2989" s="55"/>
      <c r="W2989" s="55"/>
      <c r="X2989" s="55"/>
      <c r="Y2989" s="55"/>
    </row>
    <row r="2990" spans="1:25" s="52" customFormat="1">
      <c r="A2990" s="56"/>
      <c r="B2990" s="8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55"/>
      <c r="Q2990" s="55"/>
      <c r="R2990" s="55"/>
      <c r="S2990" s="55"/>
      <c r="T2990" s="55"/>
      <c r="U2990" s="55"/>
      <c r="V2990" s="55"/>
      <c r="W2990" s="55"/>
      <c r="X2990" s="55"/>
      <c r="Y2990" s="55"/>
    </row>
    <row r="2991" spans="1:25" s="52" customFormat="1">
      <c r="A2991" s="56"/>
      <c r="B2991" s="8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55"/>
      <c r="Q2991" s="55"/>
      <c r="R2991" s="55"/>
      <c r="S2991" s="55"/>
      <c r="T2991" s="55"/>
      <c r="U2991" s="55"/>
      <c r="V2991" s="55"/>
      <c r="W2991" s="55"/>
      <c r="X2991" s="55"/>
      <c r="Y2991" s="55"/>
    </row>
    <row r="2992" spans="1:25" s="52" customFormat="1">
      <c r="A2992" s="56"/>
      <c r="B2992" s="8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55"/>
      <c r="Q2992" s="55"/>
      <c r="R2992" s="55"/>
      <c r="S2992" s="55"/>
      <c r="T2992" s="55"/>
      <c r="U2992" s="55"/>
      <c r="V2992" s="55"/>
      <c r="W2992" s="55"/>
      <c r="X2992" s="55"/>
      <c r="Y2992" s="55"/>
    </row>
    <row r="2993" spans="1:25" s="52" customFormat="1">
      <c r="A2993" s="56"/>
      <c r="B2993" s="8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55"/>
      <c r="Q2993" s="55"/>
      <c r="R2993" s="55"/>
      <c r="S2993" s="55"/>
      <c r="T2993" s="55"/>
      <c r="U2993" s="55"/>
      <c r="V2993" s="55"/>
      <c r="W2993" s="55"/>
      <c r="X2993" s="55"/>
      <c r="Y2993" s="55"/>
    </row>
    <row r="2994" spans="1:25" s="52" customFormat="1">
      <c r="A2994" s="56"/>
      <c r="B2994" s="8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55"/>
      <c r="Q2994" s="55"/>
      <c r="R2994" s="55"/>
      <c r="S2994" s="55"/>
      <c r="T2994" s="55"/>
      <c r="U2994" s="55"/>
      <c r="V2994" s="55"/>
      <c r="W2994" s="55"/>
      <c r="X2994" s="55"/>
      <c r="Y2994" s="55"/>
    </row>
    <row r="2995" spans="1:25" s="52" customFormat="1">
      <c r="A2995" s="56"/>
      <c r="B2995" s="8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55"/>
      <c r="Q2995" s="55"/>
      <c r="R2995" s="55"/>
      <c r="S2995" s="55"/>
      <c r="T2995" s="55"/>
      <c r="U2995" s="55"/>
      <c r="V2995" s="55"/>
      <c r="W2995" s="55"/>
      <c r="X2995" s="55"/>
      <c r="Y2995" s="55"/>
    </row>
    <row r="2996" spans="1:25" s="52" customFormat="1">
      <c r="A2996" s="56"/>
      <c r="B2996" s="8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55"/>
      <c r="Q2996" s="55"/>
      <c r="R2996" s="55"/>
      <c r="S2996" s="55"/>
      <c r="T2996" s="55"/>
      <c r="U2996" s="55"/>
      <c r="V2996" s="55"/>
      <c r="W2996" s="55"/>
      <c r="X2996" s="55"/>
      <c r="Y2996" s="55"/>
    </row>
    <row r="2997" spans="1:25" s="52" customFormat="1">
      <c r="A2997" s="56"/>
      <c r="B2997" s="8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55"/>
      <c r="Q2997" s="55"/>
      <c r="R2997" s="55"/>
      <c r="S2997" s="55"/>
      <c r="T2997" s="55"/>
      <c r="U2997" s="55"/>
      <c r="V2997" s="55"/>
      <c r="W2997" s="55"/>
      <c r="X2997" s="55"/>
      <c r="Y2997" s="55"/>
    </row>
    <row r="2998" spans="1:25" s="52" customFormat="1">
      <c r="A2998" s="56"/>
      <c r="B2998" s="8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55"/>
      <c r="Q2998" s="55"/>
      <c r="R2998" s="55"/>
      <c r="S2998" s="55"/>
      <c r="T2998" s="55"/>
      <c r="U2998" s="55"/>
      <c r="V2998" s="55"/>
      <c r="W2998" s="55"/>
      <c r="X2998" s="55"/>
      <c r="Y2998" s="55"/>
    </row>
    <row r="2999" spans="1:25" s="52" customFormat="1">
      <c r="A2999" s="56"/>
      <c r="B2999" s="8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55"/>
      <c r="Q2999" s="55"/>
      <c r="R2999" s="55"/>
      <c r="S2999" s="55"/>
      <c r="T2999" s="55"/>
      <c r="U2999" s="55"/>
      <c r="V2999" s="55"/>
      <c r="W2999" s="55"/>
      <c r="X2999" s="55"/>
      <c r="Y2999" s="55"/>
    </row>
    <row r="3000" spans="1:25" s="52" customFormat="1">
      <c r="A3000" s="56"/>
      <c r="B3000" s="8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55"/>
      <c r="Q3000" s="55"/>
      <c r="R3000" s="55"/>
      <c r="S3000" s="55"/>
      <c r="T3000" s="55"/>
      <c r="U3000" s="55"/>
      <c r="V3000" s="55"/>
      <c r="W3000" s="55"/>
      <c r="X3000" s="55"/>
      <c r="Y3000" s="55"/>
    </row>
    <row r="3001" spans="1:25" s="52" customFormat="1">
      <c r="A3001" s="56"/>
      <c r="B3001" s="8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55"/>
      <c r="Q3001" s="55"/>
      <c r="R3001" s="55"/>
      <c r="S3001" s="55"/>
      <c r="T3001" s="55"/>
      <c r="U3001" s="55"/>
      <c r="V3001" s="55"/>
      <c r="W3001" s="55"/>
      <c r="X3001" s="55"/>
      <c r="Y3001" s="55"/>
    </row>
    <row r="3002" spans="1:25" s="52" customFormat="1">
      <c r="A3002" s="56"/>
      <c r="B3002" s="8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55"/>
      <c r="Q3002" s="55"/>
      <c r="R3002" s="55"/>
      <c r="S3002" s="55"/>
      <c r="T3002" s="55"/>
      <c r="U3002" s="55"/>
      <c r="V3002" s="55"/>
      <c r="W3002" s="55"/>
      <c r="X3002" s="55"/>
      <c r="Y3002" s="55"/>
    </row>
    <row r="3003" spans="1:25" s="52" customFormat="1">
      <c r="A3003" s="56"/>
      <c r="B3003" s="8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55"/>
      <c r="Q3003" s="55"/>
      <c r="R3003" s="55"/>
      <c r="S3003" s="55"/>
      <c r="T3003" s="55"/>
      <c r="U3003" s="55"/>
      <c r="V3003" s="55"/>
      <c r="W3003" s="55"/>
      <c r="X3003" s="55"/>
      <c r="Y3003" s="55"/>
    </row>
    <row r="3004" spans="1:25" s="52" customFormat="1">
      <c r="A3004" s="56"/>
      <c r="B3004" s="8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55"/>
      <c r="Q3004" s="55"/>
      <c r="R3004" s="55"/>
      <c r="S3004" s="55"/>
      <c r="T3004" s="55"/>
      <c r="U3004" s="55"/>
      <c r="V3004" s="55"/>
      <c r="W3004" s="55"/>
      <c r="X3004" s="55"/>
      <c r="Y3004" s="55"/>
    </row>
    <row r="3005" spans="1:25" s="52" customFormat="1">
      <c r="A3005" s="56"/>
      <c r="B3005" s="8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55"/>
      <c r="Q3005" s="55"/>
      <c r="R3005" s="55"/>
      <c r="S3005" s="55"/>
      <c r="T3005" s="55"/>
      <c r="U3005" s="55"/>
      <c r="V3005" s="55"/>
      <c r="W3005" s="55"/>
      <c r="X3005" s="55"/>
      <c r="Y3005" s="55"/>
    </row>
    <row r="3006" spans="1:25" s="52" customFormat="1">
      <c r="A3006" s="56"/>
      <c r="B3006" s="8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55"/>
      <c r="Q3006" s="55"/>
      <c r="R3006" s="55"/>
      <c r="S3006" s="55"/>
      <c r="T3006" s="55"/>
      <c r="U3006" s="55"/>
      <c r="V3006" s="55"/>
      <c r="W3006" s="55"/>
      <c r="X3006" s="55"/>
      <c r="Y3006" s="55"/>
    </row>
    <row r="3007" spans="1:25" s="52" customFormat="1">
      <c r="A3007" s="56"/>
      <c r="B3007" s="8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55"/>
      <c r="Q3007" s="55"/>
      <c r="R3007" s="55"/>
      <c r="S3007" s="55"/>
      <c r="T3007" s="55"/>
      <c r="U3007" s="55"/>
      <c r="V3007" s="55"/>
      <c r="W3007" s="55"/>
      <c r="X3007" s="55"/>
      <c r="Y3007" s="55"/>
    </row>
    <row r="3008" spans="1:25" s="52" customFormat="1">
      <c r="A3008" s="56"/>
      <c r="B3008" s="8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55"/>
      <c r="Q3008" s="55"/>
      <c r="R3008" s="55"/>
      <c r="S3008" s="55"/>
      <c r="T3008" s="55"/>
      <c r="U3008" s="55"/>
      <c r="V3008" s="55"/>
      <c r="W3008" s="55"/>
      <c r="X3008" s="55"/>
      <c r="Y3008" s="55"/>
    </row>
    <row r="3009" spans="1:25" s="52" customFormat="1">
      <c r="A3009" s="56"/>
      <c r="B3009" s="8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55"/>
      <c r="Q3009" s="55"/>
      <c r="R3009" s="55"/>
      <c r="S3009" s="55"/>
      <c r="T3009" s="55"/>
      <c r="U3009" s="55"/>
      <c r="V3009" s="55"/>
      <c r="W3009" s="55"/>
      <c r="X3009" s="55"/>
      <c r="Y3009" s="55"/>
    </row>
    <row r="3010" spans="1:25" s="52" customFormat="1">
      <c r="A3010" s="56"/>
      <c r="B3010" s="8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55"/>
      <c r="Q3010" s="55"/>
      <c r="R3010" s="55"/>
      <c r="S3010" s="55"/>
      <c r="T3010" s="55"/>
      <c r="U3010" s="55"/>
      <c r="V3010" s="55"/>
      <c r="W3010" s="55"/>
      <c r="X3010" s="55"/>
      <c r="Y3010" s="55"/>
    </row>
    <row r="3011" spans="1:25" s="52" customFormat="1">
      <c r="A3011" s="56"/>
      <c r="B3011" s="8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55"/>
      <c r="Q3011" s="55"/>
      <c r="R3011" s="55"/>
      <c r="S3011" s="55"/>
      <c r="T3011" s="55"/>
      <c r="U3011" s="55"/>
      <c r="V3011" s="55"/>
      <c r="W3011" s="55"/>
      <c r="X3011" s="55"/>
      <c r="Y3011" s="55"/>
    </row>
    <row r="3012" spans="1:25" s="52" customFormat="1">
      <c r="A3012" s="56"/>
      <c r="B3012" s="8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55"/>
      <c r="Q3012" s="55"/>
      <c r="R3012" s="55"/>
      <c r="S3012" s="55"/>
      <c r="T3012" s="55"/>
      <c r="U3012" s="55"/>
      <c r="V3012" s="55"/>
      <c r="W3012" s="55"/>
      <c r="X3012" s="55"/>
      <c r="Y3012" s="55"/>
    </row>
    <row r="3013" spans="1:25" s="52" customFormat="1">
      <c r="A3013" s="56"/>
      <c r="B3013" s="8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55"/>
      <c r="Q3013" s="55"/>
      <c r="R3013" s="55"/>
      <c r="S3013" s="55"/>
      <c r="T3013" s="55"/>
      <c r="U3013" s="55"/>
      <c r="V3013" s="55"/>
      <c r="W3013" s="55"/>
      <c r="X3013" s="55"/>
      <c r="Y3013" s="55"/>
    </row>
    <row r="3014" spans="1:25" s="52" customFormat="1">
      <c r="A3014" s="56"/>
      <c r="B3014" s="8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55"/>
      <c r="Q3014" s="55"/>
      <c r="R3014" s="55"/>
      <c r="S3014" s="55"/>
      <c r="T3014" s="55"/>
      <c r="U3014" s="55"/>
      <c r="V3014" s="55"/>
      <c r="W3014" s="55"/>
      <c r="X3014" s="55"/>
      <c r="Y3014" s="55"/>
    </row>
    <row r="3015" spans="1:25" s="52" customFormat="1">
      <c r="A3015" s="56"/>
      <c r="B3015" s="8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55"/>
      <c r="Q3015" s="55"/>
      <c r="R3015" s="55"/>
      <c r="S3015" s="55"/>
      <c r="T3015" s="55"/>
      <c r="U3015" s="55"/>
      <c r="V3015" s="55"/>
      <c r="W3015" s="55"/>
      <c r="X3015" s="55"/>
      <c r="Y3015" s="55"/>
    </row>
    <row r="3016" spans="1:25" s="52" customFormat="1">
      <c r="A3016" s="56"/>
      <c r="B3016" s="8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55"/>
      <c r="Q3016" s="55"/>
      <c r="R3016" s="55"/>
      <c r="S3016" s="55"/>
      <c r="T3016" s="55"/>
      <c r="U3016" s="55"/>
      <c r="V3016" s="55"/>
      <c r="W3016" s="55"/>
      <c r="X3016" s="55"/>
      <c r="Y3016" s="55"/>
    </row>
    <row r="3017" spans="1:25" s="52" customFormat="1">
      <c r="A3017" s="56"/>
      <c r="B3017" s="8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55"/>
      <c r="Q3017" s="55"/>
      <c r="R3017" s="55"/>
      <c r="S3017" s="55"/>
      <c r="T3017" s="55"/>
      <c r="U3017" s="55"/>
      <c r="V3017" s="55"/>
      <c r="W3017" s="55"/>
      <c r="X3017" s="55"/>
      <c r="Y3017" s="55"/>
    </row>
    <row r="3018" spans="1:25" s="52" customFormat="1">
      <c r="A3018" s="56"/>
      <c r="B3018" s="8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55"/>
      <c r="Q3018" s="55"/>
      <c r="R3018" s="55"/>
      <c r="S3018" s="55"/>
      <c r="T3018" s="55"/>
      <c r="U3018" s="55"/>
      <c r="V3018" s="55"/>
      <c r="W3018" s="55"/>
      <c r="X3018" s="55"/>
      <c r="Y3018" s="55"/>
    </row>
    <row r="3019" spans="1:25" s="52" customFormat="1">
      <c r="A3019" s="56"/>
      <c r="B3019" s="8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55"/>
      <c r="Q3019" s="55"/>
      <c r="R3019" s="55"/>
      <c r="S3019" s="55"/>
      <c r="T3019" s="55"/>
      <c r="U3019" s="55"/>
      <c r="V3019" s="55"/>
      <c r="W3019" s="55"/>
      <c r="X3019" s="55"/>
      <c r="Y3019" s="55"/>
    </row>
    <row r="3020" spans="1:25" s="52" customFormat="1">
      <c r="A3020" s="56"/>
      <c r="B3020" s="8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55"/>
      <c r="Q3020" s="55"/>
      <c r="R3020" s="55"/>
      <c r="S3020" s="55"/>
      <c r="T3020" s="55"/>
      <c r="U3020" s="55"/>
      <c r="V3020" s="55"/>
      <c r="W3020" s="55"/>
      <c r="X3020" s="55"/>
      <c r="Y3020" s="55"/>
    </row>
    <row r="3021" spans="1:25" s="52" customFormat="1">
      <c r="A3021" s="56"/>
      <c r="B3021" s="8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55"/>
      <c r="Q3021" s="55"/>
      <c r="R3021" s="55"/>
      <c r="S3021" s="55"/>
      <c r="T3021" s="55"/>
      <c r="U3021" s="55"/>
      <c r="V3021" s="55"/>
      <c r="W3021" s="55"/>
      <c r="X3021" s="55"/>
      <c r="Y3021" s="55"/>
    </row>
    <row r="3022" spans="1:25" s="52" customFormat="1">
      <c r="A3022" s="56"/>
      <c r="B3022" s="8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55"/>
      <c r="Q3022" s="55"/>
      <c r="R3022" s="55"/>
      <c r="S3022" s="55"/>
      <c r="T3022" s="55"/>
      <c r="U3022" s="55"/>
      <c r="V3022" s="55"/>
      <c r="W3022" s="55"/>
      <c r="X3022" s="55"/>
      <c r="Y3022" s="55"/>
    </row>
    <row r="3023" spans="1:25" s="52" customFormat="1">
      <c r="A3023" s="56"/>
      <c r="B3023" s="8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55"/>
      <c r="Q3023" s="55"/>
      <c r="R3023" s="55"/>
      <c r="S3023" s="55"/>
      <c r="T3023" s="55"/>
      <c r="U3023" s="55"/>
      <c r="V3023" s="55"/>
      <c r="W3023" s="55"/>
      <c r="X3023" s="55"/>
      <c r="Y3023" s="55"/>
    </row>
    <row r="3024" spans="1:25" s="52" customFormat="1">
      <c r="A3024" s="56"/>
      <c r="B3024" s="8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55"/>
      <c r="Q3024" s="55"/>
      <c r="R3024" s="55"/>
      <c r="S3024" s="55"/>
      <c r="T3024" s="55"/>
      <c r="U3024" s="55"/>
      <c r="V3024" s="55"/>
      <c r="W3024" s="55"/>
      <c r="X3024" s="55"/>
      <c r="Y3024" s="55"/>
    </row>
    <row r="3025" spans="1:25" s="52" customFormat="1">
      <c r="A3025" s="56"/>
      <c r="B3025" s="8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55"/>
      <c r="Q3025" s="55"/>
      <c r="R3025" s="55"/>
      <c r="S3025" s="55"/>
      <c r="T3025" s="55"/>
      <c r="U3025" s="55"/>
      <c r="V3025" s="55"/>
      <c r="W3025" s="55"/>
      <c r="X3025" s="55"/>
      <c r="Y3025" s="55"/>
    </row>
    <row r="3026" spans="1:25" s="52" customFormat="1">
      <c r="A3026" s="56"/>
      <c r="B3026" s="8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55"/>
      <c r="Q3026" s="55"/>
      <c r="R3026" s="55"/>
      <c r="S3026" s="55"/>
      <c r="T3026" s="55"/>
      <c r="U3026" s="55"/>
      <c r="V3026" s="55"/>
      <c r="W3026" s="55"/>
      <c r="X3026" s="55"/>
      <c r="Y3026" s="55"/>
    </row>
    <row r="3027" spans="1:25" s="52" customFormat="1">
      <c r="A3027" s="56"/>
      <c r="B3027" s="8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55"/>
      <c r="Q3027" s="55"/>
      <c r="R3027" s="55"/>
      <c r="S3027" s="55"/>
      <c r="T3027" s="55"/>
      <c r="U3027" s="55"/>
      <c r="V3027" s="55"/>
      <c r="W3027" s="55"/>
      <c r="X3027" s="55"/>
      <c r="Y3027" s="55"/>
    </row>
    <row r="3028" spans="1:25" s="52" customFormat="1">
      <c r="A3028" s="56"/>
      <c r="B3028" s="8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55"/>
      <c r="Q3028" s="55"/>
      <c r="R3028" s="55"/>
      <c r="S3028" s="55"/>
      <c r="T3028" s="55"/>
      <c r="U3028" s="55"/>
      <c r="V3028" s="55"/>
      <c r="W3028" s="55"/>
      <c r="X3028" s="55"/>
      <c r="Y3028" s="55"/>
    </row>
    <row r="3029" spans="1:25" s="52" customFormat="1">
      <c r="A3029" s="56"/>
      <c r="B3029" s="8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55"/>
      <c r="Q3029" s="55"/>
      <c r="R3029" s="55"/>
      <c r="S3029" s="55"/>
      <c r="T3029" s="55"/>
      <c r="U3029" s="55"/>
      <c r="V3029" s="55"/>
      <c r="W3029" s="55"/>
      <c r="X3029" s="55"/>
      <c r="Y3029" s="55"/>
    </row>
    <row r="3030" spans="1:25" s="52" customFormat="1">
      <c r="A3030" s="56"/>
      <c r="B3030" s="8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55"/>
      <c r="Q3030" s="55"/>
      <c r="R3030" s="55"/>
      <c r="S3030" s="55"/>
      <c r="T3030" s="55"/>
      <c r="U3030" s="55"/>
      <c r="V3030" s="55"/>
      <c r="W3030" s="55"/>
      <c r="X3030" s="55"/>
      <c r="Y3030" s="55"/>
    </row>
    <row r="3031" spans="1:25" s="52" customFormat="1">
      <c r="A3031" s="56"/>
      <c r="B3031" s="8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55"/>
      <c r="Q3031" s="55"/>
      <c r="R3031" s="55"/>
      <c r="S3031" s="55"/>
      <c r="T3031" s="55"/>
      <c r="U3031" s="55"/>
      <c r="V3031" s="55"/>
      <c r="W3031" s="55"/>
      <c r="X3031" s="55"/>
      <c r="Y3031" s="55"/>
    </row>
    <row r="3032" spans="1:25" s="52" customFormat="1">
      <c r="A3032" s="56"/>
      <c r="B3032" s="8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55"/>
      <c r="Q3032" s="55"/>
      <c r="R3032" s="55"/>
      <c r="S3032" s="55"/>
      <c r="T3032" s="55"/>
      <c r="U3032" s="55"/>
      <c r="V3032" s="55"/>
      <c r="W3032" s="55"/>
      <c r="X3032" s="55"/>
      <c r="Y3032" s="55"/>
    </row>
    <row r="3033" spans="1:25" s="52" customFormat="1">
      <c r="A3033" s="56"/>
      <c r="B3033" s="8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55"/>
      <c r="Q3033" s="55"/>
      <c r="R3033" s="55"/>
      <c r="S3033" s="55"/>
      <c r="T3033" s="55"/>
      <c r="U3033" s="55"/>
      <c r="V3033" s="55"/>
      <c r="W3033" s="55"/>
      <c r="X3033" s="55"/>
      <c r="Y3033" s="55"/>
    </row>
    <row r="3034" spans="1:25" s="52" customFormat="1">
      <c r="A3034" s="56"/>
      <c r="B3034" s="8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55"/>
      <c r="Q3034" s="55"/>
      <c r="R3034" s="55"/>
      <c r="S3034" s="55"/>
      <c r="T3034" s="55"/>
      <c r="U3034" s="55"/>
      <c r="V3034" s="55"/>
      <c r="W3034" s="55"/>
      <c r="X3034" s="55"/>
      <c r="Y3034" s="55"/>
    </row>
    <row r="3035" spans="1:25" s="52" customFormat="1">
      <c r="A3035" s="56"/>
      <c r="B3035" s="8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55"/>
      <c r="Q3035" s="55"/>
      <c r="R3035" s="55"/>
      <c r="S3035" s="55"/>
      <c r="T3035" s="55"/>
      <c r="U3035" s="55"/>
      <c r="V3035" s="55"/>
      <c r="W3035" s="55"/>
      <c r="X3035" s="55"/>
      <c r="Y3035" s="55"/>
    </row>
    <row r="3036" spans="1:25" s="52" customFormat="1">
      <c r="A3036" s="56"/>
      <c r="B3036" s="8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55"/>
      <c r="Q3036" s="55"/>
      <c r="R3036" s="55"/>
      <c r="S3036" s="55"/>
      <c r="T3036" s="55"/>
      <c r="U3036" s="55"/>
      <c r="V3036" s="55"/>
      <c r="W3036" s="55"/>
      <c r="X3036" s="55"/>
      <c r="Y3036" s="55"/>
    </row>
    <row r="3037" spans="1:25" s="52" customFormat="1">
      <c r="A3037" s="56"/>
      <c r="B3037" s="8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55"/>
      <c r="Q3037" s="55"/>
      <c r="R3037" s="55"/>
      <c r="S3037" s="55"/>
      <c r="T3037" s="55"/>
      <c r="U3037" s="55"/>
      <c r="V3037" s="55"/>
      <c r="W3037" s="55"/>
      <c r="X3037" s="55"/>
      <c r="Y3037" s="55"/>
    </row>
    <row r="3038" spans="1:25" s="52" customFormat="1">
      <c r="A3038" s="56"/>
      <c r="B3038" s="8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55"/>
      <c r="Q3038" s="55"/>
      <c r="R3038" s="55"/>
      <c r="S3038" s="55"/>
      <c r="T3038" s="55"/>
      <c r="U3038" s="55"/>
      <c r="V3038" s="55"/>
      <c r="W3038" s="55"/>
      <c r="X3038" s="55"/>
      <c r="Y3038" s="55"/>
    </row>
    <row r="3039" spans="1:25" s="52" customFormat="1">
      <c r="A3039" s="56"/>
      <c r="B3039" s="8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55"/>
      <c r="Q3039" s="55"/>
      <c r="R3039" s="55"/>
      <c r="S3039" s="55"/>
      <c r="T3039" s="55"/>
      <c r="U3039" s="55"/>
      <c r="V3039" s="55"/>
      <c r="W3039" s="55"/>
      <c r="X3039" s="55"/>
      <c r="Y3039" s="55"/>
    </row>
    <row r="3040" spans="1:25" s="52" customFormat="1">
      <c r="A3040" s="56"/>
      <c r="B3040" s="8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55"/>
      <c r="Q3040" s="55"/>
      <c r="R3040" s="55"/>
      <c r="S3040" s="55"/>
      <c r="T3040" s="55"/>
      <c r="U3040" s="55"/>
      <c r="V3040" s="55"/>
      <c r="W3040" s="55"/>
      <c r="X3040" s="55"/>
      <c r="Y3040" s="55"/>
    </row>
    <row r="3041" spans="1:25" s="52" customFormat="1">
      <c r="A3041" s="56"/>
      <c r="B3041" s="8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55"/>
      <c r="Q3041" s="55"/>
      <c r="R3041" s="55"/>
      <c r="S3041" s="55"/>
      <c r="T3041" s="55"/>
      <c r="U3041" s="55"/>
      <c r="V3041" s="55"/>
      <c r="W3041" s="55"/>
      <c r="X3041" s="55"/>
      <c r="Y3041" s="55"/>
    </row>
    <row r="3042" spans="1:25" s="52" customFormat="1">
      <c r="A3042" s="56"/>
      <c r="B3042" s="8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55"/>
      <c r="Q3042" s="55"/>
      <c r="R3042" s="55"/>
      <c r="S3042" s="55"/>
      <c r="T3042" s="55"/>
      <c r="U3042" s="55"/>
      <c r="V3042" s="55"/>
      <c r="W3042" s="55"/>
      <c r="X3042" s="55"/>
      <c r="Y3042" s="55"/>
    </row>
    <row r="3043" spans="1:25" s="52" customFormat="1">
      <c r="A3043" s="56"/>
      <c r="B3043" s="8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55"/>
      <c r="Q3043" s="55"/>
      <c r="R3043" s="55"/>
      <c r="S3043" s="55"/>
      <c r="T3043" s="55"/>
      <c r="U3043" s="55"/>
      <c r="V3043" s="55"/>
      <c r="W3043" s="55"/>
      <c r="X3043" s="55"/>
      <c r="Y3043" s="55"/>
    </row>
    <row r="3044" spans="1:25" s="52" customFormat="1">
      <c r="A3044" s="56"/>
      <c r="B3044" s="8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55"/>
      <c r="Q3044" s="55"/>
      <c r="R3044" s="55"/>
      <c r="S3044" s="55"/>
      <c r="T3044" s="55"/>
      <c r="U3044" s="55"/>
      <c r="V3044" s="55"/>
      <c r="W3044" s="55"/>
      <c r="X3044" s="55"/>
      <c r="Y3044" s="55"/>
    </row>
    <row r="3045" spans="1:25" s="52" customFormat="1">
      <c r="A3045" s="56"/>
      <c r="B3045" s="8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55"/>
      <c r="Q3045" s="55"/>
      <c r="R3045" s="55"/>
      <c r="S3045" s="55"/>
      <c r="T3045" s="55"/>
      <c r="U3045" s="55"/>
      <c r="V3045" s="55"/>
      <c r="W3045" s="55"/>
      <c r="X3045" s="55"/>
      <c r="Y3045" s="55"/>
    </row>
    <row r="3046" spans="1:25" s="52" customFormat="1">
      <c r="A3046" s="56"/>
      <c r="B3046" s="8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55"/>
      <c r="Q3046" s="55"/>
      <c r="R3046" s="55"/>
      <c r="S3046" s="55"/>
      <c r="T3046" s="55"/>
      <c r="U3046" s="55"/>
      <c r="V3046" s="55"/>
      <c r="W3046" s="55"/>
      <c r="X3046" s="55"/>
      <c r="Y3046" s="55"/>
    </row>
    <row r="3047" spans="1:25" s="52" customFormat="1">
      <c r="A3047" s="56"/>
      <c r="B3047" s="8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55"/>
      <c r="Q3047" s="55"/>
      <c r="R3047" s="55"/>
      <c r="S3047" s="55"/>
      <c r="T3047" s="55"/>
      <c r="U3047" s="55"/>
      <c r="V3047" s="55"/>
      <c r="W3047" s="55"/>
      <c r="X3047" s="55"/>
      <c r="Y3047" s="55"/>
    </row>
    <row r="3048" spans="1:25" s="52" customFormat="1">
      <c r="A3048" s="56"/>
      <c r="B3048" s="8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55"/>
      <c r="Q3048" s="55"/>
      <c r="R3048" s="55"/>
      <c r="S3048" s="55"/>
      <c r="T3048" s="55"/>
      <c r="U3048" s="55"/>
      <c r="V3048" s="55"/>
      <c r="W3048" s="55"/>
      <c r="X3048" s="55"/>
      <c r="Y3048" s="55"/>
    </row>
    <row r="3049" spans="1:25" s="52" customFormat="1">
      <c r="A3049" s="56"/>
      <c r="B3049" s="8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55"/>
      <c r="Q3049" s="55"/>
      <c r="R3049" s="55"/>
      <c r="S3049" s="55"/>
      <c r="T3049" s="55"/>
      <c r="U3049" s="55"/>
      <c r="V3049" s="55"/>
      <c r="W3049" s="55"/>
      <c r="X3049" s="55"/>
      <c r="Y3049" s="55"/>
    </row>
    <row r="3050" spans="1:25" s="52" customFormat="1">
      <c r="A3050" s="56"/>
      <c r="B3050" s="8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55"/>
      <c r="Q3050" s="55"/>
      <c r="R3050" s="55"/>
      <c r="S3050" s="55"/>
      <c r="T3050" s="55"/>
      <c r="U3050" s="55"/>
      <c r="V3050" s="55"/>
      <c r="W3050" s="55"/>
      <c r="X3050" s="55"/>
      <c r="Y3050" s="55"/>
    </row>
    <row r="3051" spans="1:25" s="52" customFormat="1">
      <c r="A3051" s="56"/>
      <c r="B3051" s="8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55"/>
      <c r="Q3051" s="55"/>
      <c r="R3051" s="55"/>
      <c r="S3051" s="55"/>
      <c r="T3051" s="55"/>
      <c r="U3051" s="55"/>
      <c r="V3051" s="55"/>
      <c r="W3051" s="55"/>
      <c r="X3051" s="55"/>
      <c r="Y3051" s="55"/>
    </row>
    <row r="3052" spans="1:25" s="52" customFormat="1">
      <c r="A3052" s="56"/>
      <c r="B3052" s="8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55"/>
      <c r="Q3052" s="55"/>
      <c r="R3052" s="55"/>
      <c r="S3052" s="55"/>
      <c r="T3052" s="55"/>
      <c r="U3052" s="55"/>
      <c r="V3052" s="55"/>
      <c r="W3052" s="55"/>
      <c r="X3052" s="55"/>
      <c r="Y3052" s="55"/>
    </row>
    <row r="3053" spans="1:25" s="52" customFormat="1">
      <c r="A3053" s="56"/>
      <c r="B3053" s="8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55"/>
      <c r="Q3053" s="55"/>
      <c r="R3053" s="55"/>
      <c r="S3053" s="55"/>
      <c r="T3053" s="55"/>
      <c r="U3053" s="55"/>
      <c r="V3053" s="55"/>
      <c r="W3053" s="55"/>
      <c r="X3053" s="55"/>
      <c r="Y3053" s="55"/>
    </row>
    <row r="3054" spans="1:25" s="52" customFormat="1">
      <c r="A3054" s="56"/>
      <c r="B3054" s="8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55"/>
      <c r="Q3054" s="55"/>
      <c r="R3054" s="55"/>
      <c r="S3054" s="55"/>
      <c r="T3054" s="55"/>
      <c r="U3054" s="55"/>
      <c r="V3054" s="55"/>
      <c r="W3054" s="55"/>
      <c r="X3054" s="55"/>
      <c r="Y3054" s="55"/>
    </row>
    <row r="3055" spans="1:25" s="52" customFormat="1">
      <c r="A3055" s="56"/>
      <c r="B3055" s="8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55"/>
      <c r="Q3055" s="55"/>
      <c r="R3055" s="55"/>
      <c r="S3055" s="55"/>
      <c r="T3055" s="55"/>
      <c r="U3055" s="55"/>
      <c r="V3055" s="55"/>
      <c r="W3055" s="55"/>
      <c r="X3055" s="55"/>
      <c r="Y3055" s="55"/>
    </row>
    <row r="3056" spans="1:25" s="52" customFormat="1">
      <c r="A3056" s="56"/>
      <c r="B3056" s="8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55"/>
      <c r="Q3056" s="55"/>
      <c r="R3056" s="55"/>
      <c r="S3056" s="55"/>
      <c r="T3056" s="55"/>
      <c r="U3056" s="55"/>
      <c r="V3056" s="55"/>
      <c r="W3056" s="55"/>
      <c r="X3056" s="55"/>
      <c r="Y3056" s="55"/>
    </row>
    <row r="3057" spans="1:25" s="52" customFormat="1">
      <c r="A3057" s="56"/>
      <c r="B3057" s="8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55"/>
      <c r="Q3057" s="55"/>
      <c r="R3057" s="55"/>
      <c r="S3057" s="55"/>
      <c r="T3057" s="55"/>
      <c r="U3057" s="55"/>
      <c r="V3057" s="55"/>
      <c r="W3057" s="55"/>
      <c r="X3057" s="55"/>
      <c r="Y3057" s="55"/>
    </row>
    <row r="3058" spans="1:25" s="52" customFormat="1">
      <c r="A3058" s="56"/>
      <c r="B3058" s="8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55"/>
      <c r="Q3058" s="55"/>
      <c r="R3058" s="55"/>
      <c r="S3058" s="55"/>
      <c r="T3058" s="55"/>
      <c r="U3058" s="55"/>
      <c r="V3058" s="55"/>
      <c r="W3058" s="55"/>
      <c r="X3058" s="55"/>
      <c r="Y3058" s="55"/>
    </row>
    <row r="3059" spans="1:25" s="52" customFormat="1">
      <c r="A3059" s="56"/>
      <c r="B3059" s="8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55"/>
      <c r="Q3059" s="55"/>
      <c r="R3059" s="55"/>
      <c r="S3059" s="55"/>
      <c r="T3059" s="55"/>
      <c r="U3059" s="55"/>
      <c r="V3059" s="55"/>
      <c r="W3059" s="55"/>
      <c r="X3059" s="55"/>
      <c r="Y3059" s="55"/>
    </row>
    <row r="3060" spans="1:25" s="52" customFormat="1">
      <c r="A3060" s="56"/>
      <c r="B3060" s="8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55"/>
      <c r="Q3060" s="55"/>
      <c r="R3060" s="55"/>
      <c r="S3060" s="55"/>
      <c r="T3060" s="55"/>
      <c r="U3060" s="55"/>
      <c r="V3060" s="55"/>
      <c r="W3060" s="55"/>
      <c r="X3060" s="55"/>
      <c r="Y3060" s="55"/>
    </row>
    <row r="3061" spans="1:25" s="52" customFormat="1">
      <c r="A3061" s="56"/>
      <c r="B3061" s="8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55"/>
      <c r="Q3061" s="55"/>
      <c r="R3061" s="55"/>
      <c r="S3061" s="55"/>
      <c r="T3061" s="55"/>
      <c r="U3061" s="55"/>
      <c r="V3061" s="55"/>
      <c r="W3061" s="55"/>
      <c r="X3061" s="55"/>
      <c r="Y3061" s="55"/>
    </row>
    <row r="3062" spans="1:25" s="52" customFormat="1">
      <c r="A3062" s="56"/>
      <c r="B3062" s="8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55"/>
      <c r="Q3062" s="55"/>
      <c r="R3062" s="55"/>
      <c r="S3062" s="55"/>
      <c r="T3062" s="55"/>
      <c r="U3062" s="55"/>
      <c r="V3062" s="55"/>
      <c r="W3062" s="55"/>
      <c r="X3062" s="55"/>
      <c r="Y3062" s="55"/>
    </row>
    <row r="3063" spans="1:25" s="52" customFormat="1">
      <c r="A3063" s="56"/>
      <c r="B3063" s="8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55"/>
      <c r="Q3063" s="55"/>
      <c r="R3063" s="55"/>
      <c r="S3063" s="55"/>
      <c r="T3063" s="55"/>
      <c r="U3063" s="55"/>
      <c r="V3063" s="55"/>
      <c r="W3063" s="55"/>
      <c r="X3063" s="55"/>
      <c r="Y3063" s="55"/>
    </row>
    <row r="3064" spans="1:25" s="52" customFormat="1">
      <c r="A3064" s="56"/>
      <c r="B3064" s="8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55"/>
      <c r="Q3064" s="55"/>
      <c r="R3064" s="55"/>
      <c r="S3064" s="55"/>
      <c r="T3064" s="55"/>
      <c r="U3064" s="55"/>
      <c r="V3064" s="55"/>
      <c r="W3064" s="55"/>
      <c r="X3064" s="55"/>
      <c r="Y3064" s="55"/>
    </row>
    <row r="3065" spans="1:25" s="52" customFormat="1">
      <c r="A3065" s="56"/>
      <c r="B3065" s="8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55"/>
      <c r="Q3065" s="55"/>
      <c r="R3065" s="55"/>
      <c r="S3065" s="55"/>
      <c r="T3065" s="55"/>
      <c r="U3065" s="55"/>
      <c r="V3065" s="55"/>
      <c r="W3065" s="55"/>
      <c r="X3065" s="55"/>
      <c r="Y3065" s="55"/>
    </row>
    <row r="3066" spans="1:25" s="52" customFormat="1">
      <c r="A3066" s="56"/>
      <c r="B3066" s="8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55"/>
      <c r="Q3066" s="55"/>
      <c r="R3066" s="55"/>
      <c r="S3066" s="55"/>
      <c r="T3066" s="55"/>
      <c r="U3066" s="55"/>
      <c r="V3066" s="55"/>
      <c r="W3066" s="55"/>
      <c r="X3066" s="55"/>
      <c r="Y3066" s="55"/>
    </row>
    <row r="3067" spans="1:25" s="52" customFormat="1">
      <c r="A3067" s="56"/>
      <c r="B3067" s="8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55"/>
      <c r="Q3067" s="55"/>
      <c r="R3067" s="55"/>
      <c r="S3067" s="55"/>
      <c r="T3067" s="55"/>
      <c r="U3067" s="55"/>
      <c r="V3067" s="55"/>
      <c r="W3067" s="55"/>
      <c r="X3067" s="55"/>
      <c r="Y3067" s="55"/>
    </row>
    <row r="3068" spans="1:25" s="52" customFormat="1">
      <c r="A3068" s="56"/>
      <c r="B3068" s="8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55"/>
      <c r="Q3068" s="55"/>
      <c r="R3068" s="55"/>
      <c r="S3068" s="55"/>
      <c r="T3068" s="55"/>
      <c r="U3068" s="55"/>
      <c r="V3068" s="55"/>
      <c r="W3068" s="55"/>
      <c r="X3068" s="55"/>
      <c r="Y3068" s="55"/>
    </row>
    <row r="3069" spans="1:25" s="52" customFormat="1">
      <c r="A3069" s="56"/>
      <c r="B3069" s="8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55"/>
      <c r="Q3069" s="55"/>
      <c r="R3069" s="55"/>
      <c r="S3069" s="55"/>
      <c r="T3069" s="55"/>
      <c r="U3069" s="55"/>
      <c r="V3069" s="55"/>
      <c r="W3069" s="55"/>
      <c r="X3069" s="55"/>
      <c r="Y3069" s="55"/>
    </row>
    <row r="3070" spans="1:25" s="52" customFormat="1">
      <c r="A3070" s="56"/>
      <c r="B3070" s="8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55"/>
      <c r="Q3070" s="55"/>
      <c r="R3070" s="55"/>
      <c r="S3070" s="55"/>
      <c r="T3070" s="55"/>
      <c r="U3070" s="55"/>
      <c r="V3070" s="55"/>
      <c r="W3070" s="55"/>
      <c r="X3070" s="55"/>
      <c r="Y3070" s="55"/>
    </row>
    <row r="3071" spans="1:25" s="52" customFormat="1">
      <c r="A3071" s="56"/>
      <c r="B3071" s="8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55"/>
      <c r="Q3071" s="55"/>
      <c r="R3071" s="55"/>
      <c r="S3071" s="55"/>
      <c r="T3071" s="55"/>
      <c r="U3071" s="55"/>
      <c r="V3071" s="55"/>
      <c r="W3071" s="55"/>
      <c r="X3071" s="55"/>
      <c r="Y3071" s="55"/>
    </row>
    <row r="3072" spans="1:25" s="52" customFormat="1">
      <c r="A3072" s="56"/>
      <c r="B3072" s="8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55"/>
      <c r="Q3072" s="55"/>
      <c r="R3072" s="55"/>
      <c r="S3072" s="55"/>
      <c r="T3072" s="55"/>
      <c r="U3072" s="55"/>
      <c r="V3072" s="55"/>
      <c r="W3072" s="55"/>
      <c r="X3072" s="55"/>
      <c r="Y3072" s="55"/>
    </row>
    <row r="3073" spans="1:25" s="52" customFormat="1">
      <c r="A3073" s="56"/>
      <c r="B3073" s="8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55"/>
      <c r="Q3073" s="55"/>
      <c r="R3073" s="55"/>
      <c r="S3073" s="55"/>
      <c r="T3073" s="55"/>
      <c r="U3073" s="55"/>
      <c r="V3073" s="55"/>
      <c r="W3073" s="55"/>
      <c r="X3073" s="55"/>
      <c r="Y3073" s="55"/>
    </row>
    <row r="3074" spans="1:25" s="52" customFormat="1">
      <c r="A3074" s="56"/>
      <c r="B3074" s="8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55"/>
      <c r="Q3074" s="55"/>
      <c r="R3074" s="55"/>
      <c r="S3074" s="55"/>
      <c r="T3074" s="55"/>
      <c r="U3074" s="55"/>
      <c r="V3074" s="55"/>
      <c r="W3074" s="55"/>
      <c r="X3074" s="55"/>
      <c r="Y3074" s="55"/>
    </row>
    <row r="3075" spans="1:25" s="52" customFormat="1">
      <c r="A3075" s="56"/>
      <c r="B3075" s="8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55"/>
      <c r="Q3075" s="55"/>
      <c r="R3075" s="55"/>
      <c r="S3075" s="55"/>
      <c r="T3075" s="55"/>
      <c r="U3075" s="55"/>
      <c r="V3075" s="55"/>
      <c r="W3075" s="55"/>
      <c r="X3075" s="55"/>
      <c r="Y3075" s="55"/>
    </row>
    <row r="3076" spans="1:25" s="52" customFormat="1">
      <c r="A3076" s="56"/>
      <c r="B3076" s="8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55"/>
      <c r="Q3076" s="55"/>
      <c r="R3076" s="55"/>
      <c r="S3076" s="55"/>
      <c r="T3076" s="55"/>
      <c r="U3076" s="55"/>
      <c r="V3076" s="55"/>
      <c r="W3076" s="55"/>
      <c r="X3076" s="55"/>
      <c r="Y3076" s="55"/>
    </row>
    <row r="3077" spans="1:25" s="52" customFormat="1">
      <c r="A3077" s="56"/>
      <c r="B3077" s="8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55"/>
      <c r="Q3077" s="55"/>
      <c r="R3077" s="55"/>
      <c r="S3077" s="55"/>
      <c r="T3077" s="55"/>
      <c r="U3077" s="55"/>
      <c r="V3077" s="55"/>
      <c r="W3077" s="55"/>
      <c r="X3077" s="55"/>
      <c r="Y3077" s="55"/>
    </row>
    <row r="3078" spans="1:25" s="52" customFormat="1">
      <c r="A3078" s="56"/>
      <c r="B3078" s="8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55"/>
      <c r="Q3078" s="55"/>
      <c r="R3078" s="55"/>
      <c r="S3078" s="55"/>
      <c r="T3078" s="55"/>
      <c r="U3078" s="55"/>
      <c r="V3078" s="55"/>
      <c r="W3078" s="55"/>
      <c r="X3078" s="55"/>
      <c r="Y3078" s="55"/>
    </row>
    <row r="3079" spans="1:25" s="52" customFormat="1">
      <c r="A3079" s="56"/>
      <c r="B3079" s="8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55"/>
      <c r="Q3079" s="55"/>
      <c r="R3079" s="55"/>
      <c r="S3079" s="55"/>
      <c r="T3079" s="55"/>
      <c r="U3079" s="55"/>
      <c r="V3079" s="55"/>
      <c r="W3079" s="55"/>
      <c r="X3079" s="55"/>
      <c r="Y3079" s="55"/>
    </row>
    <row r="3080" spans="1:25" s="52" customFormat="1">
      <c r="A3080" s="56"/>
      <c r="B3080" s="8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55"/>
      <c r="Q3080" s="55"/>
      <c r="R3080" s="55"/>
      <c r="S3080" s="55"/>
      <c r="T3080" s="55"/>
      <c r="U3080" s="55"/>
      <c r="V3080" s="55"/>
      <c r="W3080" s="55"/>
      <c r="X3080" s="55"/>
      <c r="Y3080" s="55"/>
    </row>
    <row r="3081" spans="1:25" s="52" customFormat="1">
      <c r="A3081" s="56"/>
      <c r="B3081" s="8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55"/>
      <c r="Q3081" s="55"/>
      <c r="R3081" s="55"/>
      <c r="S3081" s="55"/>
      <c r="T3081" s="55"/>
      <c r="U3081" s="55"/>
      <c r="V3081" s="55"/>
      <c r="W3081" s="55"/>
      <c r="X3081" s="55"/>
      <c r="Y3081" s="55"/>
    </row>
    <row r="3082" spans="1:25" s="52" customFormat="1">
      <c r="A3082" s="56"/>
      <c r="B3082" s="8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55"/>
      <c r="Q3082" s="55"/>
      <c r="R3082" s="55"/>
      <c r="S3082" s="55"/>
      <c r="T3082" s="55"/>
      <c r="U3082" s="55"/>
      <c r="V3082" s="55"/>
      <c r="W3082" s="55"/>
      <c r="X3082" s="55"/>
      <c r="Y3082" s="55"/>
    </row>
    <row r="3083" spans="1:25" s="52" customFormat="1">
      <c r="A3083" s="56"/>
      <c r="B3083" s="8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55"/>
      <c r="Q3083" s="55"/>
      <c r="R3083" s="55"/>
      <c r="S3083" s="55"/>
      <c r="T3083" s="55"/>
      <c r="U3083" s="55"/>
      <c r="V3083" s="55"/>
      <c r="W3083" s="55"/>
      <c r="X3083" s="55"/>
      <c r="Y3083" s="55"/>
    </row>
    <row r="3084" spans="1:25" s="52" customFormat="1">
      <c r="A3084" s="56"/>
      <c r="B3084" s="8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55"/>
      <c r="Q3084" s="55"/>
      <c r="R3084" s="55"/>
      <c r="S3084" s="55"/>
      <c r="T3084" s="55"/>
      <c r="U3084" s="55"/>
      <c r="V3084" s="55"/>
      <c r="W3084" s="55"/>
      <c r="X3084" s="55"/>
      <c r="Y3084" s="55"/>
    </row>
    <row r="3085" spans="1:25" s="52" customFormat="1">
      <c r="A3085" s="56"/>
      <c r="B3085" s="8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55"/>
      <c r="Q3085" s="55"/>
      <c r="R3085" s="55"/>
      <c r="S3085" s="55"/>
      <c r="T3085" s="55"/>
      <c r="U3085" s="55"/>
      <c r="V3085" s="55"/>
      <c r="W3085" s="55"/>
      <c r="X3085" s="55"/>
      <c r="Y3085" s="55"/>
    </row>
    <row r="3086" spans="1:25" s="52" customFormat="1">
      <c r="A3086" s="56"/>
      <c r="B3086" s="8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55"/>
      <c r="Q3086" s="55"/>
      <c r="R3086" s="55"/>
      <c r="S3086" s="55"/>
      <c r="T3086" s="55"/>
      <c r="U3086" s="55"/>
      <c r="V3086" s="55"/>
      <c r="W3086" s="55"/>
      <c r="X3086" s="55"/>
      <c r="Y3086" s="55"/>
    </row>
    <row r="3087" spans="1:25" s="52" customFormat="1">
      <c r="A3087" s="56"/>
      <c r="B3087" s="8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55"/>
      <c r="Q3087" s="55"/>
      <c r="R3087" s="55"/>
      <c r="S3087" s="55"/>
      <c r="T3087" s="55"/>
      <c r="U3087" s="55"/>
      <c r="V3087" s="55"/>
      <c r="W3087" s="55"/>
      <c r="X3087" s="55"/>
      <c r="Y3087" s="55"/>
    </row>
    <row r="3088" spans="1:25" s="52" customFormat="1">
      <c r="A3088" s="56"/>
      <c r="B3088" s="8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55"/>
      <c r="Q3088" s="55"/>
      <c r="R3088" s="55"/>
      <c r="S3088" s="55"/>
      <c r="T3088" s="55"/>
      <c r="U3088" s="55"/>
      <c r="V3088" s="55"/>
      <c r="W3088" s="55"/>
      <c r="X3088" s="55"/>
      <c r="Y3088" s="55"/>
    </row>
    <row r="3089" spans="1:25" s="52" customFormat="1">
      <c r="A3089" s="56"/>
      <c r="B3089" s="8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55"/>
      <c r="Q3089" s="55"/>
      <c r="R3089" s="55"/>
      <c r="S3089" s="55"/>
      <c r="T3089" s="55"/>
      <c r="U3089" s="55"/>
      <c r="V3089" s="55"/>
      <c r="W3089" s="55"/>
      <c r="X3089" s="55"/>
      <c r="Y3089" s="55"/>
    </row>
    <row r="3090" spans="1:25" s="52" customFormat="1">
      <c r="A3090" s="56"/>
      <c r="B3090" s="8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55"/>
      <c r="Q3090" s="55"/>
      <c r="R3090" s="55"/>
      <c r="S3090" s="55"/>
      <c r="T3090" s="55"/>
      <c r="U3090" s="55"/>
      <c r="V3090" s="55"/>
      <c r="W3090" s="55"/>
      <c r="X3090" s="55"/>
      <c r="Y3090" s="55"/>
    </row>
    <row r="3091" spans="1:25" s="52" customFormat="1">
      <c r="A3091" s="56"/>
      <c r="B3091" s="8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55"/>
      <c r="Q3091" s="55"/>
      <c r="R3091" s="55"/>
      <c r="S3091" s="55"/>
      <c r="T3091" s="55"/>
      <c r="U3091" s="55"/>
      <c r="V3091" s="55"/>
      <c r="W3091" s="55"/>
      <c r="X3091" s="55"/>
      <c r="Y3091" s="55"/>
    </row>
    <row r="3092" spans="1:25" s="52" customFormat="1">
      <c r="A3092" s="56"/>
      <c r="B3092" s="8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55"/>
      <c r="Q3092" s="55"/>
      <c r="R3092" s="55"/>
      <c r="S3092" s="55"/>
      <c r="T3092" s="55"/>
      <c r="U3092" s="55"/>
      <c r="V3092" s="55"/>
      <c r="W3092" s="55"/>
      <c r="X3092" s="55"/>
      <c r="Y3092" s="55"/>
    </row>
    <row r="3093" spans="1:25" s="52" customFormat="1">
      <c r="A3093" s="56"/>
      <c r="B3093" s="8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55"/>
      <c r="Q3093" s="55"/>
      <c r="R3093" s="55"/>
      <c r="S3093" s="55"/>
      <c r="T3093" s="55"/>
      <c r="U3093" s="55"/>
      <c r="V3093" s="55"/>
      <c r="W3093" s="55"/>
      <c r="X3093" s="55"/>
      <c r="Y3093" s="55"/>
    </row>
    <row r="3094" spans="1:25" s="52" customFormat="1">
      <c r="A3094" s="56"/>
      <c r="B3094" s="8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55"/>
      <c r="Q3094" s="55"/>
      <c r="R3094" s="55"/>
      <c r="S3094" s="55"/>
      <c r="T3094" s="55"/>
      <c r="U3094" s="55"/>
      <c r="V3094" s="55"/>
      <c r="W3094" s="55"/>
      <c r="X3094" s="55"/>
      <c r="Y3094" s="55"/>
    </row>
    <row r="3095" spans="1:25" s="52" customFormat="1">
      <c r="A3095" s="56"/>
      <c r="B3095" s="8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55"/>
      <c r="Q3095" s="55"/>
      <c r="R3095" s="55"/>
      <c r="S3095" s="55"/>
      <c r="T3095" s="55"/>
      <c r="U3095" s="55"/>
      <c r="V3095" s="55"/>
      <c r="W3095" s="55"/>
      <c r="X3095" s="55"/>
      <c r="Y3095" s="55"/>
    </row>
    <row r="3096" spans="1:25" s="52" customFormat="1">
      <c r="A3096" s="56"/>
      <c r="B3096" s="8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55"/>
      <c r="Q3096" s="55"/>
      <c r="R3096" s="55"/>
      <c r="S3096" s="55"/>
      <c r="T3096" s="55"/>
      <c r="U3096" s="55"/>
      <c r="V3096" s="55"/>
      <c r="W3096" s="55"/>
      <c r="X3096" s="55"/>
      <c r="Y3096" s="55"/>
    </row>
    <row r="3097" spans="1:25" s="52" customFormat="1">
      <c r="A3097" s="56"/>
      <c r="B3097" s="8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55"/>
      <c r="Q3097" s="55"/>
      <c r="R3097" s="55"/>
      <c r="S3097" s="55"/>
      <c r="T3097" s="55"/>
      <c r="U3097" s="55"/>
      <c r="V3097" s="55"/>
      <c r="W3097" s="55"/>
      <c r="X3097" s="55"/>
      <c r="Y3097" s="55"/>
    </row>
    <row r="3098" spans="1:25" s="52" customFormat="1">
      <c r="A3098" s="56"/>
      <c r="B3098" s="8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55"/>
      <c r="Q3098" s="55"/>
      <c r="R3098" s="55"/>
      <c r="S3098" s="55"/>
      <c r="T3098" s="55"/>
      <c r="U3098" s="55"/>
      <c r="V3098" s="55"/>
      <c r="W3098" s="55"/>
      <c r="X3098" s="55"/>
      <c r="Y3098" s="55"/>
    </row>
    <row r="3099" spans="1:25" s="52" customFormat="1">
      <c r="A3099" s="56"/>
      <c r="B3099" s="8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55"/>
      <c r="Q3099" s="55"/>
      <c r="R3099" s="55"/>
      <c r="S3099" s="55"/>
      <c r="T3099" s="55"/>
      <c r="U3099" s="55"/>
      <c r="V3099" s="55"/>
      <c r="W3099" s="55"/>
      <c r="X3099" s="55"/>
      <c r="Y3099" s="55"/>
    </row>
    <row r="3100" spans="1:25" s="52" customFormat="1">
      <c r="A3100" s="56"/>
      <c r="B3100" s="8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55"/>
      <c r="Q3100" s="55"/>
      <c r="R3100" s="55"/>
      <c r="S3100" s="55"/>
      <c r="T3100" s="55"/>
      <c r="U3100" s="55"/>
      <c r="V3100" s="55"/>
      <c r="W3100" s="55"/>
      <c r="X3100" s="55"/>
      <c r="Y3100" s="55"/>
    </row>
    <row r="3101" spans="1:25" s="52" customFormat="1">
      <c r="A3101" s="56"/>
      <c r="B3101" s="8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55"/>
      <c r="Q3101" s="55"/>
      <c r="R3101" s="55"/>
      <c r="S3101" s="55"/>
      <c r="T3101" s="55"/>
      <c r="U3101" s="55"/>
      <c r="V3101" s="55"/>
      <c r="W3101" s="55"/>
      <c r="X3101" s="55"/>
      <c r="Y3101" s="55"/>
    </row>
    <row r="3102" spans="1:25" s="52" customFormat="1">
      <c r="A3102" s="56"/>
      <c r="B3102" s="8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55"/>
      <c r="Q3102" s="55"/>
      <c r="R3102" s="55"/>
      <c r="S3102" s="55"/>
      <c r="T3102" s="55"/>
      <c r="U3102" s="55"/>
      <c r="V3102" s="55"/>
      <c r="W3102" s="55"/>
      <c r="X3102" s="55"/>
      <c r="Y3102" s="55"/>
    </row>
    <row r="3103" spans="1:25" s="52" customFormat="1">
      <c r="A3103" s="56"/>
      <c r="B3103" s="8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55"/>
      <c r="Q3103" s="55"/>
      <c r="R3103" s="55"/>
      <c r="S3103" s="55"/>
      <c r="T3103" s="55"/>
      <c r="U3103" s="55"/>
      <c r="V3103" s="55"/>
      <c r="W3103" s="55"/>
      <c r="X3103" s="55"/>
      <c r="Y3103" s="55"/>
    </row>
    <row r="3104" spans="1:25" s="52" customFormat="1">
      <c r="A3104" s="56"/>
      <c r="B3104" s="8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55"/>
      <c r="Q3104" s="55"/>
      <c r="R3104" s="55"/>
      <c r="S3104" s="55"/>
      <c r="T3104" s="55"/>
      <c r="U3104" s="55"/>
      <c r="V3104" s="55"/>
      <c r="W3104" s="55"/>
      <c r="X3104" s="55"/>
      <c r="Y3104" s="55"/>
    </row>
    <row r="3105" spans="1:25" s="52" customFormat="1">
      <c r="A3105" s="56"/>
      <c r="B3105" s="8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55"/>
      <c r="Q3105" s="55"/>
      <c r="R3105" s="55"/>
      <c r="S3105" s="55"/>
      <c r="T3105" s="55"/>
      <c r="U3105" s="55"/>
      <c r="V3105" s="55"/>
      <c r="W3105" s="55"/>
      <c r="X3105" s="55"/>
      <c r="Y3105" s="55"/>
    </row>
    <row r="3106" spans="1:25" s="52" customFormat="1">
      <c r="A3106" s="56"/>
      <c r="B3106" s="8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55"/>
      <c r="Q3106" s="55"/>
      <c r="R3106" s="55"/>
      <c r="S3106" s="55"/>
      <c r="T3106" s="55"/>
      <c r="U3106" s="55"/>
      <c r="V3106" s="55"/>
      <c r="W3106" s="55"/>
      <c r="X3106" s="55"/>
      <c r="Y3106" s="55"/>
    </row>
    <row r="3107" spans="1:25" s="52" customFormat="1">
      <c r="A3107" s="56"/>
      <c r="B3107" s="8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55"/>
      <c r="Q3107" s="55"/>
      <c r="R3107" s="55"/>
      <c r="S3107" s="55"/>
      <c r="T3107" s="55"/>
      <c r="U3107" s="55"/>
      <c r="V3107" s="55"/>
      <c r="W3107" s="55"/>
      <c r="X3107" s="55"/>
      <c r="Y3107" s="55"/>
    </row>
    <row r="3108" spans="1:25" s="52" customFormat="1">
      <c r="A3108" s="56"/>
      <c r="B3108" s="8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55"/>
      <c r="Q3108" s="55"/>
      <c r="R3108" s="55"/>
      <c r="S3108" s="55"/>
      <c r="T3108" s="55"/>
      <c r="U3108" s="55"/>
      <c r="V3108" s="55"/>
      <c r="W3108" s="55"/>
      <c r="X3108" s="55"/>
      <c r="Y3108" s="55"/>
    </row>
    <row r="3109" spans="1:25" s="52" customFormat="1">
      <c r="A3109" s="56"/>
      <c r="B3109" s="8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55"/>
      <c r="Q3109" s="55"/>
      <c r="R3109" s="55"/>
      <c r="S3109" s="55"/>
      <c r="T3109" s="55"/>
      <c r="U3109" s="55"/>
      <c r="V3109" s="55"/>
      <c r="W3109" s="55"/>
      <c r="X3109" s="55"/>
      <c r="Y3109" s="55"/>
    </row>
    <row r="3110" spans="1:25" s="52" customFormat="1">
      <c r="A3110" s="56"/>
      <c r="B3110" s="8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55"/>
      <c r="Q3110" s="55"/>
      <c r="R3110" s="55"/>
      <c r="S3110" s="55"/>
      <c r="T3110" s="55"/>
      <c r="U3110" s="55"/>
      <c r="V3110" s="55"/>
      <c r="W3110" s="55"/>
      <c r="X3110" s="55"/>
      <c r="Y3110" s="55"/>
    </row>
    <row r="3111" spans="1:25" s="52" customFormat="1">
      <c r="A3111" s="56"/>
      <c r="B3111" s="8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55"/>
      <c r="Q3111" s="55"/>
      <c r="R3111" s="55"/>
      <c r="S3111" s="55"/>
      <c r="T3111" s="55"/>
      <c r="U3111" s="55"/>
      <c r="V3111" s="55"/>
      <c r="W3111" s="55"/>
      <c r="X3111" s="55"/>
      <c r="Y3111" s="55"/>
    </row>
    <row r="3112" spans="1:25" s="52" customFormat="1">
      <c r="A3112" s="56"/>
      <c r="B3112" s="8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55"/>
      <c r="Q3112" s="55"/>
      <c r="R3112" s="55"/>
      <c r="S3112" s="55"/>
      <c r="T3112" s="55"/>
      <c r="U3112" s="55"/>
      <c r="V3112" s="55"/>
      <c r="W3112" s="55"/>
      <c r="X3112" s="55"/>
      <c r="Y3112" s="55"/>
    </row>
    <row r="3113" spans="1:25" s="52" customFormat="1">
      <c r="A3113" s="56"/>
      <c r="B3113" s="8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55"/>
      <c r="Q3113" s="55"/>
      <c r="R3113" s="55"/>
      <c r="S3113" s="55"/>
      <c r="T3113" s="55"/>
      <c r="U3113" s="55"/>
      <c r="V3113" s="55"/>
      <c r="W3113" s="55"/>
      <c r="X3113" s="55"/>
      <c r="Y3113" s="55"/>
    </row>
    <row r="3114" spans="1:25" s="52" customFormat="1">
      <c r="A3114" s="56"/>
      <c r="B3114" s="8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55"/>
      <c r="Q3114" s="55"/>
      <c r="R3114" s="55"/>
      <c r="S3114" s="55"/>
      <c r="T3114" s="55"/>
      <c r="U3114" s="55"/>
      <c r="V3114" s="55"/>
      <c r="W3114" s="55"/>
      <c r="X3114" s="55"/>
      <c r="Y3114" s="55"/>
    </row>
    <row r="3115" spans="1:25" s="52" customFormat="1">
      <c r="A3115" s="56"/>
      <c r="B3115" s="8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55"/>
      <c r="Q3115" s="55"/>
      <c r="R3115" s="55"/>
      <c r="S3115" s="55"/>
      <c r="T3115" s="55"/>
      <c r="U3115" s="55"/>
      <c r="V3115" s="55"/>
      <c r="W3115" s="55"/>
      <c r="X3115" s="55"/>
      <c r="Y3115" s="55"/>
    </row>
    <row r="3116" spans="1:25" s="52" customFormat="1">
      <c r="A3116" s="56"/>
      <c r="B3116" s="8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55"/>
      <c r="Q3116" s="55"/>
      <c r="R3116" s="55"/>
      <c r="S3116" s="55"/>
      <c r="T3116" s="55"/>
      <c r="U3116" s="55"/>
      <c r="V3116" s="55"/>
      <c r="W3116" s="55"/>
      <c r="X3116" s="55"/>
      <c r="Y3116" s="55"/>
    </row>
    <row r="3117" spans="1:25" s="52" customFormat="1">
      <c r="A3117" s="56"/>
      <c r="B3117" s="8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55"/>
      <c r="Q3117" s="55"/>
      <c r="R3117" s="55"/>
      <c r="S3117" s="55"/>
      <c r="T3117" s="55"/>
      <c r="U3117" s="55"/>
      <c r="V3117" s="55"/>
      <c r="W3117" s="55"/>
      <c r="X3117" s="55"/>
      <c r="Y3117" s="55"/>
    </row>
    <row r="3118" spans="1:25" s="52" customFormat="1">
      <c r="A3118" s="56"/>
      <c r="B3118" s="8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55"/>
      <c r="Q3118" s="55"/>
      <c r="R3118" s="55"/>
      <c r="S3118" s="55"/>
      <c r="T3118" s="55"/>
      <c r="U3118" s="55"/>
      <c r="V3118" s="55"/>
      <c r="W3118" s="55"/>
      <c r="X3118" s="55"/>
      <c r="Y3118" s="55"/>
    </row>
    <row r="3119" spans="1:25" s="52" customFormat="1">
      <c r="A3119" s="56"/>
      <c r="B3119" s="8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55"/>
      <c r="Q3119" s="55"/>
      <c r="R3119" s="55"/>
      <c r="S3119" s="55"/>
      <c r="T3119" s="55"/>
      <c r="U3119" s="55"/>
      <c r="V3119" s="55"/>
      <c r="W3119" s="55"/>
      <c r="X3119" s="55"/>
      <c r="Y3119" s="55"/>
    </row>
    <row r="3120" spans="1:25" s="52" customFormat="1">
      <c r="A3120" s="56"/>
      <c r="B3120" s="8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55"/>
      <c r="Q3120" s="55"/>
      <c r="R3120" s="55"/>
      <c r="S3120" s="55"/>
      <c r="T3120" s="55"/>
      <c r="U3120" s="55"/>
      <c r="V3120" s="55"/>
      <c r="W3120" s="55"/>
      <c r="X3120" s="55"/>
      <c r="Y3120" s="55"/>
    </row>
    <row r="3121" spans="1:25" s="52" customFormat="1">
      <c r="A3121" s="56"/>
      <c r="B3121" s="8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55"/>
      <c r="Q3121" s="55"/>
      <c r="R3121" s="55"/>
      <c r="S3121" s="55"/>
      <c r="T3121" s="55"/>
      <c r="U3121" s="55"/>
      <c r="V3121" s="55"/>
      <c r="W3121" s="55"/>
      <c r="X3121" s="55"/>
      <c r="Y3121" s="55"/>
    </row>
    <row r="3122" spans="1:25" s="52" customFormat="1">
      <c r="A3122" s="56"/>
      <c r="B3122" s="8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55"/>
      <c r="Q3122" s="55"/>
      <c r="R3122" s="55"/>
      <c r="S3122" s="55"/>
      <c r="T3122" s="55"/>
      <c r="U3122" s="55"/>
      <c r="V3122" s="55"/>
      <c r="W3122" s="55"/>
      <c r="X3122" s="55"/>
      <c r="Y3122" s="55"/>
    </row>
    <row r="3123" spans="1:25" s="52" customFormat="1">
      <c r="A3123" s="56"/>
      <c r="B3123" s="8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55"/>
      <c r="Q3123" s="55"/>
      <c r="R3123" s="55"/>
      <c r="S3123" s="55"/>
      <c r="T3123" s="55"/>
      <c r="U3123" s="55"/>
      <c r="V3123" s="55"/>
      <c r="W3123" s="55"/>
      <c r="X3123" s="55"/>
      <c r="Y3123" s="55"/>
    </row>
    <row r="3124" spans="1:25" s="52" customFormat="1">
      <c r="A3124" s="56"/>
      <c r="B3124" s="8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55"/>
      <c r="Q3124" s="55"/>
      <c r="R3124" s="55"/>
      <c r="S3124" s="55"/>
      <c r="T3124" s="55"/>
      <c r="U3124" s="55"/>
      <c r="V3124" s="55"/>
      <c r="W3124" s="55"/>
      <c r="X3124" s="55"/>
      <c r="Y3124" s="55"/>
    </row>
    <row r="3125" spans="1:25" s="52" customFormat="1">
      <c r="A3125" s="56"/>
      <c r="B3125" s="8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55"/>
      <c r="Q3125" s="55"/>
      <c r="R3125" s="55"/>
      <c r="S3125" s="55"/>
      <c r="T3125" s="55"/>
      <c r="U3125" s="55"/>
      <c r="V3125" s="55"/>
      <c r="W3125" s="55"/>
      <c r="X3125" s="55"/>
      <c r="Y3125" s="55"/>
    </row>
    <row r="3126" spans="1:25" s="52" customFormat="1">
      <c r="A3126" s="56"/>
      <c r="B3126" s="8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55"/>
      <c r="Q3126" s="55"/>
      <c r="R3126" s="55"/>
      <c r="S3126" s="55"/>
      <c r="T3126" s="55"/>
      <c r="U3126" s="55"/>
      <c r="V3126" s="55"/>
      <c r="W3126" s="55"/>
      <c r="X3126" s="55"/>
      <c r="Y3126" s="55"/>
    </row>
    <row r="3127" spans="1:25" s="52" customFormat="1">
      <c r="A3127" s="56"/>
      <c r="B3127" s="8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55"/>
      <c r="Q3127" s="55"/>
      <c r="R3127" s="55"/>
      <c r="S3127" s="55"/>
      <c r="T3127" s="55"/>
      <c r="U3127" s="55"/>
      <c r="V3127" s="55"/>
      <c r="W3127" s="55"/>
      <c r="X3127" s="55"/>
      <c r="Y3127" s="55"/>
    </row>
    <row r="3128" spans="1:25" s="52" customFormat="1">
      <c r="A3128" s="56"/>
      <c r="B3128" s="8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55"/>
      <c r="Q3128" s="55"/>
      <c r="R3128" s="55"/>
      <c r="S3128" s="55"/>
      <c r="T3128" s="55"/>
      <c r="U3128" s="55"/>
      <c r="V3128" s="55"/>
      <c r="W3128" s="55"/>
      <c r="X3128" s="55"/>
      <c r="Y3128" s="55"/>
    </row>
    <row r="3129" spans="1:25" s="52" customFormat="1">
      <c r="A3129" s="56"/>
      <c r="B3129" s="8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55"/>
      <c r="Q3129" s="55"/>
      <c r="R3129" s="55"/>
      <c r="S3129" s="55"/>
      <c r="T3129" s="55"/>
      <c r="U3129" s="55"/>
      <c r="V3129" s="55"/>
      <c r="W3129" s="55"/>
      <c r="X3129" s="55"/>
      <c r="Y3129" s="55"/>
    </row>
    <row r="3130" spans="1:25" s="52" customFormat="1">
      <c r="A3130" s="56"/>
      <c r="B3130" s="8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55"/>
      <c r="Q3130" s="55"/>
      <c r="R3130" s="55"/>
      <c r="S3130" s="55"/>
      <c r="T3130" s="55"/>
      <c r="U3130" s="55"/>
      <c r="V3130" s="55"/>
      <c r="W3130" s="55"/>
      <c r="X3130" s="55"/>
      <c r="Y3130" s="55"/>
    </row>
    <row r="3131" spans="1:25" s="52" customFormat="1">
      <c r="A3131" s="56"/>
      <c r="B3131" s="8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55"/>
      <c r="Q3131" s="55"/>
      <c r="R3131" s="55"/>
      <c r="S3131" s="55"/>
      <c r="T3131" s="55"/>
      <c r="U3131" s="55"/>
      <c r="V3131" s="55"/>
      <c r="W3131" s="55"/>
      <c r="X3131" s="55"/>
      <c r="Y3131" s="55"/>
    </row>
    <row r="3132" spans="1:25" s="52" customFormat="1">
      <c r="A3132" s="56"/>
      <c r="B3132" s="8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55"/>
      <c r="Q3132" s="55"/>
      <c r="R3132" s="55"/>
      <c r="S3132" s="55"/>
      <c r="T3132" s="55"/>
      <c r="U3132" s="55"/>
      <c r="V3132" s="55"/>
      <c r="W3132" s="55"/>
      <c r="X3132" s="55"/>
      <c r="Y3132" s="55"/>
    </row>
    <row r="3133" spans="1:25" s="52" customFormat="1">
      <c r="A3133" s="56"/>
      <c r="B3133" s="8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55"/>
      <c r="Q3133" s="55"/>
      <c r="R3133" s="55"/>
      <c r="S3133" s="55"/>
      <c r="T3133" s="55"/>
      <c r="U3133" s="55"/>
      <c r="V3133" s="55"/>
      <c r="W3133" s="55"/>
      <c r="X3133" s="55"/>
      <c r="Y3133" s="55"/>
    </row>
    <row r="3134" spans="1:25" s="52" customFormat="1">
      <c r="A3134" s="56"/>
      <c r="B3134" s="8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55"/>
      <c r="Q3134" s="55"/>
      <c r="R3134" s="55"/>
      <c r="S3134" s="55"/>
      <c r="T3134" s="55"/>
      <c r="U3134" s="55"/>
      <c r="V3134" s="55"/>
      <c r="W3134" s="55"/>
      <c r="X3134" s="55"/>
      <c r="Y3134" s="55"/>
    </row>
    <row r="3135" spans="1:25" s="52" customFormat="1">
      <c r="A3135" s="56"/>
      <c r="B3135" s="8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55"/>
      <c r="Q3135" s="55"/>
      <c r="R3135" s="55"/>
      <c r="S3135" s="55"/>
      <c r="T3135" s="55"/>
      <c r="U3135" s="55"/>
      <c r="V3135" s="55"/>
      <c r="W3135" s="55"/>
      <c r="X3135" s="55"/>
      <c r="Y3135" s="55"/>
    </row>
    <row r="3136" spans="1:25" s="52" customFormat="1">
      <c r="A3136" s="56"/>
      <c r="B3136" s="8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55"/>
      <c r="Q3136" s="55"/>
      <c r="R3136" s="55"/>
      <c r="S3136" s="55"/>
      <c r="T3136" s="55"/>
      <c r="U3136" s="55"/>
      <c r="V3136" s="55"/>
      <c r="W3136" s="55"/>
      <c r="X3136" s="55"/>
      <c r="Y3136" s="55"/>
    </row>
    <row r="3137" spans="1:25" s="52" customFormat="1">
      <c r="A3137" s="56"/>
      <c r="B3137" s="8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55"/>
      <c r="Q3137" s="55"/>
      <c r="R3137" s="55"/>
      <c r="S3137" s="55"/>
      <c r="T3137" s="55"/>
      <c r="U3137" s="55"/>
      <c r="V3137" s="55"/>
      <c r="W3137" s="55"/>
      <c r="X3137" s="55"/>
      <c r="Y3137" s="55"/>
    </row>
    <row r="3138" spans="1:25" s="52" customFormat="1">
      <c r="A3138" s="56"/>
      <c r="B3138" s="8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55"/>
      <c r="Q3138" s="55"/>
      <c r="R3138" s="55"/>
      <c r="S3138" s="55"/>
      <c r="T3138" s="55"/>
      <c r="U3138" s="55"/>
      <c r="V3138" s="55"/>
      <c r="W3138" s="55"/>
      <c r="X3138" s="55"/>
      <c r="Y3138" s="55"/>
    </row>
    <row r="3139" spans="1:25" s="52" customFormat="1">
      <c r="A3139" s="56"/>
      <c r="B3139" s="8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55"/>
      <c r="Q3139" s="55"/>
      <c r="R3139" s="55"/>
      <c r="S3139" s="55"/>
      <c r="T3139" s="55"/>
      <c r="U3139" s="55"/>
      <c r="V3139" s="55"/>
      <c r="W3139" s="55"/>
      <c r="X3139" s="55"/>
      <c r="Y3139" s="55"/>
    </row>
    <row r="3140" spans="1:25" s="52" customFormat="1">
      <c r="A3140" s="56"/>
      <c r="B3140" s="8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55"/>
      <c r="Q3140" s="55"/>
      <c r="R3140" s="55"/>
      <c r="S3140" s="55"/>
      <c r="T3140" s="55"/>
      <c r="U3140" s="55"/>
      <c r="V3140" s="55"/>
      <c r="W3140" s="55"/>
      <c r="X3140" s="55"/>
      <c r="Y3140" s="55"/>
    </row>
    <row r="3141" spans="1:25" s="52" customFormat="1">
      <c r="A3141" s="56"/>
      <c r="B3141" s="8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55"/>
      <c r="Q3141" s="55"/>
      <c r="R3141" s="55"/>
      <c r="S3141" s="55"/>
      <c r="T3141" s="55"/>
      <c r="U3141" s="55"/>
      <c r="V3141" s="55"/>
      <c r="W3141" s="55"/>
      <c r="X3141" s="55"/>
      <c r="Y3141" s="55"/>
    </row>
    <row r="3142" spans="1:25" s="52" customFormat="1">
      <c r="A3142" s="56"/>
      <c r="B3142" s="8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55"/>
      <c r="Q3142" s="55"/>
      <c r="R3142" s="55"/>
      <c r="S3142" s="55"/>
      <c r="T3142" s="55"/>
      <c r="U3142" s="55"/>
      <c r="V3142" s="55"/>
      <c r="W3142" s="55"/>
      <c r="X3142" s="55"/>
      <c r="Y3142" s="55"/>
    </row>
    <row r="3143" spans="1:25" s="52" customFormat="1">
      <c r="A3143" s="56"/>
      <c r="B3143" s="8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55"/>
      <c r="Q3143" s="55"/>
      <c r="R3143" s="55"/>
      <c r="S3143" s="55"/>
      <c r="T3143" s="55"/>
      <c r="U3143" s="55"/>
      <c r="V3143" s="55"/>
      <c r="W3143" s="55"/>
      <c r="X3143" s="55"/>
      <c r="Y3143" s="55"/>
    </row>
    <row r="3144" spans="1:25" s="52" customFormat="1">
      <c r="A3144" s="56"/>
      <c r="B3144" s="8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55"/>
      <c r="Q3144" s="55"/>
      <c r="R3144" s="55"/>
      <c r="S3144" s="55"/>
      <c r="T3144" s="55"/>
      <c r="U3144" s="55"/>
      <c r="V3144" s="55"/>
      <c r="W3144" s="55"/>
      <c r="X3144" s="55"/>
      <c r="Y3144" s="55"/>
    </row>
    <row r="3145" spans="1:25" s="52" customFormat="1">
      <c r="A3145" s="56"/>
      <c r="B3145" s="8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55"/>
      <c r="Q3145" s="55"/>
      <c r="R3145" s="55"/>
      <c r="S3145" s="55"/>
      <c r="T3145" s="55"/>
      <c r="U3145" s="55"/>
      <c r="V3145" s="55"/>
      <c r="W3145" s="55"/>
      <c r="X3145" s="55"/>
      <c r="Y3145" s="55"/>
    </row>
    <row r="3146" spans="1:25" s="52" customFormat="1">
      <c r="A3146" s="56"/>
      <c r="B3146" s="8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55"/>
      <c r="Q3146" s="55"/>
      <c r="R3146" s="55"/>
      <c r="S3146" s="55"/>
      <c r="T3146" s="55"/>
      <c r="U3146" s="55"/>
      <c r="V3146" s="55"/>
      <c r="W3146" s="55"/>
      <c r="X3146" s="55"/>
      <c r="Y3146" s="55"/>
    </row>
    <row r="3147" spans="1:25" s="52" customFormat="1">
      <c r="A3147" s="56"/>
      <c r="B3147" s="8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55"/>
      <c r="Q3147" s="55"/>
      <c r="R3147" s="55"/>
      <c r="S3147" s="55"/>
      <c r="T3147" s="55"/>
      <c r="U3147" s="55"/>
      <c r="V3147" s="55"/>
      <c r="W3147" s="55"/>
      <c r="X3147" s="55"/>
      <c r="Y3147" s="55"/>
    </row>
    <row r="3148" spans="1:25" s="52" customFormat="1">
      <c r="A3148" s="56"/>
      <c r="B3148" s="8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55"/>
      <c r="Q3148" s="55"/>
      <c r="R3148" s="55"/>
      <c r="S3148" s="55"/>
      <c r="T3148" s="55"/>
      <c r="U3148" s="55"/>
      <c r="V3148" s="55"/>
      <c r="W3148" s="55"/>
      <c r="X3148" s="55"/>
      <c r="Y3148" s="55"/>
    </row>
    <row r="3149" spans="1:25" s="52" customFormat="1">
      <c r="A3149" s="56"/>
      <c r="B3149" s="8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55"/>
      <c r="Q3149" s="55"/>
      <c r="R3149" s="55"/>
      <c r="S3149" s="55"/>
      <c r="T3149" s="55"/>
      <c r="U3149" s="55"/>
      <c r="V3149" s="55"/>
      <c r="W3149" s="55"/>
      <c r="X3149" s="55"/>
      <c r="Y3149" s="55"/>
    </row>
    <row r="3150" spans="1:25" s="52" customFormat="1">
      <c r="A3150" s="56"/>
      <c r="B3150" s="8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55"/>
      <c r="Q3150" s="55"/>
      <c r="R3150" s="55"/>
      <c r="S3150" s="55"/>
      <c r="T3150" s="55"/>
      <c r="U3150" s="55"/>
      <c r="V3150" s="55"/>
      <c r="W3150" s="55"/>
      <c r="X3150" s="55"/>
      <c r="Y3150" s="55"/>
    </row>
    <row r="3151" spans="1:25" s="52" customFormat="1">
      <c r="A3151" s="56"/>
      <c r="B3151" s="8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55"/>
      <c r="Q3151" s="55"/>
      <c r="R3151" s="55"/>
      <c r="S3151" s="55"/>
      <c r="T3151" s="55"/>
      <c r="U3151" s="55"/>
      <c r="V3151" s="55"/>
      <c r="W3151" s="55"/>
      <c r="X3151" s="55"/>
      <c r="Y3151" s="55"/>
    </row>
    <row r="3152" spans="1:25" s="52" customFormat="1">
      <c r="A3152" s="56"/>
      <c r="B3152" s="8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55"/>
      <c r="Q3152" s="55"/>
      <c r="R3152" s="55"/>
      <c r="S3152" s="55"/>
      <c r="T3152" s="55"/>
      <c r="U3152" s="55"/>
      <c r="V3152" s="55"/>
      <c r="W3152" s="55"/>
      <c r="X3152" s="55"/>
      <c r="Y3152" s="55"/>
    </row>
    <row r="3153" spans="1:25" s="52" customFormat="1">
      <c r="A3153" s="56"/>
      <c r="B3153" s="8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55"/>
      <c r="Q3153" s="55"/>
      <c r="R3153" s="55"/>
      <c r="S3153" s="55"/>
      <c r="T3153" s="55"/>
      <c r="U3153" s="55"/>
      <c r="V3153" s="55"/>
      <c r="W3153" s="55"/>
      <c r="X3153" s="55"/>
      <c r="Y3153" s="55"/>
    </row>
    <row r="3154" spans="1:25" s="52" customFormat="1">
      <c r="A3154" s="56"/>
      <c r="B3154" s="8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55"/>
      <c r="Q3154" s="55"/>
      <c r="R3154" s="55"/>
      <c r="S3154" s="55"/>
      <c r="T3154" s="55"/>
      <c r="U3154" s="55"/>
      <c r="V3154" s="55"/>
      <c r="W3154" s="55"/>
      <c r="X3154" s="55"/>
      <c r="Y3154" s="55"/>
    </row>
    <row r="3155" spans="1:25" s="52" customFormat="1">
      <c r="A3155" s="56"/>
      <c r="B3155" s="8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55"/>
      <c r="Q3155" s="55"/>
      <c r="R3155" s="55"/>
      <c r="S3155" s="55"/>
      <c r="T3155" s="55"/>
      <c r="U3155" s="55"/>
      <c r="V3155" s="55"/>
      <c r="W3155" s="55"/>
      <c r="X3155" s="55"/>
      <c r="Y3155" s="55"/>
    </row>
    <row r="3156" spans="1:25" s="52" customFormat="1">
      <c r="A3156" s="56"/>
      <c r="B3156" s="8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55"/>
      <c r="Q3156" s="55"/>
      <c r="R3156" s="55"/>
      <c r="S3156" s="55"/>
      <c r="T3156" s="55"/>
      <c r="U3156" s="55"/>
      <c r="V3156" s="55"/>
      <c r="W3156" s="55"/>
      <c r="X3156" s="55"/>
      <c r="Y3156" s="55"/>
    </row>
    <row r="3157" spans="1:25" s="52" customFormat="1">
      <c r="A3157" s="56"/>
      <c r="B3157" s="8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55"/>
      <c r="Q3157" s="55"/>
      <c r="R3157" s="55"/>
      <c r="S3157" s="55"/>
      <c r="T3157" s="55"/>
      <c r="U3157" s="55"/>
      <c r="V3157" s="55"/>
      <c r="W3157" s="55"/>
      <c r="X3157" s="55"/>
      <c r="Y3157" s="55"/>
    </row>
    <row r="3158" spans="1:25" s="52" customFormat="1">
      <c r="A3158" s="56"/>
      <c r="B3158" s="8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55"/>
      <c r="Q3158" s="55"/>
      <c r="R3158" s="55"/>
      <c r="S3158" s="55"/>
      <c r="T3158" s="55"/>
      <c r="U3158" s="55"/>
      <c r="V3158" s="55"/>
      <c r="W3158" s="55"/>
      <c r="X3158" s="55"/>
      <c r="Y3158" s="55"/>
    </row>
    <row r="3159" spans="1:25" s="52" customFormat="1">
      <c r="A3159" s="56"/>
      <c r="B3159" s="8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55"/>
      <c r="Q3159" s="55"/>
      <c r="R3159" s="55"/>
      <c r="S3159" s="55"/>
      <c r="T3159" s="55"/>
      <c r="U3159" s="55"/>
      <c r="V3159" s="55"/>
      <c r="W3159" s="55"/>
      <c r="X3159" s="55"/>
      <c r="Y3159" s="55"/>
    </row>
    <row r="3160" spans="1:25" s="52" customFormat="1">
      <c r="A3160" s="56"/>
      <c r="B3160" s="8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55"/>
      <c r="Q3160" s="55"/>
      <c r="R3160" s="55"/>
      <c r="S3160" s="55"/>
      <c r="T3160" s="55"/>
      <c r="U3160" s="55"/>
      <c r="V3160" s="55"/>
      <c r="W3160" s="55"/>
      <c r="X3160" s="55"/>
      <c r="Y3160" s="55"/>
    </row>
    <row r="3161" spans="1:25" s="52" customFormat="1">
      <c r="A3161" s="56"/>
      <c r="B3161" s="8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55"/>
      <c r="Q3161" s="55"/>
      <c r="R3161" s="55"/>
      <c r="S3161" s="55"/>
      <c r="T3161" s="55"/>
      <c r="U3161" s="55"/>
      <c r="V3161" s="55"/>
      <c r="W3161" s="55"/>
      <c r="X3161" s="55"/>
      <c r="Y3161" s="55"/>
    </row>
    <row r="3162" spans="1:25" s="52" customFormat="1">
      <c r="A3162" s="56"/>
      <c r="B3162" s="8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55"/>
      <c r="Q3162" s="55"/>
      <c r="R3162" s="55"/>
      <c r="S3162" s="55"/>
      <c r="T3162" s="55"/>
      <c r="U3162" s="55"/>
      <c r="V3162" s="55"/>
      <c r="W3162" s="55"/>
      <c r="X3162" s="55"/>
      <c r="Y3162" s="55"/>
    </row>
    <row r="3163" spans="1:25" s="52" customFormat="1">
      <c r="A3163" s="56"/>
      <c r="B3163" s="8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55"/>
      <c r="Q3163" s="55"/>
      <c r="R3163" s="55"/>
      <c r="S3163" s="55"/>
      <c r="T3163" s="55"/>
      <c r="U3163" s="55"/>
      <c r="V3163" s="55"/>
      <c r="W3163" s="55"/>
      <c r="X3163" s="55"/>
      <c r="Y3163" s="55"/>
    </row>
    <row r="3164" spans="1:25" s="52" customFormat="1">
      <c r="A3164" s="56"/>
      <c r="B3164" s="8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55"/>
      <c r="Q3164" s="55"/>
      <c r="R3164" s="55"/>
      <c r="S3164" s="55"/>
      <c r="T3164" s="55"/>
      <c r="U3164" s="55"/>
      <c r="V3164" s="55"/>
      <c r="W3164" s="55"/>
      <c r="X3164" s="55"/>
      <c r="Y3164" s="55"/>
    </row>
    <row r="3165" spans="1:25" s="52" customFormat="1">
      <c r="A3165" s="56"/>
      <c r="B3165" s="8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55"/>
      <c r="Q3165" s="55"/>
      <c r="R3165" s="55"/>
      <c r="S3165" s="55"/>
      <c r="T3165" s="55"/>
      <c r="U3165" s="55"/>
      <c r="V3165" s="55"/>
      <c r="W3165" s="55"/>
      <c r="X3165" s="55"/>
      <c r="Y3165" s="55"/>
    </row>
    <row r="3166" spans="1:25" s="52" customFormat="1">
      <c r="A3166" s="56"/>
      <c r="B3166" s="8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55"/>
      <c r="Q3166" s="55"/>
      <c r="R3166" s="55"/>
      <c r="S3166" s="55"/>
      <c r="T3166" s="55"/>
      <c r="U3166" s="55"/>
      <c r="V3166" s="55"/>
      <c r="W3166" s="55"/>
      <c r="X3166" s="55"/>
      <c r="Y3166" s="55"/>
    </row>
    <row r="3167" spans="1:25" s="52" customFormat="1">
      <c r="A3167" s="56"/>
      <c r="B3167" s="8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55"/>
      <c r="Q3167" s="55"/>
      <c r="R3167" s="55"/>
      <c r="S3167" s="55"/>
      <c r="T3167" s="55"/>
      <c r="U3167" s="55"/>
      <c r="V3167" s="55"/>
      <c r="W3167" s="55"/>
      <c r="X3167" s="55"/>
      <c r="Y3167" s="55"/>
    </row>
    <row r="3168" spans="1:25" s="52" customFormat="1">
      <c r="A3168" s="56"/>
      <c r="B3168" s="8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55"/>
      <c r="Q3168" s="55"/>
      <c r="R3168" s="55"/>
      <c r="S3168" s="55"/>
      <c r="T3168" s="55"/>
      <c r="U3168" s="55"/>
      <c r="V3168" s="55"/>
      <c r="W3168" s="55"/>
      <c r="X3168" s="55"/>
      <c r="Y3168" s="55"/>
    </row>
    <row r="3169" spans="1:25" s="52" customFormat="1">
      <c r="A3169" s="56"/>
      <c r="B3169" s="8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55"/>
      <c r="Q3169" s="55"/>
      <c r="R3169" s="55"/>
      <c r="S3169" s="55"/>
      <c r="T3169" s="55"/>
      <c r="U3169" s="55"/>
      <c r="V3169" s="55"/>
      <c r="W3169" s="55"/>
      <c r="X3169" s="55"/>
      <c r="Y3169" s="55"/>
    </row>
    <row r="3170" spans="1:25" s="52" customFormat="1">
      <c r="A3170" s="56"/>
      <c r="B3170" s="8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55"/>
      <c r="Q3170" s="55"/>
      <c r="R3170" s="55"/>
      <c r="S3170" s="55"/>
      <c r="T3170" s="55"/>
      <c r="U3170" s="55"/>
      <c r="V3170" s="55"/>
      <c r="W3170" s="55"/>
      <c r="X3170" s="55"/>
      <c r="Y3170" s="55"/>
    </row>
    <row r="3171" spans="1:25" s="52" customFormat="1">
      <c r="A3171" s="56"/>
      <c r="B3171" s="8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55"/>
      <c r="Q3171" s="55"/>
      <c r="R3171" s="55"/>
      <c r="S3171" s="55"/>
      <c r="T3171" s="55"/>
      <c r="U3171" s="55"/>
      <c r="V3171" s="55"/>
      <c r="W3171" s="55"/>
      <c r="X3171" s="55"/>
      <c r="Y3171" s="55"/>
    </row>
    <row r="3172" spans="1:25" s="52" customFormat="1">
      <c r="A3172" s="56"/>
      <c r="B3172" s="8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55"/>
      <c r="Q3172" s="55"/>
      <c r="R3172" s="55"/>
      <c r="S3172" s="55"/>
      <c r="T3172" s="55"/>
      <c r="U3172" s="55"/>
      <c r="V3172" s="55"/>
      <c r="W3172" s="55"/>
      <c r="X3172" s="55"/>
      <c r="Y3172" s="55"/>
    </row>
    <row r="3173" spans="1:25" s="52" customFormat="1">
      <c r="A3173" s="56"/>
      <c r="B3173" s="8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55"/>
      <c r="Q3173" s="55"/>
      <c r="R3173" s="55"/>
      <c r="S3173" s="55"/>
      <c r="T3173" s="55"/>
      <c r="U3173" s="55"/>
      <c r="V3173" s="55"/>
      <c r="W3173" s="55"/>
      <c r="X3173" s="55"/>
      <c r="Y3173" s="55"/>
    </row>
    <row r="3174" spans="1:25" s="52" customFormat="1">
      <c r="A3174" s="56"/>
      <c r="B3174" s="8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55"/>
      <c r="Q3174" s="55"/>
      <c r="R3174" s="55"/>
      <c r="S3174" s="55"/>
      <c r="T3174" s="55"/>
      <c r="U3174" s="55"/>
      <c r="V3174" s="55"/>
      <c r="W3174" s="55"/>
      <c r="X3174" s="55"/>
      <c r="Y3174" s="55"/>
    </row>
    <row r="3175" spans="1:25" s="52" customFormat="1">
      <c r="A3175" s="56"/>
      <c r="B3175" s="8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55"/>
      <c r="Q3175" s="55"/>
      <c r="R3175" s="55"/>
      <c r="S3175" s="55"/>
      <c r="T3175" s="55"/>
      <c r="U3175" s="55"/>
      <c r="V3175" s="55"/>
      <c r="W3175" s="55"/>
      <c r="X3175" s="55"/>
      <c r="Y3175" s="55"/>
    </row>
    <row r="3176" spans="1:25" s="52" customFormat="1">
      <c r="A3176" s="56"/>
      <c r="B3176" s="8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55"/>
      <c r="Q3176" s="55"/>
      <c r="R3176" s="55"/>
      <c r="S3176" s="55"/>
      <c r="T3176" s="55"/>
      <c r="U3176" s="55"/>
      <c r="V3176" s="55"/>
      <c r="W3176" s="55"/>
      <c r="X3176" s="55"/>
      <c r="Y3176" s="55"/>
    </row>
    <row r="3177" spans="1:25" s="52" customFormat="1">
      <c r="A3177" s="56"/>
      <c r="B3177" s="8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55"/>
      <c r="Q3177" s="55"/>
      <c r="R3177" s="55"/>
      <c r="S3177" s="55"/>
      <c r="T3177" s="55"/>
      <c r="U3177" s="55"/>
      <c r="V3177" s="55"/>
      <c r="W3177" s="55"/>
      <c r="X3177" s="55"/>
      <c r="Y3177" s="55"/>
    </row>
    <row r="3178" spans="1:25" s="52" customFormat="1">
      <c r="A3178" s="56"/>
      <c r="B3178" s="8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55"/>
      <c r="Q3178" s="55"/>
      <c r="R3178" s="55"/>
      <c r="S3178" s="55"/>
      <c r="T3178" s="55"/>
      <c r="U3178" s="55"/>
      <c r="V3178" s="55"/>
      <c r="W3178" s="55"/>
      <c r="X3178" s="55"/>
      <c r="Y3178" s="55"/>
    </row>
    <row r="3179" spans="1:25" s="52" customFormat="1">
      <c r="A3179" s="56"/>
      <c r="B3179" s="8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55"/>
      <c r="Q3179" s="55"/>
      <c r="R3179" s="55"/>
      <c r="S3179" s="55"/>
      <c r="T3179" s="55"/>
      <c r="U3179" s="55"/>
      <c r="V3179" s="55"/>
      <c r="W3179" s="55"/>
      <c r="X3179" s="55"/>
      <c r="Y3179" s="55"/>
    </row>
    <row r="3180" spans="1:25" s="52" customFormat="1">
      <c r="A3180" s="56"/>
      <c r="B3180" s="8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55"/>
      <c r="Q3180" s="55"/>
      <c r="R3180" s="55"/>
      <c r="S3180" s="55"/>
      <c r="T3180" s="55"/>
      <c r="U3180" s="55"/>
      <c r="V3180" s="55"/>
      <c r="W3180" s="55"/>
      <c r="X3180" s="55"/>
      <c r="Y3180" s="55"/>
    </row>
    <row r="3181" spans="1:25" s="52" customFormat="1">
      <c r="A3181" s="56"/>
      <c r="B3181" s="8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55"/>
      <c r="Q3181" s="55"/>
      <c r="R3181" s="55"/>
      <c r="S3181" s="55"/>
      <c r="T3181" s="55"/>
      <c r="U3181" s="55"/>
      <c r="V3181" s="55"/>
      <c r="W3181" s="55"/>
      <c r="X3181" s="55"/>
      <c r="Y3181" s="55"/>
    </row>
    <row r="3182" spans="1:25" s="52" customFormat="1">
      <c r="A3182" s="56"/>
      <c r="B3182" s="8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55"/>
      <c r="Q3182" s="55"/>
      <c r="R3182" s="55"/>
      <c r="S3182" s="55"/>
      <c r="T3182" s="55"/>
      <c r="U3182" s="55"/>
      <c r="V3182" s="55"/>
      <c r="W3182" s="55"/>
      <c r="X3182" s="55"/>
      <c r="Y3182" s="55"/>
    </row>
    <row r="3183" spans="1:25" s="52" customFormat="1">
      <c r="A3183" s="56"/>
      <c r="B3183" s="8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55"/>
      <c r="Q3183" s="55"/>
      <c r="R3183" s="55"/>
      <c r="S3183" s="55"/>
      <c r="T3183" s="55"/>
      <c r="U3183" s="55"/>
      <c r="V3183" s="55"/>
      <c r="W3183" s="55"/>
      <c r="X3183" s="55"/>
      <c r="Y3183" s="55"/>
    </row>
    <row r="3184" spans="1:25" s="52" customFormat="1">
      <c r="A3184" s="56"/>
      <c r="B3184" s="8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55"/>
      <c r="Q3184" s="55"/>
      <c r="R3184" s="55"/>
      <c r="S3184" s="55"/>
      <c r="T3184" s="55"/>
      <c r="U3184" s="55"/>
      <c r="V3184" s="55"/>
      <c r="W3184" s="55"/>
      <c r="X3184" s="55"/>
      <c r="Y3184" s="55"/>
    </row>
    <row r="3185" spans="1:25" s="52" customFormat="1">
      <c r="A3185" s="56"/>
      <c r="B3185" s="8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55"/>
      <c r="Q3185" s="55"/>
      <c r="R3185" s="55"/>
      <c r="S3185" s="55"/>
      <c r="T3185" s="55"/>
      <c r="U3185" s="55"/>
      <c r="V3185" s="55"/>
      <c r="W3185" s="55"/>
      <c r="X3185" s="55"/>
      <c r="Y3185" s="55"/>
    </row>
    <row r="3186" spans="1:25" s="52" customFormat="1">
      <c r="A3186" s="56"/>
      <c r="B3186" s="8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55"/>
      <c r="Q3186" s="55"/>
      <c r="R3186" s="55"/>
      <c r="S3186" s="55"/>
      <c r="T3186" s="55"/>
      <c r="U3186" s="55"/>
      <c r="V3186" s="55"/>
      <c r="W3186" s="55"/>
      <c r="X3186" s="55"/>
      <c r="Y3186" s="55"/>
    </row>
    <row r="3187" spans="1:25" s="52" customFormat="1">
      <c r="A3187" s="56"/>
      <c r="B3187" s="8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55"/>
      <c r="Q3187" s="55"/>
      <c r="R3187" s="55"/>
      <c r="S3187" s="55"/>
      <c r="T3187" s="55"/>
      <c r="U3187" s="55"/>
      <c r="V3187" s="55"/>
      <c r="W3187" s="55"/>
      <c r="X3187" s="55"/>
      <c r="Y3187" s="55"/>
    </row>
    <row r="3188" spans="1:25" s="52" customFormat="1">
      <c r="A3188" s="56"/>
      <c r="B3188" s="8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55"/>
      <c r="Q3188" s="55"/>
      <c r="R3188" s="55"/>
      <c r="S3188" s="55"/>
      <c r="T3188" s="55"/>
      <c r="U3188" s="55"/>
      <c r="V3188" s="55"/>
      <c r="W3188" s="55"/>
      <c r="X3188" s="55"/>
      <c r="Y3188" s="55"/>
    </row>
    <row r="3189" spans="1:25" s="52" customFormat="1">
      <c r="A3189" s="56"/>
      <c r="B3189" s="8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55"/>
      <c r="Q3189" s="55"/>
      <c r="R3189" s="55"/>
      <c r="S3189" s="55"/>
      <c r="T3189" s="55"/>
      <c r="U3189" s="55"/>
      <c r="V3189" s="55"/>
      <c r="W3189" s="55"/>
      <c r="X3189" s="55"/>
      <c r="Y3189" s="55"/>
    </row>
    <row r="3190" spans="1:25" s="52" customFormat="1">
      <c r="A3190" s="56"/>
      <c r="B3190" s="8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55"/>
      <c r="Q3190" s="55"/>
      <c r="R3190" s="55"/>
      <c r="S3190" s="55"/>
      <c r="T3190" s="55"/>
      <c r="U3190" s="55"/>
      <c r="V3190" s="55"/>
      <c r="W3190" s="55"/>
      <c r="X3190" s="55"/>
      <c r="Y3190" s="55"/>
    </row>
    <row r="3191" spans="1:25" s="52" customFormat="1">
      <c r="A3191" s="56"/>
      <c r="B3191" s="8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55"/>
      <c r="Q3191" s="55"/>
      <c r="R3191" s="55"/>
      <c r="S3191" s="55"/>
      <c r="T3191" s="55"/>
      <c r="U3191" s="55"/>
      <c r="V3191" s="55"/>
      <c r="W3191" s="55"/>
      <c r="X3191" s="55"/>
      <c r="Y3191" s="55"/>
    </row>
    <row r="3192" spans="1:25" s="52" customFormat="1">
      <c r="A3192" s="56"/>
      <c r="B3192" s="8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55"/>
      <c r="Q3192" s="55"/>
      <c r="R3192" s="55"/>
      <c r="S3192" s="55"/>
      <c r="T3192" s="55"/>
      <c r="U3192" s="55"/>
      <c r="V3192" s="55"/>
      <c r="W3192" s="55"/>
      <c r="X3192" s="55"/>
      <c r="Y3192" s="55"/>
    </row>
    <row r="3193" spans="1:25" s="52" customFormat="1">
      <c r="A3193" s="56"/>
      <c r="B3193" s="8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55"/>
      <c r="Q3193" s="55"/>
      <c r="R3193" s="55"/>
      <c r="S3193" s="55"/>
      <c r="T3193" s="55"/>
      <c r="U3193" s="55"/>
      <c r="V3193" s="55"/>
      <c r="W3193" s="55"/>
      <c r="X3193" s="55"/>
      <c r="Y3193" s="55"/>
    </row>
    <row r="3194" spans="1:25" s="52" customFormat="1">
      <c r="A3194" s="56"/>
      <c r="B3194" s="8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55"/>
      <c r="Q3194" s="55"/>
      <c r="R3194" s="55"/>
      <c r="S3194" s="55"/>
      <c r="T3194" s="55"/>
      <c r="U3194" s="55"/>
      <c r="V3194" s="55"/>
      <c r="W3194" s="55"/>
      <c r="X3194" s="55"/>
      <c r="Y3194" s="55"/>
    </row>
    <row r="3195" spans="1:25" s="52" customFormat="1">
      <c r="A3195" s="56"/>
      <c r="B3195" s="8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55"/>
      <c r="Q3195" s="55"/>
      <c r="R3195" s="55"/>
      <c r="S3195" s="55"/>
      <c r="T3195" s="55"/>
      <c r="U3195" s="55"/>
      <c r="V3195" s="55"/>
      <c r="W3195" s="55"/>
      <c r="X3195" s="55"/>
      <c r="Y3195" s="55"/>
    </row>
    <row r="3196" spans="1:25" s="52" customFormat="1">
      <c r="A3196" s="56"/>
      <c r="B3196" s="8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55"/>
      <c r="Q3196" s="55"/>
      <c r="R3196" s="55"/>
      <c r="S3196" s="55"/>
      <c r="T3196" s="55"/>
      <c r="U3196" s="55"/>
      <c r="V3196" s="55"/>
      <c r="W3196" s="55"/>
      <c r="X3196" s="55"/>
      <c r="Y3196" s="55"/>
    </row>
    <row r="3197" spans="1:25" s="52" customFormat="1">
      <c r="A3197" s="56"/>
      <c r="B3197" s="8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55"/>
      <c r="Q3197" s="55"/>
      <c r="R3197" s="55"/>
      <c r="S3197" s="55"/>
      <c r="T3197" s="55"/>
      <c r="U3197" s="55"/>
      <c r="V3197" s="55"/>
      <c r="W3197" s="55"/>
      <c r="X3197" s="55"/>
      <c r="Y3197" s="55"/>
    </row>
    <row r="3198" spans="1:25" s="52" customFormat="1">
      <c r="A3198" s="56"/>
      <c r="B3198" s="8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55"/>
      <c r="Q3198" s="55"/>
      <c r="R3198" s="55"/>
      <c r="S3198" s="55"/>
      <c r="T3198" s="55"/>
      <c r="U3198" s="55"/>
      <c r="V3198" s="55"/>
      <c r="W3198" s="55"/>
      <c r="X3198" s="55"/>
      <c r="Y3198" s="55"/>
    </row>
    <row r="3199" spans="1:25" s="52" customFormat="1">
      <c r="A3199" s="56"/>
      <c r="B3199" s="8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55"/>
      <c r="Q3199" s="55"/>
      <c r="R3199" s="55"/>
      <c r="S3199" s="55"/>
      <c r="T3199" s="55"/>
      <c r="U3199" s="55"/>
      <c r="V3199" s="55"/>
      <c r="W3199" s="55"/>
      <c r="X3199" s="55"/>
      <c r="Y3199" s="55"/>
    </row>
    <row r="3200" spans="1:25" s="52" customFormat="1">
      <c r="A3200" s="56"/>
      <c r="B3200" s="8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55"/>
      <c r="Q3200" s="55"/>
      <c r="R3200" s="55"/>
      <c r="S3200" s="55"/>
      <c r="T3200" s="55"/>
      <c r="U3200" s="55"/>
      <c r="V3200" s="55"/>
      <c r="W3200" s="55"/>
      <c r="X3200" s="55"/>
      <c r="Y3200" s="55"/>
    </row>
    <row r="3201" spans="1:25" s="52" customFormat="1">
      <c r="A3201" s="56"/>
      <c r="B3201" s="8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55"/>
      <c r="Q3201" s="55"/>
      <c r="R3201" s="55"/>
      <c r="S3201" s="55"/>
      <c r="T3201" s="55"/>
      <c r="U3201" s="55"/>
      <c r="V3201" s="55"/>
      <c r="W3201" s="55"/>
      <c r="X3201" s="55"/>
      <c r="Y3201" s="55"/>
    </row>
    <row r="3202" spans="1:25" s="52" customFormat="1">
      <c r="A3202" s="56"/>
      <c r="B3202" s="8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55"/>
      <c r="Q3202" s="55"/>
      <c r="R3202" s="55"/>
      <c r="S3202" s="55"/>
      <c r="T3202" s="55"/>
      <c r="U3202" s="55"/>
      <c r="V3202" s="55"/>
      <c r="W3202" s="55"/>
      <c r="X3202" s="55"/>
      <c r="Y3202" s="55"/>
    </row>
    <row r="3203" spans="1:25" s="52" customFormat="1">
      <c r="A3203" s="56"/>
      <c r="B3203" s="8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55"/>
      <c r="Q3203" s="55"/>
      <c r="R3203" s="55"/>
      <c r="S3203" s="55"/>
      <c r="T3203" s="55"/>
      <c r="U3203" s="55"/>
      <c r="V3203" s="55"/>
      <c r="W3203" s="55"/>
      <c r="X3203" s="55"/>
      <c r="Y3203" s="55"/>
    </row>
    <row r="3204" spans="1:25" s="52" customFormat="1">
      <c r="A3204" s="56"/>
      <c r="B3204" s="8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55"/>
      <c r="Q3204" s="55"/>
      <c r="R3204" s="55"/>
      <c r="S3204" s="55"/>
      <c r="T3204" s="55"/>
      <c r="U3204" s="55"/>
      <c r="V3204" s="55"/>
      <c r="W3204" s="55"/>
      <c r="X3204" s="55"/>
      <c r="Y3204" s="55"/>
    </row>
    <row r="3205" spans="1:25" s="52" customFormat="1">
      <c r="A3205" s="56"/>
      <c r="B3205" s="8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55"/>
      <c r="Q3205" s="55"/>
      <c r="R3205" s="55"/>
      <c r="S3205" s="55"/>
      <c r="T3205" s="55"/>
      <c r="U3205" s="55"/>
      <c r="V3205" s="55"/>
      <c r="W3205" s="55"/>
      <c r="X3205" s="55"/>
      <c r="Y3205" s="55"/>
    </row>
    <row r="3206" spans="1:25" s="52" customFormat="1">
      <c r="A3206" s="56"/>
      <c r="B3206" s="8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55"/>
      <c r="Q3206" s="55"/>
      <c r="R3206" s="55"/>
      <c r="S3206" s="55"/>
      <c r="T3206" s="55"/>
      <c r="U3206" s="55"/>
      <c r="V3206" s="55"/>
      <c r="W3206" s="55"/>
      <c r="X3206" s="55"/>
      <c r="Y3206" s="55"/>
    </row>
    <row r="3207" spans="1:25" s="52" customFormat="1">
      <c r="A3207" s="56"/>
      <c r="B3207" s="8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55"/>
      <c r="Q3207" s="55"/>
      <c r="R3207" s="55"/>
      <c r="S3207" s="55"/>
      <c r="T3207" s="55"/>
      <c r="U3207" s="55"/>
      <c r="V3207" s="55"/>
      <c r="W3207" s="55"/>
      <c r="X3207" s="55"/>
      <c r="Y3207" s="55"/>
    </row>
    <row r="3208" spans="1:25" s="52" customFormat="1">
      <c r="A3208" s="56"/>
      <c r="B3208" s="8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55"/>
      <c r="Q3208" s="55"/>
      <c r="R3208" s="55"/>
      <c r="S3208" s="55"/>
      <c r="T3208" s="55"/>
      <c r="U3208" s="55"/>
      <c r="V3208" s="55"/>
      <c r="W3208" s="55"/>
      <c r="X3208" s="55"/>
      <c r="Y3208" s="55"/>
    </row>
    <row r="3209" spans="1:25" s="52" customFormat="1">
      <c r="A3209" s="56"/>
      <c r="B3209" s="8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55"/>
      <c r="Q3209" s="55"/>
      <c r="R3209" s="55"/>
      <c r="S3209" s="55"/>
      <c r="T3209" s="55"/>
      <c r="U3209" s="55"/>
      <c r="V3209" s="55"/>
      <c r="W3209" s="55"/>
      <c r="X3209" s="55"/>
      <c r="Y3209" s="55"/>
    </row>
    <row r="3210" spans="1:25" s="52" customFormat="1">
      <c r="A3210" s="56"/>
      <c r="B3210" s="8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55"/>
      <c r="Q3210" s="55"/>
      <c r="R3210" s="55"/>
      <c r="S3210" s="55"/>
      <c r="T3210" s="55"/>
      <c r="U3210" s="55"/>
      <c r="V3210" s="55"/>
      <c r="W3210" s="55"/>
      <c r="X3210" s="55"/>
      <c r="Y3210" s="55"/>
    </row>
    <row r="3211" spans="1:25" s="52" customFormat="1">
      <c r="A3211" s="56"/>
      <c r="B3211" s="8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55"/>
      <c r="Q3211" s="55"/>
      <c r="R3211" s="55"/>
      <c r="S3211" s="55"/>
      <c r="T3211" s="55"/>
      <c r="U3211" s="55"/>
      <c r="V3211" s="55"/>
      <c r="W3211" s="55"/>
      <c r="X3211" s="55"/>
      <c r="Y3211" s="55"/>
    </row>
    <row r="3212" spans="1:25" s="52" customFormat="1">
      <c r="A3212" s="56"/>
      <c r="B3212" s="8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55"/>
      <c r="Q3212" s="55"/>
      <c r="R3212" s="55"/>
      <c r="S3212" s="55"/>
      <c r="T3212" s="55"/>
      <c r="U3212" s="55"/>
      <c r="V3212" s="55"/>
      <c r="W3212" s="55"/>
      <c r="X3212" s="55"/>
      <c r="Y3212" s="55"/>
    </row>
    <row r="3213" spans="1:25" s="52" customFormat="1">
      <c r="A3213" s="56"/>
      <c r="B3213" s="8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55"/>
      <c r="Q3213" s="55"/>
      <c r="R3213" s="55"/>
      <c r="S3213" s="55"/>
      <c r="T3213" s="55"/>
      <c r="U3213" s="55"/>
      <c r="V3213" s="55"/>
      <c r="W3213" s="55"/>
      <c r="X3213" s="55"/>
      <c r="Y3213" s="55"/>
    </row>
    <row r="3214" spans="1:25" s="52" customFormat="1">
      <c r="A3214" s="56"/>
      <c r="B3214" s="8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55"/>
      <c r="Q3214" s="55"/>
      <c r="R3214" s="55"/>
      <c r="S3214" s="55"/>
      <c r="T3214" s="55"/>
      <c r="U3214" s="55"/>
      <c r="V3214" s="55"/>
      <c r="W3214" s="55"/>
      <c r="X3214" s="55"/>
      <c r="Y3214" s="55"/>
    </row>
    <row r="3215" spans="1:25" s="52" customFormat="1">
      <c r="A3215" s="56"/>
      <c r="B3215" s="8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55"/>
      <c r="Q3215" s="55"/>
      <c r="R3215" s="55"/>
      <c r="S3215" s="55"/>
      <c r="T3215" s="55"/>
      <c r="U3215" s="55"/>
      <c r="V3215" s="55"/>
      <c r="W3215" s="55"/>
      <c r="X3215" s="55"/>
      <c r="Y3215" s="55"/>
    </row>
    <row r="3216" spans="1:25" s="52" customFormat="1">
      <c r="A3216" s="56"/>
      <c r="B3216" s="8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55"/>
      <c r="Q3216" s="55"/>
      <c r="R3216" s="55"/>
      <c r="S3216" s="55"/>
      <c r="T3216" s="55"/>
      <c r="U3216" s="55"/>
      <c r="V3216" s="55"/>
      <c r="W3216" s="55"/>
      <c r="X3216" s="55"/>
      <c r="Y3216" s="55"/>
    </row>
    <row r="3217" spans="1:25" s="52" customFormat="1">
      <c r="A3217" s="56"/>
      <c r="B3217" s="8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55"/>
      <c r="Q3217" s="55"/>
      <c r="R3217" s="55"/>
      <c r="S3217" s="55"/>
      <c r="T3217" s="55"/>
      <c r="U3217" s="55"/>
      <c r="V3217" s="55"/>
      <c r="W3217" s="55"/>
      <c r="X3217" s="55"/>
      <c r="Y3217" s="55"/>
    </row>
    <row r="3218" spans="1:25" s="52" customFormat="1">
      <c r="A3218" s="56"/>
      <c r="B3218" s="8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55"/>
      <c r="Q3218" s="55"/>
      <c r="R3218" s="55"/>
      <c r="S3218" s="55"/>
      <c r="T3218" s="55"/>
      <c r="U3218" s="55"/>
      <c r="V3218" s="55"/>
      <c r="W3218" s="55"/>
      <c r="X3218" s="55"/>
      <c r="Y3218" s="55"/>
    </row>
    <row r="3219" spans="1:25" s="52" customFormat="1">
      <c r="A3219" s="56"/>
      <c r="B3219" s="8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55"/>
      <c r="Q3219" s="55"/>
      <c r="R3219" s="55"/>
      <c r="S3219" s="55"/>
      <c r="T3219" s="55"/>
      <c r="U3219" s="55"/>
      <c r="V3219" s="55"/>
      <c r="W3219" s="55"/>
      <c r="X3219" s="55"/>
      <c r="Y3219" s="55"/>
    </row>
    <row r="3220" spans="1:25" s="52" customFormat="1">
      <c r="A3220" s="56"/>
      <c r="B3220" s="8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55"/>
      <c r="Q3220" s="55"/>
      <c r="R3220" s="55"/>
      <c r="S3220" s="55"/>
      <c r="T3220" s="55"/>
      <c r="U3220" s="55"/>
      <c r="V3220" s="55"/>
      <c r="W3220" s="55"/>
      <c r="X3220" s="55"/>
      <c r="Y3220" s="55"/>
    </row>
    <row r="3221" spans="1:25" s="52" customFormat="1">
      <c r="A3221" s="56"/>
      <c r="B3221" s="8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55"/>
      <c r="Q3221" s="55"/>
      <c r="R3221" s="55"/>
      <c r="S3221" s="55"/>
      <c r="T3221" s="55"/>
      <c r="U3221" s="55"/>
      <c r="V3221" s="55"/>
      <c r="W3221" s="55"/>
      <c r="X3221" s="55"/>
      <c r="Y3221" s="55"/>
    </row>
    <row r="3222" spans="1:25" s="52" customFormat="1">
      <c r="A3222" s="56"/>
      <c r="B3222" s="8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55"/>
      <c r="Q3222" s="55"/>
      <c r="R3222" s="55"/>
      <c r="S3222" s="55"/>
      <c r="T3222" s="55"/>
      <c r="U3222" s="55"/>
      <c r="V3222" s="55"/>
      <c r="W3222" s="55"/>
      <c r="X3222" s="55"/>
      <c r="Y3222" s="55"/>
    </row>
    <row r="3223" spans="1:25" s="52" customFormat="1">
      <c r="A3223" s="56"/>
      <c r="B3223" s="8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55"/>
      <c r="Q3223" s="55"/>
      <c r="R3223" s="55"/>
      <c r="S3223" s="55"/>
      <c r="T3223" s="55"/>
      <c r="U3223" s="55"/>
      <c r="V3223" s="55"/>
      <c r="W3223" s="55"/>
      <c r="X3223" s="55"/>
      <c r="Y3223" s="55"/>
    </row>
    <row r="3224" spans="1:25" s="52" customFormat="1">
      <c r="A3224" s="56"/>
      <c r="B3224" s="8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55"/>
      <c r="Q3224" s="55"/>
      <c r="R3224" s="55"/>
      <c r="S3224" s="55"/>
      <c r="T3224" s="55"/>
      <c r="U3224" s="55"/>
      <c r="V3224" s="55"/>
      <c r="W3224" s="55"/>
      <c r="X3224" s="55"/>
      <c r="Y3224" s="55"/>
    </row>
    <row r="3225" spans="1:25" s="52" customFormat="1">
      <c r="A3225" s="56"/>
      <c r="B3225" s="8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55"/>
      <c r="Q3225" s="55"/>
      <c r="R3225" s="55"/>
      <c r="S3225" s="55"/>
      <c r="T3225" s="55"/>
      <c r="U3225" s="55"/>
      <c r="V3225" s="55"/>
      <c r="W3225" s="55"/>
      <c r="X3225" s="55"/>
      <c r="Y3225" s="55"/>
    </row>
    <row r="3226" spans="1:25" s="52" customFormat="1">
      <c r="A3226" s="56"/>
      <c r="B3226" s="8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55"/>
      <c r="Q3226" s="55"/>
      <c r="R3226" s="55"/>
      <c r="S3226" s="55"/>
      <c r="T3226" s="55"/>
      <c r="U3226" s="55"/>
      <c r="V3226" s="55"/>
      <c r="W3226" s="55"/>
      <c r="X3226" s="55"/>
      <c r="Y3226" s="55"/>
    </row>
    <row r="3227" spans="1:25" s="52" customFormat="1">
      <c r="A3227" s="56"/>
      <c r="B3227" s="8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55"/>
      <c r="Q3227" s="55"/>
      <c r="R3227" s="55"/>
      <c r="S3227" s="55"/>
      <c r="T3227" s="55"/>
      <c r="U3227" s="55"/>
      <c r="V3227" s="55"/>
      <c r="W3227" s="55"/>
      <c r="X3227" s="55"/>
      <c r="Y3227" s="55"/>
    </row>
    <row r="3228" spans="1:25" s="52" customFormat="1">
      <c r="A3228" s="56"/>
      <c r="B3228" s="8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55"/>
      <c r="Q3228" s="55"/>
      <c r="R3228" s="55"/>
      <c r="S3228" s="55"/>
      <c r="T3228" s="55"/>
      <c r="U3228" s="55"/>
      <c r="V3228" s="55"/>
      <c r="W3228" s="55"/>
      <c r="X3228" s="55"/>
      <c r="Y3228" s="55"/>
    </row>
    <row r="3229" spans="1:25" s="52" customFormat="1">
      <c r="A3229" s="56"/>
      <c r="B3229" s="8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55"/>
      <c r="Q3229" s="55"/>
      <c r="R3229" s="55"/>
      <c r="S3229" s="55"/>
      <c r="T3229" s="55"/>
      <c r="U3229" s="55"/>
      <c r="V3229" s="55"/>
      <c r="W3229" s="55"/>
      <c r="X3229" s="55"/>
      <c r="Y3229" s="55"/>
    </row>
    <row r="3230" spans="1:25" s="52" customFormat="1">
      <c r="A3230" s="56"/>
      <c r="B3230" s="8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55"/>
      <c r="Q3230" s="55"/>
      <c r="R3230" s="55"/>
      <c r="S3230" s="55"/>
      <c r="T3230" s="55"/>
      <c r="U3230" s="55"/>
      <c r="V3230" s="55"/>
      <c r="W3230" s="55"/>
      <c r="X3230" s="55"/>
      <c r="Y3230" s="55"/>
    </row>
    <row r="3231" spans="1:25" s="52" customFormat="1">
      <c r="A3231" s="56"/>
      <c r="B3231" s="8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55"/>
      <c r="Q3231" s="55"/>
      <c r="R3231" s="55"/>
      <c r="S3231" s="55"/>
      <c r="T3231" s="55"/>
      <c r="U3231" s="55"/>
      <c r="V3231" s="55"/>
      <c r="W3231" s="55"/>
      <c r="X3231" s="55"/>
      <c r="Y3231" s="55"/>
    </row>
    <row r="3232" spans="1:25" s="52" customFormat="1">
      <c r="A3232" s="56"/>
      <c r="B3232" s="8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55"/>
      <c r="Q3232" s="55"/>
      <c r="R3232" s="55"/>
      <c r="S3232" s="55"/>
      <c r="T3232" s="55"/>
      <c r="U3232" s="55"/>
      <c r="V3232" s="55"/>
      <c r="W3232" s="55"/>
      <c r="X3232" s="55"/>
      <c r="Y3232" s="55"/>
    </row>
    <row r="3233" spans="1:25" s="52" customFormat="1">
      <c r="A3233" s="56"/>
      <c r="B3233" s="8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55"/>
      <c r="Q3233" s="55"/>
      <c r="R3233" s="55"/>
      <c r="S3233" s="55"/>
      <c r="T3233" s="55"/>
      <c r="U3233" s="55"/>
      <c r="V3233" s="55"/>
      <c r="W3233" s="55"/>
      <c r="X3233" s="55"/>
      <c r="Y3233" s="55"/>
    </row>
    <row r="3234" spans="1:25" s="52" customFormat="1">
      <c r="A3234" s="56"/>
      <c r="B3234" s="8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55"/>
      <c r="Q3234" s="55"/>
      <c r="R3234" s="55"/>
      <c r="S3234" s="55"/>
      <c r="T3234" s="55"/>
      <c r="U3234" s="55"/>
      <c r="V3234" s="55"/>
      <c r="W3234" s="55"/>
      <c r="X3234" s="55"/>
      <c r="Y3234" s="55"/>
    </row>
    <row r="3235" spans="1:25" s="52" customFormat="1">
      <c r="A3235" s="56"/>
      <c r="B3235" s="8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55"/>
      <c r="Q3235" s="55"/>
      <c r="R3235" s="55"/>
      <c r="S3235" s="55"/>
      <c r="T3235" s="55"/>
      <c r="U3235" s="55"/>
      <c r="V3235" s="55"/>
      <c r="W3235" s="55"/>
      <c r="X3235" s="55"/>
      <c r="Y3235" s="55"/>
    </row>
    <row r="3236" spans="1:25" s="52" customFormat="1">
      <c r="A3236" s="56"/>
      <c r="B3236" s="8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55"/>
      <c r="Q3236" s="55"/>
      <c r="R3236" s="55"/>
      <c r="S3236" s="55"/>
      <c r="T3236" s="55"/>
      <c r="U3236" s="55"/>
      <c r="V3236" s="55"/>
      <c r="W3236" s="55"/>
      <c r="X3236" s="55"/>
      <c r="Y3236" s="55"/>
    </row>
    <row r="3237" spans="1:25" s="52" customFormat="1">
      <c r="A3237" s="56"/>
      <c r="B3237" s="8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55"/>
      <c r="Q3237" s="55"/>
      <c r="R3237" s="55"/>
      <c r="S3237" s="55"/>
      <c r="T3237" s="55"/>
      <c r="U3237" s="55"/>
      <c r="V3237" s="55"/>
      <c r="W3237" s="55"/>
      <c r="X3237" s="55"/>
      <c r="Y3237" s="55"/>
    </row>
    <row r="3238" spans="1:25" s="52" customFormat="1">
      <c r="A3238" s="56"/>
      <c r="B3238" s="8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55"/>
      <c r="Q3238" s="55"/>
      <c r="R3238" s="55"/>
      <c r="S3238" s="55"/>
      <c r="T3238" s="55"/>
      <c r="U3238" s="55"/>
      <c r="V3238" s="55"/>
      <c r="W3238" s="55"/>
      <c r="X3238" s="55"/>
      <c r="Y3238" s="55"/>
    </row>
    <row r="3239" spans="1:25" s="52" customFormat="1">
      <c r="A3239" s="56"/>
      <c r="B3239" s="8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55"/>
      <c r="Q3239" s="55"/>
      <c r="R3239" s="55"/>
      <c r="S3239" s="55"/>
      <c r="T3239" s="55"/>
      <c r="U3239" s="55"/>
      <c r="V3239" s="55"/>
      <c r="W3239" s="55"/>
      <c r="X3239" s="55"/>
      <c r="Y3239" s="55"/>
    </row>
    <row r="3240" spans="1:25" s="52" customFormat="1">
      <c r="A3240" s="56"/>
      <c r="B3240" s="8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55"/>
      <c r="Q3240" s="55"/>
      <c r="R3240" s="55"/>
      <c r="S3240" s="55"/>
      <c r="T3240" s="55"/>
      <c r="U3240" s="55"/>
      <c r="V3240" s="55"/>
      <c r="W3240" s="55"/>
      <c r="X3240" s="55"/>
      <c r="Y3240" s="55"/>
    </row>
    <row r="3241" spans="1:25" s="52" customFormat="1">
      <c r="A3241" s="56"/>
      <c r="B3241" s="8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55"/>
      <c r="Q3241" s="55"/>
      <c r="R3241" s="55"/>
      <c r="S3241" s="55"/>
      <c r="T3241" s="55"/>
      <c r="U3241" s="55"/>
      <c r="V3241" s="55"/>
      <c r="W3241" s="55"/>
      <c r="X3241" s="55"/>
      <c r="Y3241" s="55"/>
    </row>
    <row r="3242" spans="1:25" s="52" customFormat="1">
      <c r="A3242" s="56"/>
      <c r="B3242" s="8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55"/>
      <c r="Q3242" s="55"/>
      <c r="R3242" s="55"/>
      <c r="S3242" s="55"/>
      <c r="T3242" s="55"/>
      <c r="U3242" s="55"/>
      <c r="V3242" s="55"/>
      <c r="W3242" s="55"/>
      <c r="X3242" s="55"/>
      <c r="Y3242" s="55"/>
    </row>
    <row r="3243" spans="1:25" s="52" customFormat="1">
      <c r="A3243" s="56"/>
      <c r="B3243" s="8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55"/>
      <c r="Q3243" s="55"/>
      <c r="R3243" s="55"/>
      <c r="S3243" s="55"/>
      <c r="T3243" s="55"/>
      <c r="U3243" s="55"/>
      <c r="V3243" s="55"/>
      <c r="W3243" s="55"/>
      <c r="X3243" s="55"/>
      <c r="Y3243" s="55"/>
    </row>
    <row r="3244" spans="1:25" s="52" customFormat="1">
      <c r="A3244" s="56"/>
      <c r="B3244" s="8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55"/>
      <c r="Q3244" s="55"/>
      <c r="R3244" s="55"/>
      <c r="S3244" s="55"/>
      <c r="T3244" s="55"/>
      <c r="U3244" s="55"/>
      <c r="V3244" s="55"/>
      <c r="W3244" s="55"/>
      <c r="X3244" s="55"/>
      <c r="Y3244" s="55"/>
    </row>
    <row r="3245" spans="1:25" s="52" customFormat="1">
      <c r="A3245" s="56"/>
      <c r="B3245" s="8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55"/>
      <c r="Q3245" s="55"/>
      <c r="R3245" s="55"/>
      <c r="S3245" s="55"/>
      <c r="T3245" s="55"/>
      <c r="U3245" s="55"/>
      <c r="V3245" s="55"/>
      <c r="W3245" s="55"/>
      <c r="X3245" s="55"/>
      <c r="Y3245" s="55"/>
    </row>
    <row r="3246" spans="1:25" s="52" customFormat="1">
      <c r="A3246" s="56"/>
      <c r="B3246" s="8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55"/>
      <c r="Q3246" s="55"/>
      <c r="R3246" s="55"/>
      <c r="S3246" s="55"/>
      <c r="T3246" s="55"/>
      <c r="U3246" s="55"/>
      <c r="V3246" s="55"/>
      <c r="W3246" s="55"/>
      <c r="X3246" s="55"/>
      <c r="Y3246" s="55"/>
    </row>
    <row r="3247" spans="1:25" s="52" customFormat="1">
      <c r="A3247" s="56"/>
      <c r="B3247" s="8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55"/>
      <c r="Q3247" s="55"/>
      <c r="R3247" s="55"/>
      <c r="S3247" s="55"/>
      <c r="T3247" s="55"/>
      <c r="U3247" s="55"/>
      <c r="V3247" s="55"/>
      <c r="W3247" s="55"/>
      <c r="X3247" s="55"/>
      <c r="Y3247" s="55"/>
    </row>
    <row r="3248" spans="1:25" s="52" customFormat="1">
      <c r="A3248" s="56"/>
      <c r="B3248" s="8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55"/>
      <c r="Q3248" s="55"/>
      <c r="R3248" s="55"/>
      <c r="S3248" s="55"/>
      <c r="T3248" s="55"/>
      <c r="U3248" s="55"/>
      <c r="V3248" s="55"/>
      <c r="W3248" s="55"/>
      <c r="X3248" s="55"/>
      <c r="Y3248" s="55"/>
    </row>
    <row r="3249" spans="1:25" s="52" customFormat="1">
      <c r="A3249" s="56"/>
      <c r="B3249" s="8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55"/>
      <c r="Q3249" s="55"/>
      <c r="R3249" s="55"/>
      <c r="S3249" s="55"/>
      <c r="T3249" s="55"/>
      <c r="U3249" s="55"/>
      <c r="V3249" s="55"/>
      <c r="W3249" s="55"/>
      <c r="X3249" s="55"/>
      <c r="Y3249" s="55"/>
    </row>
    <row r="3250" spans="1:25" s="52" customFormat="1">
      <c r="A3250" s="56"/>
      <c r="B3250" s="8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55"/>
      <c r="Q3250" s="55"/>
      <c r="R3250" s="55"/>
      <c r="S3250" s="55"/>
      <c r="T3250" s="55"/>
      <c r="U3250" s="55"/>
      <c r="V3250" s="55"/>
      <c r="W3250" s="55"/>
      <c r="X3250" s="55"/>
      <c r="Y3250" s="55"/>
    </row>
    <row r="3251" spans="1:25" s="52" customFormat="1">
      <c r="A3251" s="56"/>
      <c r="B3251" s="8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55"/>
      <c r="Q3251" s="55"/>
      <c r="R3251" s="55"/>
      <c r="S3251" s="55"/>
      <c r="T3251" s="55"/>
      <c r="U3251" s="55"/>
      <c r="V3251" s="55"/>
      <c r="W3251" s="55"/>
      <c r="X3251" s="55"/>
      <c r="Y3251" s="55"/>
    </row>
    <row r="3252" spans="1:25" s="52" customFormat="1">
      <c r="A3252" s="56"/>
      <c r="B3252" s="8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55"/>
      <c r="Q3252" s="55"/>
      <c r="R3252" s="55"/>
      <c r="S3252" s="55"/>
      <c r="T3252" s="55"/>
      <c r="U3252" s="55"/>
      <c r="V3252" s="55"/>
      <c r="W3252" s="55"/>
      <c r="X3252" s="55"/>
      <c r="Y3252" s="55"/>
    </row>
    <row r="3253" spans="1:25" s="52" customFormat="1">
      <c r="A3253" s="56"/>
      <c r="B3253" s="8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55"/>
      <c r="Q3253" s="55"/>
      <c r="R3253" s="55"/>
      <c r="S3253" s="55"/>
      <c r="T3253" s="55"/>
      <c r="U3253" s="55"/>
      <c r="V3253" s="55"/>
      <c r="W3253" s="55"/>
      <c r="X3253" s="55"/>
      <c r="Y3253" s="55"/>
    </row>
    <row r="3254" spans="1:25" s="52" customFormat="1">
      <c r="A3254" s="56"/>
      <c r="B3254" s="8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55"/>
      <c r="Q3254" s="55"/>
      <c r="R3254" s="55"/>
      <c r="S3254" s="55"/>
      <c r="T3254" s="55"/>
      <c r="U3254" s="55"/>
      <c r="V3254" s="55"/>
      <c r="W3254" s="55"/>
      <c r="X3254" s="55"/>
      <c r="Y3254" s="55"/>
    </row>
    <row r="3255" spans="1:25" s="52" customFormat="1">
      <c r="A3255" s="56"/>
      <c r="B3255" s="8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55"/>
      <c r="Q3255" s="55"/>
      <c r="R3255" s="55"/>
      <c r="S3255" s="55"/>
      <c r="T3255" s="55"/>
      <c r="U3255" s="55"/>
      <c r="V3255" s="55"/>
      <c r="W3255" s="55"/>
      <c r="X3255" s="55"/>
      <c r="Y3255" s="55"/>
    </row>
    <row r="3256" spans="1:25" s="52" customFormat="1">
      <c r="A3256" s="56"/>
      <c r="B3256" s="8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55"/>
      <c r="Q3256" s="55"/>
      <c r="R3256" s="55"/>
      <c r="S3256" s="55"/>
      <c r="T3256" s="55"/>
      <c r="U3256" s="55"/>
      <c r="V3256" s="55"/>
      <c r="W3256" s="55"/>
      <c r="X3256" s="55"/>
      <c r="Y3256" s="55"/>
    </row>
    <row r="3257" spans="1:25" s="52" customFormat="1">
      <c r="A3257" s="56"/>
      <c r="B3257" s="8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55"/>
      <c r="Q3257" s="55"/>
      <c r="R3257" s="55"/>
      <c r="S3257" s="55"/>
      <c r="T3257" s="55"/>
      <c r="U3257" s="55"/>
      <c r="V3257" s="55"/>
      <c r="W3257" s="55"/>
      <c r="X3257" s="55"/>
      <c r="Y3257" s="55"/>
    </row>
    <row r="3258" spans="1:25" s="52" customFormat="1">
      <c r="A3258" s="56"/>
      <c r="B3258" s="8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55"/>
      <c r="Q3258" s="55"/>
      <c r="R3258" s="55"/>
      <c r="S3258" s="55"/>
      <c r="T3258" s="55"/>
      <c r="U3258" s="55"/>
      <c r="V3258" s="55"/>
      <c r="W3258" s="55"/>
      <c r="X3258" s="55"/>
      <c r="Y3258" s="55"/>
    </row>
    <row r="3259" spans="1:25" s="52" customFormat="1">
      <c r="A3259" s="56"/>
      <c r="B3259" s="8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55"/>
      <c r="Q3259" s="55"/>
      <c r="R3259" s="55"/>
      <c r="S3259" s="55"/>
      <c r="T3259" s="55"/>
      <c r="U3259" s="55"/>
      <c r="V3259" s="55"/>
      <c r="W3259" s="55"/>
      <c r="X3259" s="55"/>
      <c r="Y3259" s="55"/>
    </row>
    <row r="3260" spans="1:25" s="52" customFormat="1">
      <c r="A3260" s="56"/>
      <c r="B3260" s="8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55"/>
      <c r="Q3260" s="55"/>
      <c r="R3260" s="55"/>
      <c r="S3260" s="55"/>
      <c r="T3260" s="55"/>
      <c r="U3260" s="55"/>
      <c r="V3260" s="55"/>
      <c r="W3260" s="55"/>
      <c r="X3260" s="55"/>
      <c r="Y3260" s="55"/>
    </row>
    <row r="3261" spans="1:25" s="52" customFormat="1">
      <c r="A3261" s="56"/>
      <c r="B3261" s="8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55"/>
      <c r="Q3261" s="55"/>
      <c r="R3261" s="55"/>
      <c r="S3261" s="55"/>
      <c r="T3261" s="55"/>
      <c r="U3261" s="55"/>
      <c r="V3261" s="55"/>
      <c r="W3261" s="55"/>
      <c r="X3261" s="55"/>
      <c r="Y3261" s="55"/>
    </row>
    <row r="3262" spans="1:25" s="52" customFormat="1">
      <c r="A3262" s="56"/>
      <c r="B3262" s="8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55"/>
      <c r="Q3262" s="55"/>
      <c r="R3262" s="55"/>
      <c r="S3262" s="55"/>
      <c r="T3262" s="55"/>
      <c r="U3262" s="55"/>
      <c r="V3262" s="55"/>
      <c r="W3262" s="55"/>
      <c r="X3262" s="55"/>
      <c r="Y3262" s="55"/>
    </row>
    <row r="3263" spans="1:25" s="52" customFormat="1">
      <c r="A3263" s="56"/>
      <c r="B3263" s="8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55"/>
      <c r="Q3263" s="55"/>
      <c r="R3263" s="55"/>
      <c r="S3263" s="55"/>
      <c r="T3263" s="55"/>
      <c r="U3263" s="55"/>
      <c r="V3263" s="55"/>
      <c r="W3263" s="55"/>
      <c r="X3263" s="55"/>
      <c r="Y3263" s="55"/>
    </row>
    <row r="3264" spans="1:25" s="52" customFormat="1">
      <c r="A3264" s="56"/>
      <c r="B3264" s="8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55"/>
      <c r="Q3264" s="55"/>
      <c r="R3264" s="55"/>
      <c r="S3264" s="55"/>
      <c r="T3264" s="55"/>
      <c r="U3264" s="55"/>
      <c r="V3264" s="55"/>
      <c r="W3264" s="55"/>
      <c r="X3264" s="55"/>
      <c r="Y3264" s="55"/>
    </row>
    <row r="3265" spans="1:25" s="52" customFormat="1">
      <c r="A3265" s="56"/>
      <c r="B3265" s="8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55"/>
      <c r="Q3265" s="55"/>
      <c r="R3265" s="55"/>
      <c r="S3265" s="55"/>
      <c r="T3265" s="55"/>
      <c r="U3265" s="55"/>
      <c r="V3265" s="55"/>
      <c r="W3265" s="55"/>
      <c r="X3265" s="55"/>
      <c r="Y3265" s="55"/>
    </row>
    <row r="3266" spans="1:25" s="52" customFormat="1">
      <c r="A3266" s="56"/>
      <c r="B3266" s="8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55"/>
      <c r="Q3266" s="55"/>
      <c r="R3266" s="55"/>
      <c r="S3266" s="55"/>
      <c r="T3266" s="55"/>
      <c r="U3266" s="55"/>
      <c r="V3266" s="55"/>
      <c r="W3266" s="55"/>
      <c r="X3266" s="55"/>
      <c r="Y3266" s="55"/>
    </row>
    <row r="3267" spans="1:25" s="52" customFormat="1">
      <c r="A3267" s="56"/>
      <c r="B3267" s="8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55"/>
      <c r="Q3267" s="55"/>
      <c r="R3267" s="55"/>
      <c r="S3267" s="55"/>
      <c r="T3267" s="55"/>
      <c r="U3267" s="55"/>
      <c r="V3267" s="55"/>
      <c r="W3267" s="55"/>
      <c r="X3267" s="55"/>
      <c r="Y3267" s="55"/>
    </row>
    <row r="3268" spans="1:25" s="52" customFormat="1">
      <c r="A3268" s="56"/>
      <c r="B3268" s="8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55"/>
      <c r="Q3268" s="55"/>
      <c r="R3268" s="55"/>
      <c r="S3268" s="55"/>
      <c r="T3268" s="55"/>
      <c r="U3268" s="55"/>
      <c r="V3268" s="55"/>
      <c r="W3268" s="55"/>
      <c r="X3268" s="55"/>
      <c r="Y3268" s="55"/>
    </row>
    <row r="3269" spans="1:25" s="52" customFormat="1">
      <c r="A3269" s="56"/>
      <c r="B3269" s="8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55"/>
      <c r="Q3269" s="55"/>
      <c r="R3269" s="55"/>
      <c r="S3269" s="55"/>
      <c r="T3269" s="55"/>
      <c r="U3269" s="55"/>
      <c r="V3269" s="55"/>
      <c r="W3269" s="55"/>
      <c r="X3269" s="55"/>
      <c r="Y3269" s="55"/>
    </row>
    <row r="3270" spans="1:25" s="52" customFormat="1">
      <c r="A3270" s="56"/>
      <c r="B3270" s="8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55"/>
      <c r="Q3270" s="55"/>
      <c r="R3270" s="55"/>
      <c r="S3270" s="55"/>
      <c r="T3270" s="55"/>
      <c r="U3270" s="55"/>
      <c r="V3270" s="55"/>
      <c r="W3270" s="55"/>
      <c r="X3270" s="55"/>
      <c r="Y3270" s="55"/>
    </row>
    <row r="3271" spans="1:25" s="52" customFormat="1">
      <c r="A3271" s="56"/>
      <c r="B3271" s="8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55"/>
      <c r="Q3271" s="55"/>
      <c r="R3271" s="55"/>
      <c r="S3271" s="55"/>
      <c r="T3271" s="55"/>
      <c r="U3271" s="55"/>
      <c r="V3271" s="55"/>
      <c r="W3271" s="55"/>
      <c r="X3271" s="55"/>
      <c r="Y3271" s="55"/>
    </row>
    <row r="3272" spans="1:25" s="52" customFormat="1">
      <c r="A3272" s="56"/>
      <c r="B3272" s="8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55"/>
      <c r="Q3272" s="55"/>
      <c r="R3272" s="55"/>
      <c r="S3272" s="55"/>
      <c r="T3272" s="55"/>
      <c r="U3272" s="55"/>
      <c r="V3272" s="55"/>
      <c r="W3272" s="55"/>
      <c r="X3272" s="55"/>
      <c r="Y3272" s="55"/>
    </row>
    <row r="3273" spans="1:25" s="52" customFormat="1">
      <c r="A3273" s="56"/>
      <c r="B3273" s="8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55"/>
      <c r="Q3273" s="55"/>
      <c r="R3273" s="55"/>
      <c r="S3273" s="55"/>
      <c r="T3273" s="55"/>
      <c r="U3273" s="55"/>
      <c r="V3273" s="55"/>
      <c r="W3273" s="55"/>
      <c r="X3273" s="55"/>
      <c r="Y3273" s="55"/>
    </row>
    <row r="3274" spans="1:25" s="52" customFormat="1">
      <c r="A3274" s="56"/>
      <c r="B3274" s="8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55"/>
      <c r="Q3274" s="55"/>
      <c r="R3274" s="55"/>
      <c r="S3274" s="55"/>
      <c r="T3274" s="55"/>
      <c r="U3274" s="55"/>
      <c r="V3274" s="55"/>
      <c r="W3274" s="55"/>
      <c r="X3274" s="55"/>
      <c r="Y3274" s="55"/>
    </row>
    <row r="3275" spans="1:25" s="52" customFormat="1">
      <c r="A3275" s="56"/>
      <c r="B3275" s="8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55"/>
      <c r="Q3275" s="55"/>
      <c r="R3275" s="55"/>
      <c r="S3275" s="55"/>
      <c r="T3275" s="55"/>
      <c r="U3275" s="55"/>
      <c r="V3275" s="55"/>
      <c r="W3275" s="55"/>
      <c r="X3275" s="55"/>
      <c r="Y3275" s="55"/>
    </row>
    <row r="3276" spans="1:25" s="52" customFormat="1">
      <c r="A3276" s="56"/>
      <c r="B3276" s="8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55"/>
      <c r="Q3276" s="55"/>
      <c r="R3276" s="55"/>
      <c r="S3276" s="55"/>
      <c r="T3276" s="55"/>
      <c r="U3276" s="55"/>
      <c r="V3276" s="55"/>
      <c r="W3276" s="55"/>
      <c r="X3276" s="55"/>
      <c r="Y3276" s="55"/>
    </row>
    <row r="3277" spans="1:25" s="52" customFormat="1">
      <c r="A3277" s="56"/>
      <c r="B3277" s="8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55"/>
      <c r="Q3277" s="55"/>
      <c r="R3277" s="55"/>
      <c r="S3277" s="55"/>
      <c r="T3277" s="55"/>
      <c r="U3277" s="55"/>
      <c r="V3277" s="55"/>
      <c r="W3277" s="55"/>
      <c r="X3277" s="55"/>
      <c r="Y3277" s="55"/>
    </row>
    <row r="3278" spans="1:25" s="52" customFormat="1">
      <c r="A3278" s="56"/>
      <c r="B3278" s="8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55"/>
      <c r="Q3278" s="55"/>
      <c r="R3278" s="55"/>
      <c r="S3278" s="55"/>
      <c r="T3278" s="55"/>
      <c r="U3278" s="55"/>
      <c r="V3278" s="55"/>
      <c r="W3278" s="55"/>
      <c r="X3278" s="55"/>
      <c r="Y3278" s="55"/>
    </row>
    <row r="3279" spans="1:25" s="52" customFormat="1">
      <c r="A3279" s="56"/>
      <c r="B3279" s="8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55"/>
      <c r="Q3279" s="55"/>
      <c r="R3279" s="55"/>
      <c r="S3279" s="55"/>
      <c r="T3279" s="55"/>
      <c r="U3279" s="55"/>
      <c r="V3279" s="55"/>
      <c r="W3279" s="55"/>
      <c r="X3279" s="55"/>
      <c r="Y3279" s="55"/>
    </row>
    <row r="3280" spans="1:25" s="52" customFormat="1">
      <c r="A3280" s="56"/>
      <c r="B3280" s="8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55"/>
      <c r="Q3280" s="55"/>
      <c r="R3280" s="55"/>
      <c r="S3280" s="55"/>
      <c r="T3280" s="55"/>
      <c r="U3280" s="55"/>
      <c r="V3280" s="55"/>
      <c r="W3280" s="55"/>
      <c r="X3280" s="55"/>
      <c r="Y3280" s="55"/>
    </row>
    <row r="3281" spans="1:25" s="52" customFormat="1">
      <c r="A3281" s="56"/>
      <c r="B3281" s="8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55"/>
      <c r="Q3281" s="55"/>
      <c r="R3281" s="55"/>
      <c r="S3281" s="55"/>
      <c r="T3281" s="55"/>
      <c r="U3281" s="55"/>
      <c r="V3281" s="55"/>
      <c r="W3281" s="55"/>
      <c r="X3281" s="55"/>
      <c r="Y3281" s="55"/>
    </row>
    <row r="3282" spans="1:25" s="52" customFormat="1">
      <c r="A3282" s="56"/>
      <c r="B3282" s="8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55"/>
      <c r="Q3282" s="55"/>
      <c r="R3282" s="55"/>
      <c r="S3282" s="55"/>
      <c r="T3282" s="55"/>
      <c r="U3282" s="55"/>
      <c r="V3282" s="55"/>
      <c r="W3282" s="55"/>
      <c r="X3282" s="55"/>
      <c r="Y3282" s="55"/>
    </row>
    <row r="3283" spans="1:25" s="52" customFormat="1">
      <c r="A3283" s="56"/>
      <c r="B3283" s="8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55"/>
      <c r="Q3283" s="55"/>
      <c r="R3283" s="55"/>
      <c r="S3283" s="55"/>
      <c r="T3283" s="55"/>
      <c r="U3283" s="55"/>
      <c r="V3283" s="55"/>
      <c r="W3283" s="55"/>
      <c r="X3283" s="55"/>
      <c r="Y3283" s="55"/>
    </row>
    <row r="3284" spans="1:25" s="52" customFormat="1">
      <c r="A3284" s="56"/>
      <c r="B3284" s="8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55"/>
      <c r="Q3284" s="55"/>
      <c r="R3284" s="55"/>
      <c r="S3284" s="55"/>
      <c r="T3284" s="55"/>
      <c r="U3284" s="55"/>
      <c r="V3284" s="55"/>
      <c r="W3284" s="55"/>
      <c r="X3284" s="55"/>
      <c r="Y3284" s="55"/>
    </row>
    <row r="3285" spans="1:25" s="52" customFormat="1">
      <c r="A3285" s="56"/>
      <c r="B3285" s="8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55"/>
      <c r="Q3285" s="55"/>
      <c r="R3285" s="55"/>
      <c r="S3285" s="55"/>
      <c r="T3285" s="55"/>
      <c r="U3285" s="55"/>
      <c r="V3285" s="55"/>
      <c r="W3285" s="55"/>
      <c r="X3285" s="55"/>
      <c r="Y3285" s="55"/>
    </row>
    <row r="3286" spans="1:25" s="52" customFormat="1">
      <c r="A3286" s="56"/>
      <c r="B3286" s="8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55"/>
      <c r="Q3286" s="55"/>
      <c r="R3286" s="55"/>
      <c r="S3286" s="55"/>
      <c r="T3286" s="55"/>
      <c r="U3286" s="55"/>
      <c r="V3286" s="55"/>
      <c r="W3286" s="55"/>
      <c r="X3286" s="55"/>
      <c r="Y3286" s="55"/>
    </row>
    <row r="3287" spans="1:25" s="52" customFormat="1">
      <c r="A3287" s="56"/>
      <c r="B3287" s="8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55"/>
      <c r="Q3287" s="55"/>
      <c r="R3287" s="55"/>
      <c r="S3287" s="55"/>
      <c r="T3287" s="55"/>
      <c r="U3287" s="55"/>
      <c r="V3287" s="55"/>
      <c r="W3287" s="55"/>
      <c r="X3287" s="55"/>
      <c r="Y3287" s="55"/>
    </row>
    <row r="3288" spans="1:25" s="52" customFormat="1">
      <c r="A3288" s="56"/>
      <c r="B3288" s="8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55"/>
      <c r="Q3288" s="55"/>
      <c r="R3288" s="55"/>
      <c r="S3288" s="55"/>
      <c r="T3288" s="55"/>
      <c r="U3288" s="55"/>
      <c r="V3288" s="55"/>
      <c r="W3288" s="55"/>
      <c r="X3288" s="55"/>
      <c r="Y3288" s="55"/>
    </row>
    <row r="3289" spans="1:25" s="52" customFormat="1">
      <c r="A3289" s="56"/>
      <c r="B3289" s="8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55"/>
      <c r="Q3289" s="55"/>
      <c r="R3289" s="55"/>
      <c r="S3289" s="55"/>
      <c r="T3289" s="55"/>
      <c r="U3289" s="55"/>
      <c r="V3289" s="55"/>
      <c r="W3289" s="55"/>
      <c r="X3289" s="55"/>
      <c r="Y3289" s="55"/>
    </row>
    <row r="3290" spans="1:25" s="52" customFormat="1">
      <c r="A3290" s="56"/>
      <c r="B3290" s="8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55"/>
      <c r="Q3290" s="55"/>
      <c r="R3290" s="55"/>
      <c r="S3290" s="55"/>
      <c r="T3290" s="55"/>
      <c r="U3290" s="55"/>
      <c r="V3290" s="55"/>
      <c r="W3290" s="55"/>
      <c r="X3290" s="55"/>
      <c r="Y3290" s="55"/>
    </row>
    <row r="3291" spans="1:25" s="52" customFormat="1">
      <c r="A3291" s="56"/>
      <c r="B3291" s="8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55"/>
      <c r="Q3291" s="55"/>
      <c r="R3291" s="55"/>
      <c r="S3291" s="55"/>
      <c r="T3291" s="55"/>
      <c r="U3291" s="55"/>
      <c r="V3291" s="55"/>
      <c r="W3291" s="55"/>
      <c r="X3291" s="55"/>
      <c r="Y3291" s="55"/>
    </row>
    <row r="3292" spans="1:25" s="52" customFormat="1">
      <c r="A3292" s="56"/>
      <c r="B3292" s="8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55"/>
      <c r="Q3292" s="55"/>
      <c r="R3292" s="55"/>
      <c r="S3292" s="55"/>
      <c r="T3292" s="55"/>
      <c r="U3292" s="55"/>
      <c r="V3292" s="55"/>
      <c r="W3292" s="55"/>
      <c r="X3292" s="55"/>
      <c r="Y3292" s="55"/>
    </row>
    <row r="3293" spans="1:25" s="52" customFormat="1">
      <c r="A3293" s="56"/>
      <c r="B3293" s="8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55"/>
      <c r="Q3293" s="55"/>
      <c r="R3293" s="55"/>
      <c r="S3293" s="55"/>
      <c r="T3293" s="55"/>
      <c r="U3293" s="55"/>
      <c r="V3293" s="55"/>
      <c r="W3293" s="55"/>
      <c r="X3293" s="55"/>
      <c r="Y3293" s="55"/>
    </row>
    <row r="3294" spans="1:25" s="52" customFormat="1">
      <c r="A3294" s="56"/>
      <c r="B3294" s="8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55"/>
      <c r="Q3294" s="55"/>
      <c r="R3294" s="55"/>
      <c r="S3294" s="55"/>
      <c r="T3294" s="55"/>
      <c r="U3294" s="55"/>
      <c r="V3294" s="55"/>
      <c r="W3294" s="55"/>
      <c r="X3294" s="55"/>
      <c r="Y3294" s="55"/>
    </row>
    <row r="3295" spans="1:25" s="52" customFormat="1">
      <c r="A3295" s="56"/>
      <c r="B3295" s="8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55"/>
      <c r="Q3295" s="55"/>
      <c r="R3295" s="55"/>
      <c r="S3295" s="55"/>
      <c r="T3295" s="55"/>
      <c r="U3295" s="55"/>
      <c r="V3295" s="55"/>
      <c r="W3295" s="55"/>
      <c r="X3295" s="55"/>
      <c r="Y3295" s="55"/>
    </row>
    <row r="3296" spans="1:25" s="52" customFormat="1">
      <c r="A3296" s="56"/>
      <c r="B3296" s="8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55"/>
      <c r="Q3296" s="55"/>
      <c r="R3296" s="55"/>
      <c r="S3296" s="55"/>
      <c r="T3296" s="55"/>
      <c r="U3296" s="55"/>
      <c r="V3296" s="55"/>
      <c r="W3296" s="55"/>
      <c r="X3296" s="55"/>
      <c r="Y3296" s="55"/>
    </row>
    <row r="3297" spans="1:25" s="52" customFormat="1">
      <c r="A3297" s="56"/>
      <c r="B3297" s="8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55"/>
      <c r="Q3297" s="55"/>
      <c r="R3297" s="55"/>
      <c r="S3297" s="55"/>
      <c r="T3297" s="55"/>
      <c r="U3297" s="55"/>
      <c r="V3297" s="55"/>
      <c r="W3297" s="55"/>
      <c r="X3297" s="55"/>
      <c r="Y3297" s="55"/>
    </row>
    <row r="3298" spans="1:25" s="52" customFormat="1">
      <c r="A3298" s="56"/>
      <c r="B3298" s="8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55"/>
      <c r="Q3298" s="55"/>
      <c r="R3298" s="55"/>
      <c r="S3298" s="55"/>
      <c r="T3298" s="55"/>
      <c r="U3298" s="55"/>
      <c r="V3298" s="55"/>
      <c r="W3298" s="55"/>
      <c r="X3298" s="55"/>
      <c r="Y3298" s="55"/>
    </row>
    <row r="3299" spans="1:25" s="52" customFormat="1">
      <c r="A3299" s="56"/>
      <c r="B3299" s="8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55"/>
      <c r="Q3299" s="55"/>
      <c r="R3299" s="55"/>
      <c r="S3299" s="55"/>
      <c r="T3299" s="55"/>
      <c r="U3299" s="55"/>
      <c r="V3299" s="55"/>
      <c r="W3299" s="55"/>
      <c r="X3299" s="55"/>
      <c r="Y3299" s="55"/>
    </row>
    <row r="3300" spans="1:25" s="52" customFormat="1">
      <c r="A3300" s="56"/>
      <c r="B3300" s="8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55"/>
      <c r="Q3300" s="55"/>
      <c r="R3300" s="55"/>
      <c r="S3300" s="55"/>
      <c r="T3300" s="55"/>
      <c r="U3300" s="55"/>
      <c r="V3300" s="55"/>
      <c r="W3300" s="55"/>
      <c r="X3300" s="55"/>
      <c r="Y3300" s="55"/>
    </row>
    <row r="3301" spans="1:25" s="52" customFormat="1">
      <c r="A3301" s="56"/>
      <c r="B3301" s="8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55"/>
      <c r="Q3301" s="55"/>
      <c r="R3301" s="55"/>
      <c r="S3301" s="55"/>
      <c r="T3301" s="55"/>
      <c r="U3301" s="55"/>
      <c r="V3301" s="55"/>
      <c r="W3301" s="55"/>
      <c r="X3301" s="55"/>
      <c r="Y3301" s="55"/>
    </row>
    <row r="3302" spans="1:25" s="52" customFormat="1">
      <c r="A3302" s="56"/>
      <c r="B3302" s="8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55"/>
      <c r="Q3302" s="55"/>
      <c r="R3302" s="55"/>
      <c r="S3302" s="55"/>
      <c r="T3302" s="55"/>
      <c r="U3302" s="55"/>
      <c r="V3302" s="55"/>
      <c r="W3302" s="55"/>
      <c r="X3302" s="55"/>
      <c r="Y3302" s="55"/>
    </row>
    <row r="3303" spans="1:25" s="52" customFormat="1">
      <c r="A3303" s="56"/>
      <c r="B3303" s="8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55"/>
      <c r="Q3303" s="55"/>
      <c r="R3303" s="55"/>
      <c r="S3303" s="55"/>
      <c r="T3303" s="55"/>
      <c r="U3303" s="55"/>
      <c r="V3303" s="55"/>
      <c r="W3303" s="55"/>
      <c r="X3303" s="55"/>
      <c r="Y3303" s="55"/>
    </row>
    <row r="3304" spans="1:25" s="52" customFormat="1">
      <c r="A3304" s="56"/>
      <c r="B3304" s="8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55"/>
      <c r="Q3304" s="55"/>
      <c r="R3304" s="55"/>
      <c r="S3304" s="55"/>
      <c r="T3304" s="55"/>
      <c r="U3304" s="55"/>
      <c r="V3304" s="55"/>
      <c r="W3304" s="55"/>
      <c r="X3304" s="55"/>
      <c r="Y3304" s="55"/>
    </row>
    <row r="3305" spans="1:25" s="52" customFormat="1">
      <c r="A3305" s="56"/>
      <c r="B3305" s="8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55"/>
      <c r="Q3305" s="55"/>
      <c r="R3305" s="55"/>
      <c r="S3305" s="55"/>
      <c r="T3305" s="55"/>
      <c r="U3305" s="55"/>
      <c r="V3305" s="55"/>
      <c r="W3305" s="55"/>
      <c r="X3305" s="55"/>
      <c r="Y3305" s="55"/>
    </row>
    <row r="3306" spans="1:25" s="52" customFormat="1">
      <c r="A3306" s="56"/>
      <c r="B3306" s="8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55"/>
      <c r="Q3306" s="55"/>
      <c r="R3306" s="55"/>
      <c r="S3306" s="55"/>
      <c r="T3306" s="55"/>
      <c r="U3306" s="55"/>
      <c r="V3306" s="55"/>
      <c r="W3306" s="55"/>
      <c r="X3306" s="55"/>
      <c r="Y3306" s="55"/>
    </row>
    <row r="3307" spans="1:25" s="52" customFormat="1">
      <c r="A3307" s="56"/>
      <c r="B3307" s="8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</row>
    <row r="3308" spans="1:25" s="52" customFormat="1">
      <c r="A3308" s="56"/>
      <c r="B3308" s="8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55"/>
      <c r="Q3308" s="55"/>
      <c r="R3308" s="55"/>
      <c r="S3308" s="55"/>
      <c r="T3308" s="55"/>
      <c r="U3308" s="55"/>
      <c r="V3308" s="55"/>
      <c r="W3308" s="55"/>
      <c r="X3308" s="55"/>
      <c r="Y3308" s="55"/>
    </row>
    <row r="3309" spans="1:25" s="52" customFormat="1">
      <c r="A3309" s="56"/>
      <c r="B3309" s="8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55"/>
      <c r="Q3309" s="55"/>
      <c r="R3309" s="55"/>
      <c r="S3309" s="55"/>
      <c r="T3309" s="55"/>
      <c r="U3309" s="55"/>
      <c r="V3309" s="55"/>
      <c r="W3309" s="55"/>
      <c r="X3309" s="55"/>
      <c r="Y3309" s="55"/>
    </row>
    <row r="3310" spans="1:25" s="52" customFormat="1">
      <c r="A3310" s="56"/>
      <c r="B3310" s="8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55"/>
      <c r="Q3310" s="55"/>
      <c r="R3310" s="55"/>
      <c r="S3310" s="55"/>
      <c r="T3310" s="55"/>
      <c r="U3310" s="55"/>
      <c r="V3310" s="55"/>
      <c r="W3310" s="55"/>
      <c r="X3310" s="55"/>
      <c r="Y3310" s="55"/>
    </row>
    <row r="3311" spans="1:25" s="52" customFormat="1">
      <c r="A3311" s="56"/>
      <c r="B3311" s="8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55"/>
      <c r="Q3311" s="55"/>
      <c r="R3311" s="55"/>
      <c r="S3311" s="55"/>
      <c r="T3311" s="55"/>
      <c r="U3311" s="55"/>
      <c r="V3311" s="55"/>
      <c r="W3311" s="55"/>
      <c r="X3311" s="55"/>
      <c r="Y3311" s="55"/>
    </row>
    <row r="3312" spans="1:25" s="52" customFormat="1">
      <c r="A3312" s="56"/>
      <c r="B3312" s="8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55"/>
      <c r="Q3312" s="55"/>
      <c r="R3312" s="55"/>
      <c r="S3312" s="55"/>
      <c r="T3312" s="55"/>
      <c r="U3312" s="55"/>
      <c r="V3312" s="55"/>
      <c r="W3312" s="55"/>
      <c r="X3312" s="55"/>
      <c r="Y3312" s="55"/>
    </row>
    <row r="3313" spans="1:25" s="52" customFormat="1">
      <c r="A3313" s="56"/>
      <c r="B3313" s="8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</row>
    <row r="3314" spans="1:25" s="52" customFormat="1">
      <c r="A3314" s="56"/>
      <c r="B3314" s="8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55"/>
      <c r="Q3314" s="55"/>
      <c r="R3314" s="55"/>
      <c r="S3314" s="55"/>
      <c r="T3314" s="55"/>
      <c r="U3314" s="55"/>
      <c r="V3314" s="55"/>
      <c r="W3314" s="55"/>
      <c r="X3314" s="55"/>
      <c r="Y3314" s="55"/>
    </row>
    <row r="3315" spans="1:25" s="52" customFormat="1">
      <c r="A3315" s="56"/>
      <c r="B3315" s="8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55"/>
      <c r="Q3315" s="55"/>
      <c r="R3315" s="55"/>
      <c r="S3315" s="55"/>
      <c r="T3315" s="55"/>
      <c r="U3315" s="55"/>
      <c r="V3315" s="55"/>
      <c r="W3315" s="55"/>
      <c r="X3315" s="55"/>
      <c r="Y3315" s="55"/>
    </row>
    <row r="3316" spans="1:25" s="52" customFormat="1">
      <c r="A3316" s="56"/>
      <c r="B3316" s="8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55"/>
      <c r="Q3316" s="55"/>
      <c r="R3316" s="55"/>
      <c r="S3316" s="55"/>
      <c r="T3316" s="55"/>
      <c r="U3316" s="55"/>
      <c r="V3316" s="55"/>
      <c r="W3316" s="55"/>
      <c r="X3316" s="55"/>
      <c r="Y3316" s="55"/>
    </row>
    <row r="3317" spans="1:25" s="52" customFormat="1">
      <c r="A3317" s="56"/>
      <c r="B3317" s="8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55"/>
      <c r="Q3317" s="55"/>
      <c r="R3317" s="55"/>
      <c r="S3317" s="55"/>
      <c r="T3317" s="55"/>
      <c r="U3317" s="55"/>
      <c r="V3317" s="55"/>
      <c r="W3317" s="55"/>
      <c r="X3317" s="55"/>
      <c r="Y3317" s="55"/>
    </row>
    <row r="3318" spans="1:25" s="52" customFormat="1">
      <c r="A3318" s="56"/>
      <c r="B3318" s="8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55"/>
      <c r="Q3318" s="55"/>
      <c r="R3318" s="55"/>
      <c r="S3318" s="55"/>
      <c r="T3318" s="55"/>
      <c r="U3318" s="55"/>
      <c r="V3318" s="55"/>
      <c r="W3318" s="55"/>
      <c r="X3318" s="55"/>
      <c r="Y3318" s="55"/>
    </row>
    <row r="3319" spans="1:25" s="52" customFormat="1">
      <c r="A3319" s="56"/>
      <c r="B3319" s="8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55"/>
      <c r="Q3319" s="55"/>
      <c r="R3319" s="55"/>
      <c r="S3319" s="55"/>
      <c r="T3319" s="55"/>
      <c r="U3319" s="55"/>
      <c r="V3319" s="55"/>
      <c r="W3319" s="55"/>
      <c r="X3319" s="55"/>
      <c r="Y3319" s="55"/>
    </row>
    <row r="3320" spans="1:25" s="52" customFormat="1">
      <c r="A3320" s="56"/>
      <c r="B3320" s="8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55"/>
      <c r="Q3320" s="55"/>
      <c r="R3320" s="55"/>
      <c r="S3320" s="55"/>
      <c r="T3320" s="55"/>
      <c r="U3320" s="55"/>
      <c r="V3320" s="55"/>
      <c r="W3320" s="55"/>
      <c r="X3320" s="55"/>
      <c r="Y3320" s="55"/>
    </row>
    <row r="3321" spans="1:25" s="52" customFormat="1">
      <c r="A3321" s="56"/>
      <c r="B3321" s="8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55"/>
      <c r="Q3321" s="55"/>
      <c r="R3321" s="55"/>
      <c r="S3321" s="55"/>
      <c r="T3321" s="55"/>
      <c r="U3321" s="55"/>
      <c r="V3321" s="55"/>
      <c r="W3321" s="55"/>
      <c r="X3321" s="55"/>
      <c r="Y3321" s="55"/>
    </row>
    <row r="3322" spans="1:25" s="52" customFormat="1">
      <c r="A3322" s="56"/>
      <c r="B3322" s="8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55"/>
      <c r="Q3322" s="55"/>
      <c r="R3322" s="55"/>
      <c r="S3322" s="55"/>
      <c r="T3322" s="55"/>
      <c r="U3322" s="55"/>
      <c r="V3322" s="55"/>
      <c r="W3322" s="55"/>
      <c r="X3322" s="55"/>
      <c r="Y3322" s="55"/>
    </row>
    <row r="3323" spans="1:25" s="52" customFormat="1">
      <c r="A3323" s="56"/>
      <c r="B3323" s="8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55"/>
      <c r="Q3323" s="55"/>
      <c r="R3323" s="55"/>
      <c r="S3323" s="55"/>
      <c r="T3323" s="55"/>
      <c r="U3323" s="55"/>
      <c r="V3323" s="55"/>
      <c r="W3323" s="55"/>
      <c r="X3323" s="55"/>
      <c r="Y3323" s="55"/>
    </row>
    <row r="3324" spans="1:25" s="52" customFormat="1">
      <c r="A3324" s="56"/>
      <c r="B3324" s="8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55"/>
      <c r="Q3324" s="55"/>
      <c r="R3324" s="55"/>
      <c r="S3324" s="55"/>
      <c r="T3324" s="55"/>
      <c r="U3324" s="55"/>
      <c r="V3324" s="55"/>
      <c r="W3324" s="55"/>
      <c r="X3324" s="55"/>
      <c r="Y3324" s="55"/>
    </row>
    <row r="3325" spans="1:25" s="52" customFormat="1">
      <c r="A3325" s="56"/>
      <c r="B3325" s="8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55"/>
      <c r="Q3325" s="55"/>
      <c r="R3325" s="55"/>
      <c r="S3325" s="55"/>
      <c r="T3325" s="55"/>
      <c r="U3325" s="55"/>
      <c r="V3325" s="55"/>
      <c r="W3325" s="55"/>
      <c r="X3325" s="55"/>
      <c r="Y3325" s="55"/>
    </row>
    <row r="3326" spans="1:25" s="52" customFormat="1">
      <c r="A3326" s="56"/>
      <c r="B3326" s="8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55"/>
      <c r="Q3326" s="55"/>
      <c r="R3326" s="55"/>
      <c r="S3326" s="55"/>
      <c r="T3326" s="55"/>
      <c r="U3326" s="55"/>
      <c r="V3326" s="55"/>
      <c r="W3326" s="55"/>
      <c r="X3326" s="55"/>
      <c r="Y3326" s="55"/>
    </row>
    <row r="3327" spans="1:25" s="52" customFormat="1">
      <c r="A3327" s="56"/>
      <c r="B3327" s="8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55"/>
      <c r="Q3327" s="55"/>
      <c r="R3327" s="55"/>
      <c r="S3327" s="55"/>
      <c r="T3327" s="55"/>
      <c r="U3327" s="55"/>
      <c r="V3327" s="55"/>
      <c r="W3327" s="55"/>
      <c r="X3327" s="55"/>
      <c r="Y3327" s="55"/>
    </row>
    <row r="3328" spans="1:25" s="52" customFormat="1">
      <c r="A3328" s="56"/>
      <c r="B3328" s="8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55"/>
      <c r="Q3328" s="55"/>
      <c r="R3328" s="55"/>
      <c r="S3328" s="55"/>
      <c r="T3328" s="55"/>
      <c r="U3328" s="55"/>
      <c r="V3328" s="55"/>
      <c r="W3328" s="55"/>
      <c r="X3328" s="55"/>
      <c r="Y3328" s="55"/>
    </row>
    <row r="3329" spans="1:25" s="52" customFormat="1">
      <c r="A3329" s="56"/>
      <c r="B3329" s="8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55"/>
      <c r="Q3329" s="55"/>
      <c r="R3329" s="55"/>
      <c r="S3329" s="55"/>
      <c r="T3329" s="55"/>
      <c r="U3329" s="55"/>
      <c r="V3329" s="55"/>
      <c r="W3329" s="55"/>
      <c r="X3329" s="55"/>
      <c r="Y3329" s="55"/>
    </row>
    <row r="3330" spans="1:25" s="52" customFormat="1">
      <c r="A3330" s="56"/>
      <c r="B3330" s="8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55"/>
      <c r="Q3330" s="55"/>
      <c r="R3330" s="55"/>
      <c r="S3330" s="55"/>
      <c r="T3330" s="55"/>
      <c r="U3330" s="55"/>
      <c r="V3330" s="55"/>
      <c r="W3330" s="55"/>
      <c r="X3330" s="55"/>
      <c r="Y3330" s="55"/>
    </row>
    <row r="3331" spans="1:25" s="52" customFormat="1">
      <c r="A3331" s="56"/>
      <c r="B3331" s="8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55"/>
      <c r="Q3331" s="55"/>
      <c r="R3331" s="55"/>
      <c r="S3331" s="55"/>
      <c r="T3331" s="55"/>
      <c r="U3331" s="55"/>
      <c r="V3331" s="55"/>
      <c r="W3331" s="55"/>
      <c r="X3331" s="55"/>
      <c r="Y3331" s="55"/>
    </row>
    <row r="3332" spans="1:25" s="52" customFormat="1">
      <c r="A3332" s="56"/>
      <c r="B3332" s="8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55"/>
      <c r="Q3332" s="55"/>
      <c r="R3332" s="55"/>
      <c r="S3332" s="55"/>
      <c r="T3332" s="55"/>
      <c r="U3332" s="55"/>
      <c r="V3332" s="55"/>
      <c r="W3332" s="55"/>
      <c r="X3332" s="55"/>
      <c r="Y3332" s="55"/>
    </row>
    <row r="3333" spans="1:25" s="52" customFormat="1">
      <c r="A3333" s="56"/>
      <c r="B3333" s="8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55"/>
      <c r="Q3333" s="55"/>
      <c r="R3333" s="55"/>
      <c r="S3333" s="55"/>
      <c r="T3333" s="55"/>
      <c r="U3333" s="55"/>
      <c r="V3333" s="55"/>
      <c r="W3333" s="55"/>
      <c r="X3333" s="55"/>
      <c r="Y3333" s="55"/>
    </row>
    <row r="3334" spans="1:25" s="52" customFormat="1">
      <c r="A3334" s="56"/>
      <c r="B3334" s="8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55"/>
      <c r="Q3334" s="55"/>
      <c r="R3334" s="55"/>
      <c r="S3334" s="55"/>
      <c r="T3334" s="55"/>
      <c r="U3334" s="55"/>
      <c r="V3334" s="55"/>
      <c r="W3334" s="55"/>
      <c r="X3334" s="55"/>
      <c r="Y3334" s="55"/>
    </row>
    <row r="3335" spans="1:25" s="52" customFormat="1">
      <c r="A3335" s="56"/>
      <c r="B3335" s="8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55"/>
      <c r="Q3335" s="55"/>
      <c r="R3335" s="55"/>
      <c r="S3335" s="55"/>
      <c r="T3335" s="55"/>
      <c r="U3335" s="55"/>
      <c r="V3335" s="55"/>
      <c r="W3335" s="55"/>
      <c r="X3335" s="55"/>
      <c r="Y3335" s="55"/>
    </row>
    <row r="3336" spans="1:25" s="52" customFormat="1">
      <c r="A3336" s="56"/>
      <c r="B3336" s="8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55"/>
      <c r="Q3336" s="55"/>
      <c r="R3336" s="55"/>
      <c r="S3336" s="55"/>
      <c r="T3336" s="55"/>
      <c r="U3336" s="55"/>
      <c r="V3336" s="55"/>
      <c r="W3336" s="55"/>
      <c r="X3336" s="55"/>
      <c r="Y3336" s="55"/>
    </row>
    <row r="3337" spans="1:25" s="52" customFormat="1">
      <c r="A3337" s="56"/>
      <c r="B3337" s="8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55"/>
      <c r="Q3337" s="55"/>
      <c r="R3337" s="55"/>
      <c r="S3337" s="55"/>
      <c r="T3337" s="55"/>
      <c r="U3337" s="55"/>
      <c r="V3337" s="55"/>
      <c r="W3337" s="55"/>
      <c r="X3337" s="55"/>
      <c r="Y3337" s="55"/>
    </row>
    <row r="3338" spans="1:25" s="52" customFormat="1">
      <c r="A3338" s="56"/>
      <c r="B3338" s="8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55"/>
      <c r="Q3338" s="55"/>
      <c r="R3338" s="55"/>
      <c r="S3338" s="55"/>
      <c r="T3338" s="55"/>
      <c r="U3338" s="55"/>
      <c r="V3338" s="55"/>
      <c r="W3338" s="55"/>
      <c r="X3338" s="55"/>
      <c r="Y3338" s="55"/>
    </row>
    <row r="3339" spans="1:25" s="52" customFormat="1">
      <c r="A3339" s="56"/>
      <c r="B3339" s="8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55"/>
      <c r="Q3339" s="55"/>
      <c r="R3339" s="55"/>
      <c r="S3339" s="55"/>
      <c r="T3339" s="55"/>
      <c r="U3339" s="55"/>
      <c r="V3339" s="55"/>
      <c r="W3339" s="55"/>
      <c r="X3339" s="55"/>
      <c r="Y3339" s="55"/>
    </row>
    <row r="3340" spans="1:25" s="52" customFormat="1">
      <c r="A3340" s="56"/>
      <c r="B3340" s="8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55"/>
      <c r="Q3340" s="55"/>
      <c r="R3340" s="55"/>
      <c r="S3340" s="55"/>
      <c r="T3340" s="55"/>
      <c r="U3340" s="55"/>
      <c r="V3340" s="55"/>
      <c r="W3340" s="55"/>
      <c r="X3340" s="55"/>
      <c r="Y3340" s="55"/>
    </row>
    <row r="3341" spans="1:25" s="52" customFormat="1">
      <c r="A3341" s="56"/>
      <c r="B3341" s="8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55"/>
      <c r="Q3341" s="55"/>
      <c r="R3341" s="55"/>
      <c r="S3341" s="55"/>
      <c r="T3341" s="55"/>
      <c r="U3341" s="55"/>
      <c r="V3341" s="55"/>
      <c r="W3341" s="55"/>
      <c r="X3341" s="55"/>
      <c r="Y3341" s="55"/>
    </row>
    <row r="3342" spans="1:25" s="52" customFormat="1">
      <c r="A3342" s="56"/>
      <c r="B3342" s="8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55"/>
      <c r="Q3342" s="55"/>
      <c r="R3342" s="55"/>
      <c r="S3342" s="55"/>
      <c r="T3342" s="55"/>
      <c r="U3342" s="55"/>
      <c r="V3342" s="55"/>
      <c r="W3342" s="55"/>
      <c r="X3342" s="55"/>
      <c r="Y3342" s="55"/>
    </row>
    <row r="3343" spans="1:25" s="52" customFormat="1">
      <c r="A3343" s="56"/>
      <c r="B3343" s="8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55"/>
      <c r="Q3343" s="55"/>
      <c r="R3343" s="55"/>
      <c r="S3343" s="55"/>
      <c r="T3343" s="55"/>
      <c r="U3343" s="55"/>
      <c r="V3343" s="55"/>
      <c r="W3343" s="55"/>
      <c r="X3343" s="55"/>
      <c r="Y3343" s="55"/>
    </row>
    <row r="3344" spans="1:25" s="52" customFormat="1">
      <c r="A3344" s="56"/>
      <c r="B3344" s="8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55"/>
      <c r="Q3344" s="55"/>
      <c r="R3344" s="55"/>
      <c r="S3344" s="55"/>
      <c r="T3344" s="55"/>
      <c r="U3344" s="55"/>
      <c r="V3344" s="55"/>
      <c r="W3344" s="55"/>
      <c r="X3344" s="55"/>
      <c r="Y3344" s="55"/>
    </row>
    <row r="3345" spans="1:25" s="52" customFormat="1">
      <c r="A3345" s="56"/>
      <c r="B3345" s="8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55"/>
      <c r="Q3345" s="55"/>
      <c r="R3345" s="55"/>
      <c r="S3345" s="55"/>
      <c r="T3345" s="55"/>
      <c r="U3345" s="55"/>
      <c r="V3345" s="55"/>
      <c r="W3345" s="55"/>
      <c r="X3345" s="55"/>
      <c r="Y3345" s="55"/>
    </row>
    <row r="3346" spans="1:25" s="52" customFormat="1">
      <c r="A3346" s="56"/>
      <c r="B3346" s="8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55"/>
      <c r="Q3346" s="55"/>
      <c r="R3346" s="55"/>
      <c r="S3346" s="55"/>
      <c r="T3346" s="55"/>
      <c r="U3346" s="55"/>
      <c r="V3346" s="55"/>
      <c r="W3346" s="55"/>
      <c r="X3346" s="55"/>
      <c r="Y3346" s="55"/>
    </row>
    <row r="3347" spans="1:25" s="52" customFormat="1">
      <c r="A3347" s="56"/>
      <c r="B3347" s="8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55"/>
      <c r="Q3347" s="55"/>
      <c r="R3347" s="55"/>
      <c r="S3347" s="55"/>
      <c r="T3347" s="55"/>
      <c r="U3347" s="55"/>
      <c r="V3347" s="55"/>
      <c r="W3347" s="55"/>
      <c r="X3347" s="55"/>
      <c r="Y3347" s="55"/>
    </row>
    <row r="3348" spans="1:25" s="52" customFormat="1">
      <c r="A3348" s="56"/>
      <c r="B3348" s="8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55"/>
      <c r="Q3348" s="55"/>
      <c r="R3348" s="55"/>
      <c r="S3348" s="55"/>
      <c r="T3348" s="55"/>
      <c r="U3348" s="55"/>
      <c r="V3348" s="55"/>
      <c r="W3348" s="55"/>
      <c r="X3348" s="55"/>
      <c r="Y3348" s="55"/>
    </row>
    <row r="3349" spans="1:25" s="52" customFormat="1">
      <c r="A3349" s="56"/>
      <c r="B3349" s="8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55"/>
      <c r="Q3349" s="55"/>
      <c r="R3349" s="55"/>
      <c r="S3349" s="55"/>
      <c r="T3349" s="55"/>
      <c r="U3349" s="55"/>
      <c r="V3349" s="55"/>
      <c r="W3349" s="55"/>
      <c r="X3349" s="55"/>
      <c r="Y3349" s="55"/>
    </row>
    <row r="3350" spans="1:25" s="52" customFormat="1">
      <c r="A3350" s="56"/>
      <c r="B3350" s="8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55"/>
      <c r="Q3350" s="55"/>
      <c r="R3350" s="55"/>
      <c r="S3350" s="55"/>
      <c r="T3350" s="55"/>
      <c r="U3350" s="55"/>
      <c r="V3350" s="55"/>
      <c r="W3350" s="55"/>
      <c r="X3350" s="55"/>
      <c r="Y3350" s="55"/>
    </row>
    <row r="3351" spans="1:25" s="52" customFormat="1">
      <c r="A3351" s="56"/>
      <c r="B3351" s="8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55"/>
      <c r="Q3351" s="55"/>
      <c r="R3351" s="55"/>
      <c r="S3351" s="55"/>
      <c r="T3351" s="55"/>
      <c r="U3351" s="55"/>
      <c r="V3351" s="55"/>
      <c r="W3351" s="55"/>
      <c r="X3351" s="55"/>
      <c r="Y3351" s="55"/>
    </row>
    <row r="3352" spans="1:25" s="52" customFormat="1">
      <c r="A3352" s="56"/>
      <c r="B3352" s="8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55"/>
      <c r="Q3352" s="55"/>
      <c r="R3352" s="55"/>
      <c r="S3352" s="55"/>
      <c r="T3352" s="55"/>
      <c r="U3352" s="55"/>
      <c r="V3352" s="55"/>
      <c r="W3352" s="55"/>
      <c r="X3352" s="55"/>
      <c r="Y3352" s="55"/>
    </row>
    <row r="3353" spans="1:25" s="52" customFormat="1">
      <c r="A3353" s="56"/>
      <c r="B3353" s="8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55"/>
      <c r="Q3353" s="55"/>
      <c r="R3353" s="55"/>
      <c r="S3353" s="55"/>
      <c r="T3353" s="55"/>
      <c r="U3353" s="55"/>
      <c r="V3353" s="55"/>
      <c r="W3353" s="55"/>
      <c r="X3353" s="55"/>
      <c r="Y3353" s="55"/>
    </row>
    <row r="3354" spans="1:25" s="52" customFormat="1">
      <c r="A3354" s="56"/>
      <c r="B3354" s="8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55"/>
      <c r="Q3354" s="55"/>
      <c r="R3354" s="55"/>
      <c r="S3354" s="55"/>
      <c r="T3354" s="55"/>
      <c r="U3354" s="55"/>
      <c r="V3354" s="55"/>
      <c r="W3354" s="55"/>
      <c r="X3354" s="55"/>
      <c r="Y3354" s="55"/>
    </row>
    <row r="3355" spans="1:25" s="52" customFormat="1">
      <c r="A3355" s="56"/>
      <c r="B3355" s="8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55"/>
      <c r="Q3355" s="55"/>
      <c r="R3355" s="55"/>
      <c r="S3355" s="55"/>
      <c r="T3355" s="55"/>
      <c r="U3355" s="55"/>
      <c r="V3355" s="55"/>
      <c r="W3355" s="55"/>
      <c r="X3355" s="55"/>
      <c r="Y3355" s="55"/>
    </row>
    <row r="3356" spans="1:25" s="52" customFormat="1">
      <c r="A3356" s="56"/>
      <c r="B3356" s="8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55"/>
      <c r="Q3356" s="55"/>
      <c r="R3356" s="55"/>
      <c r="S3356" s="55"/>
      <c r="T3356" s="55"/>
      <c r="U3356" s="55"/>
      <c r="V3356" s="55"/>
      <c r="W3356" s="55"/>
      <c r="X3356" s="55"/>
      <c r="Y3356" s="55"/>
    </row>
    <row r="3357" spans="1:25" s="52" customFormat="1">
      <c r="A3357" s="56"/>
      <c r="B3357" s="8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55"/>
      <c r="Q3357" s="55"/>
      <c r="R3357" s="55"/>
      <c r="S3357" s="55"/>
      <c r="T3357" s="55"/>
      <c r="U3357" s="55"/>
      <c r="V3357" s="55"/>
      <c r="W3357" s="55"/>
      <c r="X3357" s="55"/>
      <c r="Y3357" s="55"/>
    </row>
    <row r="3358" spans="1:25" s="52" customFormat="1">
      <c r="A3358" s="56"/>
      <c r="B3358" s="8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55"/>
      <c r="Q3358" s="55"/>
      <c r="R3358" s="55"/>
      <c r="S3358" s="55"/>
      <c r="T3358" s="55"/>
      <c r="U3358" s="55"/>
      <c r="V3358" s="55"/>
      <c r="W3358" s="55"/>
      <c r="X3358" s="55"/>
      <c r="Y3358" s="55"/>
    </row>
    <row r="3359" spans="1:25" s="52" customFormat="1">
      <c r="A3359" s="56"/>
      <c r="B3359" s="8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55"/>
      <c r="Q3359" s="55"/>
      <c r="R3359" s="55"/>
      <c r="S3359" s="55"/>
      <c r="T3359" s="55"/>
      <c r="U3359" s="55"/>
      <c r="V3359" s="55"/>
      <c r="W3359" s="55"/>
      <c r="X3359" s="55"/>
      <c r="Y3359" s="55"/>
    </row>
    <row r="3360" spans="1:25" s="52" customFormat="1">
      <c r="A3360" s="56"/>
      <c r="B3360" s="8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55"/>
      <c r="Q3360" s="55"/>
      <c r="R3360" s="55"/>
      <c r="S3360" s="55"/>
      <c r="T3360" s="55"/>
      <c r="U3360" s="55"/>
      <c r="V3360" s="55"/>
      <c r="W3360" s="55"/>
      <c r="X3360" s="55"/>
      <c r="Y3360" s="55"/>
    </row>
    <row r="3361" spans="1:25" s="52" customFormat="1">
      <c r="A3361" s="56"/>
      <c r="B3361" s="8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55"/>
      <c r="Q3361" s="55"/>
      <c r="R3361" s="55"/>
      <c r="S3361" s="55"/>
      <c r="T3361" s="55"/>
      <c r="U3361" s="55"/>
      <c r="V3361" s="55"/>
      <c r="W3361" s="55"/>
      <c r="X3361" s="55"/>
      <c r="Y3361" s="55"/>
    </row>
    <row r="3362" spans="1:25" s="52" customFormat="1">
      <c r="A3362" s="56"/>
      <c r="B3362" s="8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55"/>
      <c r="Q3362" s="55"/>
      <c r="R3362" s="55"/>
      <c r="S3362" s="55"/>
      <c r="T3362" s="55"/>
      <c r="U3362" s="55"/>
      <c r="V3362" s="55"/>
      <c r="W3362" s="55"/>
      <c r="X3362" s="55"/>
      <c r="Y3362" s="55"/>
    </row>
    <row r="3363" spans="1:25" s="52" customFormat="1">
      <c r="A3363" s="56"/>
      <c r="B3363" s="8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55"/>
      <c r="Q3363" s="55"/>
      <c r="R3363" s="55"/>
      <c r="S3363" s="55"/>
      <c r="T3363" s="55"/>
      <c r="U3363" s="55"/>
      <c r="V3363" s="55"/>
      <c r="W3363" s="55"/>
      <c r="X3363" s="55"/>
      <c r="Y3363" s="55"/>
    </row>
    <row r="3364" spans="1:25" s="52" customFormat="1">
      <c r="A3364" s="56"/>
      <c r="B3364" s="8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55"/>
      <c r="Q3364" s="55"/>
      <c r="R3364" s="55"/>
      <c r="S3364" s="55"/>
      <c r="T3364" s="55"/>
      <c r="U3364" s="55"/>
      <c r="V3364" s="55"/>
      <c r="W3364" s="55"/>
      <c r="X3364" s="55"/>
      <c r="Y3364" s="55"/>
    </row>
    <row r="3365" spans="1:25" s="52" customFormat="1">
      <c r="A3365" s="56"/>
      <c r="B3365" s="8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55"/>
      <c r="Q3365" s="55"/>
      <c r="R3365" s="55"/>
      <c r="S3365" s="55"/>
      <c r="T3365" s="55"/>
      <c r="U3365" s="55"/>
      <c r="V3365" s="55"/>
      <c r="W3365" s="55"/>
      <c r="X3365" s="55"/>
      <c r="Y3365" s="55"/>
    </row>
    <row r="3366" spans="1:25" s="52" customFormat="1">
      <c r="A3366" s="56"/>
      <c r="B3366" s="8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55"/>
      <c r="Q3366" s="55"/>
      <c r="R3366" s="55"/>
      <c r="S3366" s="55"/>
      <c r="T3366" s="55"/>
      <c r="U3366" s="55"/>
      <c r="V3366" s="55"/>
      <c r="W3366" s="55"/>
      <c r="X3366" s="55"/>
      <c r="Y3366" s="55"/>
    </row>
    <row r="3367" spans="1:25" s="52" customFormat="1">
      <c r="A3367" s="56"/>
      <c r="B3367" s="8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55"/>
      <c r="Q3367" s="55"/>
      <c r="R3367" s="55"/>
      <c r="S3367" s="55"/>
      <c r="T3367" s="55"/>
      <c r="U3367" s="55"/>
      <c r="V3367" s="55"/>
      <c r="W3367" s="55"/>
      <c r="X3367" s="55"/>
      <c r="Y3367" s="55"/>
    </row>
    <row r="3368" spans="1:25" s="52" customFormat="1">
      <c r="A3368" s="56"/>
      <c r="B3368" s="8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55"/>
      <c r="Q3368" s="55"/>
      <c r="R3368" s="55"/>
      <c r="S3368" s="55"/>
      <c r="T3368" s="55"/>
      <c r="U3368" s="55"/>
      <c r="V3368" s="55"/>
      <c r="W3368" s="55"/>
      <c r="X3368" s="55"/>
      <c r="Y3368" s="55"/>
    </row>
    <row r="3369" spans="1:25" s="52" customFormat="1">
      <c r="A3369" s="56"/>
      <c r="B3369" s="8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55"/>
      <c r="Q3369" s="55"/>
      <c r="R3369" s="55"/>
      <c r="S3369" s="55"/>
      <c r="T3369" s="55"/>
      <c r="U3369" s="55"/>
      <c r="V3369" s="55"/>
      <c r="W3369" s="55"/>
      <c r="X3369" s="55"/>
      <c r="Y3369" s="55"/>
    </row>
    <row r="3370" spans="1:25" s="52" customFormat="1">
      <c r="A3370" s="56"/>
      <c r="B3370" s="8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55"/>
      <c r="Q3370" s="55"/>
      <c r="R3370" s="55"/>
      <c r="S3370" s="55"/>
      <c r="T3370" s="55"/>
      <c r="U3370" s="55"/>
      <c r="V3370" s="55"/>
      <c r="W3370" s="55"/>
      <c r="X3370" s="55"/>
      <c r="Y3370" s="55"/>
    </row>
    <row r="3371" spans="1:25" s="52" customFormat="1">
      <c r="A3371" s="56"/>
      <c r="B3371" s="8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55"/>
      <c r="Q3371" s="55"/>
      <c r="R3371" s="55"/>
      <c r="S3371" s="55"/>
      <c r="T3371" s="55"/>
      <c r="U3371" s="55"/>
      <c r="V3371" s="55"/>
      <c r="W3371" s="55"/>
      <c r="X3371" s="55"/>
      <c r="Y3371" s="55"/>
    </row>
    <row r="3372" spans="1:25" s="52" customFormat="1">
      <c r="A3372" s="56"/>
      <c r="B3372" s="8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55"/>
      <c r="Q3372" s="55"/>
      <c r="R3372" s="55"/>
      <c r="S3372" s="55"/>
      <c r="T3372" s="55"/>
      <c r="U3372" s="55"/>
      <c r="V3372" s="55"/>
      <c r="W3372" s="55"/>
      <c r="X3372" s="55"/>
      <c r="Y3372" s="55"/>
    </row>
    <row r="3373" spans="1:25" s="52" customFormat="1">
      <c r="A3373" s="56"/>
      <c r="B3373" s="8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55"/>
      <c r="Q3373" s="55"/>
      <c r="R3373" s="55"/>
      <c r="S3373" s="55"/>
      <c r="T3373" s="55"/>
      <c r="U3373" s="55"/>
      <c r="V3373" s="55"/>
      <c r="W3373" s="55"/>
      <c r="X3373" s="55"/>
      <c r="Y3373" s="55"/>
    </row>
    <row r="3374" spans="1:25" s="52" customFormat="1">
      <c r="A3374" s="56"/>
      <c r="B3374" s="8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55"/>
      <c r="Q3374" s="55"/>
      <c r="R3374" s="55"/>
      <c r="S3374" s="55"/>
      <c r="T3374" s="55"/>
      <c r="U3374" s="55"/>
      <c r="V3374" s="55"/>
      <c r="W3374" s="55"/>
      <c r="X3374" s="55"/>
      <c r="Y3374" s="55"/>
    </row>
    <row r="3375" spans="1:25" s="52" customFormat="1">
      <c r="A3375" s="56"/>
      <c r="B3375" s="8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55"/>
      <c r="Q3375" s="55"/>
      <c r="R3375" s="55"/>
      <c r="S3375" s="55"/>
      <c r="T3375" s="55"/>
      <c r="U3375" s="55"/>
      <c r="V3375" s="55"/>
      <c r="W3375" s="55"/>
      <c r="X3375" s="55"/>
      <c r="Y3375" s="55"/>
    </row>
    <row r="3376" spans="1:25" s="52" customFormat="1">
      <c r="A3376" s="56"/>
      <c r="B3376" s="8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55"/>
      <c r="Q3376" s="55"/>
      <c r="R3376" s="55"/>
      <c r="S3376" s="55"/>
      <c r="T3376" s="55"/>
      <c r="U3376" s="55"/>
      <c r="V3376" s="55"/>
      <c r="W3376" s="55"/>
      <c r="X3376" s="55"/>
      <c r="Y3376" s="55"/>
    </row>
    <row r="3377" spans="1:25" s="52" customFormat="1">
      <c r="A3377" s="56"/>
      <c r="B3377" s="8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55"/>
      <c r="Q3377" s="55"/>
      <c r="R3377" s="55"/>
      <c r="S3377" s="55"/>
      <c r="T3377" s="55"/>
      <c r="U3377" s="55"/>
      <c r="V3377" s="55"/>
      <c r="W3377" s="55"/>
      <c r="X3377" s="55"/>
      <c r="Y3377" s="55"/>
    </row>
    <row r="3378" spans="1:25" s="52" customFormat="1">
      <c r="A3378" s="56"/>
      <c r="B3378" s="8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55"/>
      <c r="Q3378" s="55"/>
      <c r="R3378" s="55"/>
      <c r="S3378" s="55"/>
      <c r="T3378" s="55"/>
      <c r="U3378" s="55"/>
      <c r="V3378" s="55"/>
      <c r="W3378" s="55"/>
      <c r="X3378" s="55"/>
      <c r="Y3378" s="55"/>
    </row>
    <row r="3379" spans="1:25" s="52" customFormat="1">
      <c r="A3379" s="56"/>
      <c r="B3379" s="8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55"/>
      <c r="Q3379" s="55"/>
      <c r="R3379" s="55"/>
      <c r="S3379" s="55"/>
      <c r="T3379" s="55"/>
      <c r="U3379" s="55"/>
      <c r="V3379" s="55"/>
      <c r="W3379" s="55"/>
      <c r="X3379" s="55"/>
      <c r="Y3379" s="55"/>
    </row>
    <row r="3380" spans="1:25" s="52" customFormat="1">
      <c r="A3380" s="56"/>
      <c r="B3380" s="8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55"/>
      <c r="Q3380" s="55"/>
      <c r="R3380" s="55"/>
      <c r="S3380" s="55"/>
      <c r="T3380" s="55"/>
      <c r="U3380" s="55"/>
      <c r="V3380" s="55"/>
      <c r="W3380" s="55"/>
      <c r="X3380" s="55"/>
      <c r="Y3380" s="55"/>
    </row>
    <row r="3381" spans="1:25" s="52" customFormat="1">
      <c r="A3381" s="56"/>
      <c r="B3381" s="8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55"/>
      <c r="Q3381" s="55"/>
      <c r="R3381" s="55"/>
      <c r="S3381" s="55"/>
      <c r="T3381" s="55"/>
      <c r="U3381" s="55"/>
      <c r="V3381" s="55"/>
      <c r="W3381" s="55"/>
      <c r="X3381" s="55"/>
      <c r="Y3381" s="55"/>
    </row>
    <row r="3382" spans="1:25" s="52" customFormat="1">
      <c r="A3382" s="56"/>
      <c r="B3382" s="8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55"/>
      <c r="Q3382" s="55"/>
      <c r="R3382" s="55"/>
      <c r="S3382" s="55"/>
      <c r="T3382" s="55"/>
      <c r="U3382" s="55"/>
      <c r="V3382" s="55"/>
      <c r="W3382" s="55"/>
      <c r="X3382" s="55"/>
      <c r="Y3382" s="55"/>
    </row>
    <row r="3383" spans="1:25" s="52" customFormat="1">
      <c r="A3383" s="56"/>
      <c r="B3383" s="8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55"/>
      <c r="Q3383" s="55"/>
      <c r="R3383" s="55"/>
      <c r="S3383" s="55"/>
      <c r="T3383" s="55"/>
      <c r="U3383" s="55"/>
      <c r="V3383" s="55"/>
      <c r="W3383" s="55"/>
      <c r="X3383" s="55"/>
      <c r="Y3383" s="55"/>
    </row>
    <row r="3384" spans="1:25" s="52" customFormat="1">
      <c r="A3384" s="56"/>
      <c r="B3384" s="8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55"/>
      <c r="Q3384" s="55"/>
      <c r="R3384" s="55"/>
      <c r="S3384" s="55"/>
      <c r="T3384" s="55"/>
      <c r="U3384" s="55"/>
      <c r="V3384" s="55"/>
      <c r="W3384" s="55"/>
      <c r="X3384" s="55"/>
      <c r="Y3384" s="55"/>
    </row>
    <row r="3385" spans="1:25" s="52" customFormat="1">
      <c r="A3385" s="56"/>
      <c r="B3385" s="8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55"/>
      <c r="Q3385" s="55"/>
      <c r="R3385" s="55"/>
      <c r="S3385" s="55"/>
      <c r="T3385" s="55"/>
      <c r="U3385" s="55"/>
      <c r="V3385" s="55"/>
      <c r="W3385" s="55"/>
      <c r="X3385" s="55"/>
      <c r="Y3385" s="55"/>
    </row>
    <row r="3386" spans="1:25" s="52" customFormat="1">
      <c r="A3386" s="56"/>
      <c r="B3386" s="8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55"/>
      <c r="Q3386" s="55"/>
      <c r="R3386" s="55"/>
      <c r="S3386" s="55"/>
      <c r="T3386" s="55"/>
      <c r="U3386" s="55"/>
      <c r="V3386" s="55"/>
      <c r="W3386" s="55"/>
      <c r="X3386" s="55"/>
      <c r="Y3386" s="55"/>
    </row>
    <row r="3387" spans="1:25" s="52" customFormat="1">
      <c r="A3387" s="56"/>
      <c r="B3387" s="8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55"/>
      <c r="Q3387" s="55"/>
      <c r="R3387" s="55"/>
      <c r="S3387" s="55"/>
      <c r="T3387" s="55"/>
      <c r="U3387" s="55"/>
      <c r="V3387" s="55"/>
      <c r="W3387" s="55"/>
      <c r="X3387" s="55"/>
      <c r="Y3387" s="55"/>
    </row>
    <row r="3388" spans="1:25" s="52" customFormat="1">
      <c r="A3388" s="56"/>
      <c r="B3388" s="8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55"/>
      <c r="Q3388" s="55"/>
      <c r="R3388" s="55"/>
      <c r="S3388" s="55"/>
      <c r="T3388" s="55"/>
      <c r="U3388" s="55"/>
      <c r="V3388" s="55"/>
      <c r="W3388" s="55"/>
      <c r="X3388" s="55"/>
      <c r="Y3388" s="55"/>
    </row>
    <row r="3389" spans="1:25" s="52" customFormat="1">
      <c r="A3389" s="56"/>
      <c r="B3389" s="8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55"/>
      <c r="Q3389" s="55"/>
      <c r="R3389" s="55"/>
      <c r="S3389" s="55"/>
      <c r="T3389" s="55"/>
      <c r="U3389" s="55"/>
      <c r="V3389" s="55"/>
      <c r="W3389" s="55"/>
      <c r="X3389" s="55"/>
      <c r="Y3389" s="55"/>
    </row>
    <row r="3390" spans="1:25" s="52" customFormat="1">
      <c r="A3390" s="56"/>
      <c r="B3390" s="8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55"/>
      <c r="Q3390" s="55"/>
      <c r="R3390" s="55"/>
      <c r="S3390" s="55"/>
      <c r="T3390" s="55"/>
      <c r="U3390" s="55"/>
      <c r="V3390" s="55"/>
      <c r="W3390" s="55"/>
      <c r="X3390" s="55"/>
      <c r="Y3390" s="55"/>
    </row>
    <row r="3391" spans="1:25" s="52" customFormat="1">
      <c r="A3391" s="56"/>
      <c r="B3391" s="8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55"/>
      <c r="Q3391" s="55"/>
      <c r="R3391" s="55"/>
      <c r="S3391" s="55"/>
      <c r="T3391" s="55"/>
      <c r="U3391" s="55"/>
      <c r="V3391" s="55"/>
      <c r="W3391" s="55"/>
      <c r="X3391" s="55"/>
      <c r="Y3391" s="55"/>
    </row>
    <row r="3392" spans="1:25" s="52" customFormat="1">
      <c r="A3392" s="56"/>
      <c r="B3392" s="8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55"/>
      <c r="Q3392" s="55"/>
      <c r="R3392" s="55"/>
      <c r="S3392" s="55"/>
      <c r="T3392" s="55"/>
      <c r="U3392" s="55"/>
      <c r="V3392" s="55"/>
      <c r="W3392" s="55"/>
      <c r="X3392" s="55"/>
      <c r="Y3392" s="55"/>
    </row>
    <row r="3393" spans="1:25" s="52" customFormat="1">
      <c r="A3393" s="56"/>
      <c r="B3393" s="8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55"/>
      <c r="Q3393" s="55"/>
      <c r="R3393" s="55"/>
      <c r="S3393" s="55"/>
      <c r="T3393" s="55"/>
      <c r="U3393" s="55"/>
      <c r="V3393" s="55"/>
      <c r="W3393" s="55"/>
      <c r="X3393" s="55"/>
      <c r="Y3393" s="55"/>
    </row>
    <row r="3394" spans="1:25" s="52" customFormat="1">
      <c r="A3394" s="56"/>
      <c r="B3394" s="8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55"/>
      <c r="Q3394" s="55"/>
      <c r="R3394" s="55"/>
      <c r="S3394" s="55"/>
      <c r="T3394" s="55"/>
      <c r="U3394" s="55"/>
      <c r="V3394" s="55"/>
      <c r="W3394" s="55"/>
      <c r="X3394" s="55"/>
      <c r="Y3394" s="55"/>
    </row>
    <row r="3395" spans="1:25" s="52" customFormat="1">
      <c r="A3395" s="56"/>
      <c r="B3395" s="8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55"/>
      <c r="Q3395" s="55"/>
      <c r="R3395" s="55"/>
      <c r="S3395" s="55"/>
      <c r="T3395" s="55"/>
      <c r="U3395" s="55"/>
      <c r="V3395" s="55"/>
      <c r="W3395" s="55"/>
      <c r="X3395" s="55"/>
      <c r="Y3395" s="55"/>
    </row>
    <row r="3396" spans="1:25" s="52" customFormat="1">
      <c r="A3396" s="56"/>
      <c r="B3396" s="8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55"/>
      <c r="Q3396" s="55"/>
      <c r="R3396" s="55"/>
      <c r="S3396" s="55"/>
      <c r="T3396" s="55"/>
      <c r="U3396" s="55"/>
      <c r="V3396" s="55"/>
      <c r="W3396" s="55"/>
      <c r="X3396" s="55"/>
      <c r="Y3396" s="55"/>
    </row>
    <row r="3397" spans="1:25" s="52" customFormat="1">
      <c r="A3397" s="56"/>
      <c r="B3397" s="8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55"/>
      <c r="Q3397" s="55"/>
      <c r="R3397" s="55"/>
      <c r="S3397" s="55"/>
      <c r="T3397" s="55"/>
      <c r="U3397" s="55"/>
      <c r="V3397" s="55"/>
      <c r="W3397" s="55"/>
      <c r="X3397" s="55"/>
      <c r="Y3397" s="55"/>
    </row>
    <row r="3398" spans="1:25" s="52" customFormat="1">
      <c r="A3398" s="56"/>
      <c r="B3398" s="8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55"/>
      <c r="Q3398" s="55"/>
      <c r="R3398" s="55"/>
      <c r="S3398" s="55"/>
      <c r="T3398" s="55"/>
      <c r="U3398" s="55"/>
      <c r="V3398" s="55"/>
      <c r="W3398" s="55"/>
      <c r="X3398" s="55"/>
      <c r="Y3398" s="55"/>
    </row>
    <row r="3399" spans="1:25" s="52" customFormat="1">
      <c r="A3399" s="56"/>
      <c r="B3399" s="8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55"/>
      <c r="Q3399" s="55"/>
      <c r="R3399" s="55"/>
      <c r="S3399" s="55"/>
      <c r="T3399" s="55"/>
      <c r="U3399" s="55"/>
      <c r="V3399" s="55"/>
      <c r="W3399" s="55"/>
      <c r="X3399" s="55"/>
      <c r="Y3399" s="55"/>
    </row>
    <row r="3400" spans="1:25" s="52" customFormat="1">
      <c r="A3400" s="56"/>
      <c r="B3400" s="8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55"/>
      <c r="Q3400" s="55"/>
      <c r="R3400" s="55"/>
      <c r="S3400" s="55"/>
      <c r="T3400" s="55"/>
      <c r="U3400" s="55"/>
      <c r="V3400" s="55"/>
      <c r="W3400" s="55"/>
      <c r="X3400" s="55"/>
      <c r="Y3400" s="55"/>
    </row>
    <row r="3401" spans="1:25" s="52" customFormat="1">
      <c r="A3401" s="56"/>
      <c r="B3401" s="8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55"/>
      <c r="Q3401" s="55"/>
      <c r="R3401" s="55"/>
      <c r="S3401" s="55"/>
      <c r="T3401" s="55"/>
      <c r="U3401" s="55"/>
      <c r="V3401" s="55"/>
      <c r="W3401" s="55"/>
      <c r="X3401" s="55"/>
      <c r="Y3401" s="55"/>
    </row>
    <row r="3402" spans="1:25" s="52" customFormat="1">
      <c r="A3402" s="56"/>
      <c r="B3402" s="8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55"/>
      <c r="Q3402" s="55"/>
      <c r="R3402" s="55"/>
      <c r="S3402" s="55"/>
      <c r="T3402" s="55"/>
      <c r="U3402" s="55"/>
      <c r="V3402" s="55"/>
      <c r="W3402" s="55"/>
      <c r="X3402" s="55"/>
      <c r="Y3402" s="55"/>
    </row>
    <row r="3403" spans="1:25" s="52" customFormat="1">
      <c r="A3403" s="56"/>
      <c r="B3403" s="8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55"/>
      <c r="Q3403" s="55"/>
      <c r="R3403" s="55"/>
      <c r="S3403" s="55"/>
      <c r="T3403" s="55"/>
      <c r="U3403" s="55"/>
      <c r="V3403" s="55"/>
      <c r="W3403" s="55"/>
      <c r="X3403" s="55"/>
      <c r="Y3403" s="55"/>
    </row>
    <row r="3404" spans="1:25" s="52" customFormat="1">
      <c r="A3404" s="56"/>
      <c r="B3404" s="8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55"/>
      <c r="Q3404" s="55"/>
      <c r="R3404" s="55"/>
      <c r="S3404" s="55"/>
      <c r="T3404" s="55"/>
      <c r="U3404" s="55"/>
      <c r="V3404" s="55"/>
      <c r="W3404" s="55"/>
      <c r="X3404" s="55"/>
      <c r="Y3404" s="55"/>
    </row>
    <row r="3405" spans="1:25" s="52" customFormat="1">
      <c r="A3405" s="56"/>
      <c r="B3405" s="8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55"/>
      <c r="Q3405" s="55"/>
      <c r="R3405" s="55"/>
      <c r="S3405" s="55"/>
      <c r="T3405" s="55"/>
      <c r="U3405" s="55"/>
      <c r="V3405" s="55"/>
      <c r="W3405" s="55"/>
      <c r="X3405" s="55"/>
      <c r="Y3405" s="55"/>
    </row>
    <row r="3406" spans="1:25" s="52" customFormat="1">
      <c r="A3406" s="56"/>
      <c r="B3406" s="8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55"/>
      <c r="Q3406" s="55"/>
      <c r="R3406" s="55"/>
      <c r="S3406" s="55"/>
      <c r="T3406" s="55"/>
      <c r="U3406" s="55"/>
      <c r="V3406" s="55"/>
      <c r="W3406" s="55"/>
      <c r="X3406" s="55"/>
      <c r="Y3406" s="55"/>
    </row>
    <row r="3407" spans="1:25" s="52" customFormat="1">
      <c r="A3407" s="56"/>
      <c r="B3407" s="8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55"/>
      <c r="Q3407" s="55"/>
      <c r="R3407" s="55"/>
      <c r="S3407" s="55"/>
      <c r="T3407" s="55"/>
      <c r="U3407" s="55"/>
      <c r="V3407" s="55"/>
      <c r="W3407" s="55"/>
      <c r="X3407" s="55"/>
      <c r="Y3407" s="55"/>
    </row>
    <row r="3408" spans="1:25" s="52" customFormat="1">
      <c r="A3408" s="56"/>
      <c r="B3408" s="8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55"/>
      <c r="Q3408" s="55"/>
      <c r="R3408" s="55"/>
      <c r="S3408" s="55"/>
      <c r="T3408" s="55"/>
      <c r="U3408" s="55"/>
      <c r="V3408" s="55"/>
      <c r="W3408" s="55"/>
      <c r="X3408" s="55"/>
      <c r="Y3408" s="55"/>
    </row>
    <row r="3409" spans="1:25" s="52" customFormat="1">
      <c r="A3409" s="56"/>
      <c r="B3409" s="8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55"/>
      <c r="Q3409" s="55"/>
      <c r="R3409" s="55"/>
      <c r="S3409" s="55"/>
      <c r="T3409" s="55"/>
      <c r="U3409" s="55"/>
      <c r="V3409" s="55"/>
      <c r="W3409" s="55"/>
      <c r="X3409" s="55"/>
      <c r="Y3409" s="55"/>
    </row>
    <row r="3410" spans="1:25" s="52" customFormat="1">
      <c r="A3410" s="56"/>
      <c r="B3410" s="8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55"/>
      <c r="Q3410" s="55"/>
      <c r="R3410" s="55"/>
      <c r="S3410" s="55"/>
      <c r="T3410" s="55"/>
      <c r="U3410" s="55"/>
      <c r="V3410" s="55"/>
      <c r="W3410" s="55"/>
      <c r="X3410" s="55"/>
      <c r="Y3410" s="55"/>
    </row>
    <row r="3411" spans="1:25" s="52" customFormat="1">
      <c r="A3411" s="56"/>
      <c r="B3411" s="8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55"/>
      <c r="Q3411" s="55"/>
      <c r="R3411" s="55"/>
      <c r="S3411" s="55"/>
      <c r="T3411" s="55"/>
      <c r="U3411" s="55"/>
      <c r="V3411" s="55"/>
      <c r="W3411" s="55"/>
      <c r="X3411" s="55"/>
      <c r="Y3411" s="55"/>
    </row>
    <row r="3412" spans="1:25" s="52" customFormat="1">
      <c r="A3412" s="56"/>
      <c r="B3412" s="8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55"/>
      <c r="Q3412" s="55"/>
      <c r="R3412" s="55"/>
      <c r="S3412" s="55"/>
      <c r="T3412" s="55"/>
      <c r="U3412" s="55"/>
      <c r="V3412" s="55"/>
      <c r="W3412" s="55"/>
      <c r="X3412" s="55"/>
      <c r="Y3412" s="55"/>
    </row>
    <row r="3413" spans="1:25" s="52" customFormat="1">
      <c r="A3413" s="56"/>
      <c r="B3413" s="8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55"/>
      <c r="Q3413" s="55"/>
      <c r="R3413" s="55"/>
      <c r="S3413" s="55"/>
      <c r="T3413" s="55"/>
      <c r="U3413" s="55"/>
      <c r="V3413" s="55"/>
      <c r="W3413" s="55"/>
      <c r="X3413" s="55"/>
      <c r="Y3413" s="55"/>
    </row>
    <row r="3414" spans="1:25" s="52" customFormat="1">
      <c r="A3414" s="56"/>
      <c r="B3414" s="8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55"/>
      <c r="Q3414" s="55"/>
      <c r="R3414" s="55"/>
      <c r="S3414" s="55"/>
      <c r="T3414" s="55"/>
      <c r="U3414" s="55"/>
      <c r="V3414" s="55"/>
      <c r="W3414" s="55"/>
      <c r="X3414" s="55"/>
      <c r="Y3414" s="55"/>
    </row>
    <row r="3415" spans="1:25" s="52" customFormat="1">
      <c r="A3415" s="56"/>
      <c r="B3415" s="8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55"/>
      <c r="Q3415" s="55"/>
      <c r="R3415" s="55"/>
      <c r="S3415" s="55"/>
      <c r="T3415" s="55"/>
      <c r="U3415" s="55"/>
      <c r="V3415" s="55"/>
      <c r="W3415" s="55"/>
      <c r="X3415" s="55"/>
      <c r="Y3415" s="55"/>
    </row>
    <row r="3416" spans="1:25" s="52" customFormat="1">
      <c r="A3416" s="56"/>
      <c r="B3416" s="8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55"/>
      <c r="Q3416" s="55"/>
      <c r="R3416" s="55"/>
      <c r="S3416" s="55"/>
      <c r="T3416" s="55"/>
      <c r="U3416" s="55"/>
      <c r="V3416" s="55"/>
      <c r="W3416" s="55"/>
      <c r="X3416" s="55"/>
      <c r="Y3416" s="55"/>
    </row>
    <row r="3417" spans="1:25" s="52" customFormat="1">
      <c r="A3417" s="56"/>
      <c r="B3417" s="8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55"/>
      <c r="Q3417" s="55"/>
      <c r="R3417" s="55"/>
      <c r="S3417" s="55"/>
      <c r="T3417" s="55"/>
      <c r="U3417" s="55"/>
      <c r="V3417" s="55"/>
      <c r="W3417" s="55"/>
      <c r="X3417" s="55"/>
      <c r="Y3417" s="55"/>
    </row>
    <row r="3418" spans="1:25" s="52" customFormat="1">
      <c r="A3418" s="56"/>
      <c r="B3418" s="8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55"/>
      <c r="Q3418" s="55"/>
      <c r="R3418" s="55"/>
      <c r="S3418" s="55"/>
      <c r="T3418" s="55"/>
      <c r="U3418" s="55"/>
      <c r="V3418" s="55"/>
      <c r="W3418" s="55"/>
      <c r="X3418" s="55"/>
      <c r="Y3418" s="55"/>
    </row>
    <row r="3419" spans="1:25" s="52" customFormat="1">
      <c r="A3419" s="56"/>
      <c r="B3419" s="8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55"/>
      <c r="Q3419" s="55"/>
      <c r="R3419" s="55"/>
      <c r="S3419" s="55"/>
      <c r="T3419" s="55"/>
      <c r="U3419" s="55"/>
      <c r="V3419" s="55"/>
      <c r="W3419" s="55"/>
      <c r="X3419" s="55"/>
      <c r="Y3419" s="55"/>
    </row>
    <row r="3420" spans="1:25" s="52" customFormat="1">
      <c r="A3420" s="56"/>
      <c r="B3420" s="8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55"/>
      <c r="Q3420" s="55"/>
      <c r="R3420" s="55"/>
      <c r="S3420" s="55"/>
      <c r="T3420" s="55"/>
      <c r="U3420" s="55"/>
      <c r="V3420" s="55"/>
      <c r="W3420" s="55"/>
      <c r="X3420" s="55"/>
      <c r="Y3420" s="55"/>
    </row>
    <row r="3421" spans="1:25" s="52" customFormat="1">
      <c r="A3421" s="56"/>
      <c r="B3421" s="8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55"/>
      <c r="Q3421" s="55"/>
      <c r="R3421" s="55"/>
      <c r="S3421" s="55"/>
      <c r="T3421" s="55"/>
      <c r="U3421" s="55"/>
      <c r="V3421" s="55"/>
      <c r="W3421" s="55"/>
      <c r="X3421" s="55"/>
      <c r="Y3421" s="55"/>
    </row>
    <row r="3422" spans="1:25" s="52" customFormat="1">
      <c r="A3422" s="56"/>
      <c r="B3422" s="8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55"/>
      <c r="Q3422" s="55"/>
      <c r="R3422" s="55"/>
      <c r="S3422" s="55"/>
      <c r="T3422" s="55"/>
      <c r="U3422" s="55"/>
      <c r="V3422" s="55"/>
      <c r="W3422" s="55"/>
      <c r="X3422" s="55"/>
      <c r="Y3422" s="55"/>
    </row>
    <row r="3423" spans="1:25" s="52" customFormat="1">
      <c r="A3423" s="56"/>
      <c r="B3423" s="8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55"/>
      <c r="Q3423" s="55"/>
      <c r="R3423" s="55"/>
      <c r="S3423" s="55"/>
      <c r="T3423" s="55"/>
      <c r="U3423" s="55"/>
      <c r="V3423" s="55"/>
      <c r="W3423" s="55"/>
      <c r="X3423" s="55"/>
      <c r="Y3423" s="55"/>
    </row>
    <row r="3424" spans="1:25" s="52" customFormat="1">
      <c r="A3424" s="56"/>
      <c r="B3424" s="8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55"/>
      <c r="Q3424" s="55"/>
      <c r="R3424" s="55"/>
      <c r="S3424" s="55"/>
      <c r="T3424" s="55"/>
      <c r="U3424" s="55"/>
      <c r="V3424" s="55"/>
      <c r="W3424" s="55"/>
      <c r="X3424" s="55"/>
      <c r="Y3424" s="55"/>
    </row>
    <row r="3425" spans="1:25" s="52" customFormat="1">
      <c r="A3425" s="56"/>
      <c r="B3425" s="8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55"/>
      <c r="Q3425" s="55"/>
      <c r="R3425" s="55"/>
      <c r="S3425" s="55"/>
      <c r="T3425" s="55"/>
      <c r="U3425" s="55"/>
      <c r="V3425" s="55"/>
      <c r="W3425" s="55"/>
      <c r="X3425" s="55"/>
      <c r="Y3425" s="55"/>
    </row>
    <row r="3426" spans="1:25" s="52" customFormat="1">
      <c r="A3426" s="56"/>
      <c r="B3426" s="8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55"/>
      <c r="Q3426" s="55"/>
      <c r="R3426" s="55"/>
      <c r="S3426" s="55"/>
      <c r="T3426" s="55"/>
      <c r="U3426" s="55"/>
      <c r="V3426" s="55"/>
      <c r="W3426" s="55"/>
      <c r="X3426" s="55"/>
      <c r="Y3426" s="55"/>
    </row>
    <row r="3427" spans="1:25" s="52" customFormat="1">
      <c r="A3427" s="56"/>
      <c r="B3427" s="8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55"/>
      <c r="Q3427" s="55"/>
      <c r="R3427" s="55"/>
      <c r="S3427" s="55"/>
      <c r="T3427" s="55"/>
      <c r="U3427" s="55"/>
      <c r="V3427" s="55"/>
      <c r="W3427" s="55"/>
      <c r="X3427" s="55"/>
      <c r="Y3427" s="55"/>
    </row>
    <row r="3428" spans="1:25" s="52" customFormat="1">
      <c r="A3428" s="56"/>
      <c r="B3428" s="8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55"/>
      <c r="Q3428" s="55"/>
      <c r="R3428" s="55"/>
      <c r="S3428" s="55"/>
      <c r="T3428" s="55"/>
      <c r="U3428" s="55"/>
      <c r="V3428" s="55"/>
      <c r="W3428" s="55"/>
      <c r="X3428" s="55"/>
      <c r="Y3428" s="55"/>
    </row>
    <row r="3429" spans="1:25" s="52" customFormat="1">
      <c r="A3429" s="56"/>
      <c r="B3429" s="8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55"/>
      <c r="Q3429" s="55"/>
      <c r="R3429" s="55"/>
      <c r="S3429" s="55"/>
      <c r="T3429" s="55"/>
      <c r="U3429" s="55"/>
      <c r="V3429" s="55"/>
      <c r="W3429" s="55"/>
      <c r="X3429" s="55"/>
      <c r="Y3429" s="55"/>
    </row>
    <row r="3430" spans="1:25" s="52" customFormat="1">
      <c r="A3430" s="56"/>
      <c r="B3430" s="8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55"/>
      <c r="Q3430" s="55"/>
      <c r="R3430" s="55"/>
      <c r="S3430" s="55"/>
      <c r="T3430" s="55"/>
      <c r="U3430" s="55"/>
      <c r="V3430" s="55"/>
      <c r="W3430" s="55"/>
      <c r="X3430" s="55"/>
      <c r="Y3430" s="55"/>
    </row>
    <row r="3431" spans="1:25" s="52" customFormat="1">
      <c r="A3431" s="56"/>
      <c r="B3431" s="8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55"/>
      <c r="Q3431" s="55"/>
      <c r="R3431" s="55"/>
      <c r="S3431" s="55"/>
      <c r="T3431" s="55"/>
      <c r="U3431" s="55"/>
      <c r="V3431" s="55"/>
      <c r="W3431" s="55"/>
      <c r="X3431" s="55"/>
      <c r="Y3431" s="55"/>
    </row>
    <row r="3432" spans="1:25" s="52" customFormat="1">
      <c r="A3432" s="56"/>
      <c r="B3432" s="8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55"/>
      <c r="Q3432" s="55"/>
      <c r="R3432" s="55"/>
      <c r="S3432" s="55"/>
      <c r="T3432" s="55"/>
      <c r="U3432" s="55"/>
      <c r="V3432" s="55"/>
      <c r="W3432" s="55"/>
      <c r="X3432" s="55"/>
      <c r="Y3432" s="55"/>
    </row>
    <row r="3433" spans="1:25" s="52" customFormat="1">
      <c r="A3433" s="56"/>
      <c r="B3433" s="8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55"/>
      <c r="Q3433" s="55"/>
      <c r="R3433" s="55"/>
      <c r="S3433" s="55"/>
      <c r="T3433" s="55"/>
      <c r="U3433" s="55"/>
      <c r="V3433" s="55"/>
      <c r="W3433" s="55"/>
      <c r="X3433" s="55"/>
      <c r="Y3433" s="55"/>
    </row>
    <row r="3434" spans="1:25" s="52" customFormat="1">
      <c r="A3434" s="56"/>
      <c r="B3434" s="8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55"/>
      <c r="Q3434" s="55"/>
      <c r="R3434" s="55"/>
      <c r="S3434" s="55"/>
      <c r="T3434" s="55"/>
      <c r="U3434" s="55"/>
      <c r="V3434" s="55"/>
      <c r="W3434" s="55"/>
      <c r="X3434" s="55"/>
      <c r="Y3434" s="55"/>
    </row>
    <row r="3435" spans="1:25" s="52" customFormat="1">
      <c r="A3435" s="56"/>
      <c r="B3435" s="8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55"/>
      <c r="Q3435" s="55"/>
      <c r="R3435" s="55"/>
      <c r="S3435" s="55"/>
      <c r="T3435" s="55"/>
      <c r="U3435" s="55"/>
      <c r="V3435" s="55"/>
      <c r="W3435" s="55"/>
      <c r="X3435" s="55"/>
      <c r="Y3435" s="55"/>
    </row>
    <row r="3436" spans="1:25" s="52" customFormat="1">
      <c r="A3436" s="56"/>
      <c r="B3436" s="8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55"/>
      <c r="Q3436" s="55"/>
      <c r="R3436" s="55"/>
      <c r="S3436" s="55"/>
      <c r="T3436" s="55"/>
      <c r="U3436" s="55"/>
      <c r="V3436" s="55"/>
      <c r="W3436" s="55"/>
      <c r="X3436" s="55"/>
      <c r="Y3436" s="55"/>
    </row>
    <row r="3437" spans="1:25" s="52" customFormat="1">
      <c r="A3437" s="56"/>
      <c r="B3437" s="8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55"/>
      <c r="Q3437" s="55"/>
      <c r="R3437" s="55"/>
      <c r="S3437" s="55"/>
      <c r="T3437" s="55"/>
      <c r="U3437" s="55"/>
      <c r="V3437" s="55"/>
      <c r="W3437" s="55"/>
      <c r="X3437" s="55"/>
      <c r="Y3437" s="55"/>
    </row>
    <row r="3438" spans="1:25" s="52" customFormat="1">
      <c r="A3438" s="56"/>
      <c r="B3438" s="8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55"/>
      <c r="Q3438" s="55"/>
      <c r="R3438" s="55"/>
      <c r="S3438" s="55"/>
      <c r="T3438" s="55"/>
      <c r="U3438" s="55"/>
      <c r="V3438" s="55"/>
      <c r="W3438" s="55"/>
      <c r="X3438" s="55"/>
      <c r="Y3438" s="55"/>
    </row>
    <row r="3439" spans="1:25" s="52" customFormat="1">
      <c r="A3439" s="56"/>
      <c r="B3439" s="8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55"/>
      <c r="Q3439" s="55"/>
      <c r="R3439" s="55"/>
      <c r="S3439" s="55"/>
      <c r="T3439" s="55"/>
      <c r="U3439" s="55"/>
      <c r="V3439" s="55"/>
      <c r="W3439" s="55"/>
      <c r="X3439" s="55"/>
      <c r="Y3439" s="55"/>
    </row>
    <row r="3440" spans="1:25" s="52" customFormat="1">
      <c r="A3440" s="56"/>
      <c r="B3440" s="8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55"/>
      <c r="Q3440" s="55"/>
      <c r="R3440" s="55"/>
      <c r="S3440" s="55"/>
      <c r="T3440" s="55"/>
      <c r="U3440" s="55"/>
      <c r="V3440" s="55"/>
      <c r="W3440" s="55"/>
      <c r="X3440" s="55"/>
      <c r="Y3440" s="55"/>
    </row>
    <row r="3441" spans="1:25" s="52" customFormat="1">
      <c r="A3441" s="56"/>
      <c r="B3441" s="8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55"/>
      <c r="Q3441" s="55"/>
      <c r="R3441" s="55"/>
      <c r="S3441" s="55"/>
      <c r="T3441" s="55"/>
      <c r="U3441" s="55"/>
      <c r="V3441" s="55"/>
      <c r="W3441" s="55"/>
      <c r="X3441" s="55"/>
      <c r="Y3441" s="55"/>
    </row>
    <row r="3442" spans="1:25" s="52" customFormat="1">
      <c r="A3442" s="56"/>
      <c r="B3442" s="8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55"/>
      <c r="Q3442" s="55"/>
      <c r="R3442" s="55"/>
      <c r="S3442" s="55"/>
      <c r="T3442" s="55"/>
      <c r="U3442" s="55"/>
      <c r="V3442" s="55"/>
      <c r="W3442" s="55"/>
      <c r="X3442" s="55"/>
      <c r="Y3442" s="55"/>
    </row>
    <row r="3443" spans="1:25" s="52" customFormat="1">
      <c r="A3443" s="56"/>
      <c r="B3443" s="8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55"/>
      <c r="Q3443" s="55"/>
      <c r="R3443" s="55"/>
      <c r="S3443" s="55"/>
      <c r="T3443" s="55"/>
      <c r="U3443" s="55"/>
      <c r="V3443" s="55"/>
      <c r="W3443" s="55"/>
      <c r="X3443" s="55"/>
      <c r="Y3443" s="55"/>
    </row>
    <row r="3444" spans="1:25" s="52" customFormat="1">
      <c r="A3444" s="56"/>
      <c r="B3444" s="8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55"/>
      <c r="Q3444" s="55"/>
      <c r="R3444" s="55"/>
      <c r="S3444" s="55"/>
      <c r="T3444" s="55"/>
      <c r="U3444" s="55"/>
      <c r="V3444" s="55"/>
      <c r="W3444" s="55"/>
      <c r="X3444" s="55"/>
      <c r="Y3444" s="55"/>
    </row>
    <row r="3445" spans="1:25" s="52" customFormat="1">
      <c r="A3445" s="56"/>
      <c r="B3445" s="8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55"/>
      <c r="Q3445" s="55"/>
      <c r="R3445" s="55"/>
      <c r="S3445" s="55"/>
      <c r="T3445" s="55"/>
      <c r="U3445" s="55"/>
      <c r="V3445" s="55"/>
      <c r="W3445" s="55"/>
      <c r="X3445" s="55"/>
      <c r="Y3445" s="55"/>
    </row>
    <row r="3446" spans="1:25" s="52" customFormat="1">
      <c r="A3446" s="56"/>
      <c r="B3446" s="8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55"/>
      <c r="Q3446" s="55"/>
      <c r="R3446" s="55"/>
      <c r="S3446" s="55"/>
      <c r="T3446" s="55"/>
      <c r="U3446" s="55"/>
      <c r="V3446" s="55"/>
      <c r="W3446" s="55"/>
      <c r="X3446" s="55"/>
      <c r="Y3446" s="55"/>
    </row>
    <row r="3447" spans="1:25" s="52" customFormat="1">
      <c r="A3447" s="56"/>
      <c r="B3447" s="8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55"/>
      <c r="Q3447" s="55"/>
      <c r="R3447" s="55"/>
      <c r="S3447" s="55"/>
      <c r="T3447" s="55"/>
      <c r="U3447" s="55"/>
      <c r="V3447" s="55"/>
      <c r="W3447" s="55"/>
      <c r="X3447" s="55"/>
      <c r="Y3447" s="55"/>
    </row>
    <row r="3448" spans="1:25" s="52" customFormat="1">
      <c r="A3448" s="56"/>
      <c r="B3448" s="8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55"/>
      <c r="Q3448" s="55"/>
      <c r="R3448" s="55"/>
      <c r="S3448" s="55"/>
      <c r="T3448" s="55"/>
      <c r="U3448" s="55"/>
      <c r="V3448" s="55"/>
      <c r="W3448" s="55"/>
      <c r="X3448" s="55"/>
      <c r="Y3448" s="55"/>
    </row>
    <row r="3449" spans="1:25" s="52" customFormat="1">
      <c r="A3449" s="56"/>
      <c r="B3449" s="8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55"/>
      <c r="Q3449" s="55"/>
      <c r="R3449" s="55"/>
      <c r="S3449" s="55"/>
      <c r="T3449" s="55"/>
      <c r="U3449" s="55"/>
      <c r="V3449" s="55"/>
      <c r="W3449" s="55"/>
      <c r="X3449" s="55"/>
      <c r="Y3449" s="55"/>
    </row>
    <row r="3450" spans="1:25" s="52" customFormat="1">
      <c r="A3450" s="56"/>
      <c r="B3450" s="8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55"/>
      <c r="Q3450" s="55"/>
      <c r="R3450" s="55"/>
      <c r="S3450" s="55"/>
      <c r="T3450" s="55"/>
      <c r="U3450" s="55"/>
      <c r="V3450" s="55"/>
      <c r="W3450" s="55"/>
      <c r="X3450" s="55"/>
      <c r="Y3450" s="55"/>
    </row>
    <row r="3451" spans="1:25" s="52" customFormat="1">
      <c r="A3451" s="56"/>
      <c r="B3451" s="8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55"/>
      <c r="Q3451" s="55"/>
      <c r="R3451" s="55"/>
      <c r="S3451" s="55"/>
      <c r="T3451" s="55"/>
      <c r="U3451" s="55"/>
      <c r="V3451" s="55"/>
      <c r="W3451" s="55"/>
      <c r="X3451" s="55"/>
      <c r="Y3451" s="55"/>
    </row>
    <row r="3452" spans="1:25" s="52" customFormat="1">
      <c r="A3452" s="56"/>
      <c r="B3452" s="8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55"/>
      <c r="Q3452" s="55"/>
      <c r="R3452" s="55"/>
      <c r="S3452" s="55"/>
      <c r="T3452" s="55"/>
      <c r="U3452" s="55"/>
      <c r="V3452" s="55"/>
      <c r="W3452" s="55"/>
      <c r="X3452" s="55"/>
      <c r="Y3452" s="55"/>
    </row>
    <row r="3453" spans="1:25" s="52" customFormat="1">
      <c r="A3453" s="56"/>
      <c r="B3453" s="8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55"/>
      <c r="Q3453" s="55"/>
      <c r="R3453" s="55"/>
      <c r="S3453" s="55"/>
      <c r="T3453" s="55"/>
      <c r="U3453" s="55"/>
      <c r="V3453" s="55"/>
      <c r="W3453" s="55"/>
      <c r="X3453" s="55"/>
      <c r="Y3453" s="55"/>
    </row>
    <row r="3454" spans="1:25" s="52" customFormat="1">
      <c r="A3454" s="56"/>
      <c r="B3454" s="8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55"/>
      <c r="Q3454" s="55"/>
      <c r="R3454" s="55"/>
      <c r="S3454" s="55"/>
      <c r="T3454" s="55"/>
      <c r="U3454" s="55"/>
      <c r="V3454" s="55"/>
      <c r="W3454" s="55"/>
      <c r="X3454" s="55"/>
      <c r="Y3454" s="55"/>
    </row>
    <row r="3455" spans="1:25" s="52" customFormat="1">
      <c r="A3455" s="56"/>
      <c r="B3455" s="8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55"/>
      <c r="Q3455" s="55"/>
      <c r="R3455" s="55"/>
      <c r="S3455" s="55"/>
      <c r="T3455" s="55"/>
      <c r="U3455" s="55"/>
      <c r="V3455" s="55"/>
      <c r="W3455" s="55"/>
      <c r="X3455" s="55"/>
      <c r="Y3455" s="55"/>
    </row>
    <row r="3456" spans="1:25" s="52" customFormat="1">
      <c r="A3456" s="56"/>
      <c r="B3456" s="8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55"/>
      <c r="Q3456" s="55"/>
      <c r="R3456" s="55"/>
      <c r="S3456" s="55"/>
      <c r="T3456" s="55"/>
      <c r="U3456" s="55"/>
      <c r="V3456" s="55"/>
      <c r="W3456" s="55"/>
      <c r="X3456" s="55"/>
      <c r="Y3456" s="55"/>
    </row>
    <row r="3457" spans="1:25" s="52" customFormat="1">
      <c r="A3457" s="56"/>
      <c r="B3457" s="8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55"/>
      <c r="Q3457" s="55"/>
      <c r="R3457" s="55"/>
      <c r="S3457" s="55"/>
      <c r="T3457" s="55"/>
      <c r="U3457" s="55"/>
      <c r="V3457" s="55"/>
      <c r="W3457" s="55"/>
      <c r="X3457" s="55"/>
      <c r="Y3457" s="55"/>
    </row>
    <row r="3458" spans="1:25" s="52" customFormat="1">
      <c r="A3458" s="56"/>
      <c r="B3458" s="8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55"/>
      <c r="Q3458" s="55"/>
      <c r="R3458" s="55"/>
      <c r="S3458" s="55"/>
      <c r="T3458" s="55"/>
      <c r="U3458" s="55"/>
      <c r="V3458" s="55"/>
      <c r="W3458" s="55"/>
      <c r="X3458" s="55"/>
      <c r="Y3458" s="55"/>
    </row>
    <row r="3459" spans="1:25" s="52" customFormat="1">
      <c r="A3459" s="56"/>
      <c r="B3459" s="8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55"/>
      <c r="Q3459" s="55"/>
      <c r="R3459" s="55"/>
      <c r="S3459" s="55"/>
      <c r="T3459" s="55"/>
      <c r="U3459" s="55"/>
      <c r="V3459" s="55"/>
      <c r="W3459" s="55"/>
      <c r="X3459" s="55"/>
      <c r="Y3459" s="55"/>
    </row>
    <row r="3460" spans="1:25" s="52" customFormat="1">
      <c r="A3460" s="56"/>
      <c r="B3460" s="8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55"/>
      <c r="Q3460" s="55"/>
      <c r="R3460" s="55"/>
      <c r="S3460" s="55"/>
      <c r="T3460" s="55"/>
      <c r="U3460" s="55"/>
      <c r="V3460" s="55"/>
      <c r="W3460" s="55"/>
      <c r="X3460" s="55"/>
      <c r="Y3460" s="55"/>
    </row>
    <row r="3461" spans="1:25" s="52" customFormat="1">
      <c r="A3461" s="56"/>
      <c r="B3461" s="8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55"/>
      <c r="Q3461" s="55"/>
      <c r="R3461" s="55"/>
      <c r="S3461" s="55"/>
      <c r="T3461" s="55"/>
      <c r="U3461" s="55"/>
      <c r="V3461" s="55"/>
      <c r="W3461" s="55"/>
      <c r="X3461" s="55"/>
      <c r="Y3461" s="55"/>
    </row>
    <row r="3462" spans="1:25" s="52" customFormat="1">
      <c r="A3462" s="56"/>
      <c r="B3462" s="8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55"/>
      <c r="Q3462" s="55"/>
      <c r="R3462" s="55"/>
      <c r="S3462" s="55"/>
      <c r="T3462" s="55"/>
      <c r="U3462" s="55"/>
      <c r="V3462" s="55"/>
      <c r="W3462" s="55"/>
      <c r="X3462" s="55"/>
      <c r="Y3462" s="55"/>
    </row>
    <row r="3463" spans="1:25" s="52" customFormat="1">
      <c r="A3463" s="56"/>
      <c r="B3463" s="8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55"/>
      <c r="Q3463" s="55"/>
      <c r="R3463" s="55"/>
      <c r="S3463" s="55"/>
      <c r="T3463" s="55"/>
      <c r="U3463" s="55"/>
      <c r="V3463" s="55"/>
      <c r="W3463" s="55"/>
      <c r="X3463" s="55"/>
      <c r="Y3463" s="55"/>
    </row>
    <row r="3464" spans="1:25" s="52" customFormat="1">
      <c r="A3464" s="56"/>
      <c r="B3464" s="8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55"/>
      <c r="Q3464" s="55"/>
      <c r="R3464" s="55"/>
      <c r="S3464" s="55"/>
      <c r="T3464" s="55"/>
      <c r="U3464" s="55"/>
      <c r="V3464" s="55"/>
      <c r="W3464" s="55"/>
      <c r="X3464" s="55"/>
      <c r="Y3464" s="55"/>
    </row>
    <row r="3465" spans="1:25" s="52" customFormat="1">
      <c r="A3465" s="56"/>
      <c r="B3465" s="8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55"/>
      <c r="Q3465" s="55"/>
      <c r="R3465" s="55"/>
      <c r="S3465" s="55"/>
      <c r="T3465" s="55"/>
      <c r="U3465" s="55"/>
      <c r="V3465" s="55"/>
      <c r="W3465" s="55"/>
      <c r="X3465" s="55"/>
      <c r="Y3465" s="55"/>
    </row>
    <row r="3466" spans="1:25" s="52" customFormat="1">
      <c r="A3466" s="56"/>
      <c r="B3466" s="8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55"/>
      <c r="Q3466" s="55"/>
      <c r="R3466" s="55"/>
      <c r="S3466" s="55"/>
      <c r="T3466" s="55"/>
      <c r="U3466" s="55"/>
      <c r="V3466" s="55"/>
      <c r="W3466" s="55"/>
      <c r="X3466" s="55"/>
      <c r="Y3466" s="55"/>
    </row>
    <row r="3467" spans="1:25" s="52" customFormat="1">
      <c r="A3467" s="56"/>
      <c r="B3467" s="8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55"/>
      <c r="Q3467" s="55"/>
      <c r="R3467" s="55"/>
      <c r="S3467" s="55"/>
      <c r="T3467" s="55"/>
      <c r="U3467" s="55"/>
      <c r="V3467" s="55"/>
      <c r="W3467" s="55"/>
      <c r="X3467" s="55"/>
      <c r="Y3467" s="55"/>
    </row>
    <row r="3468" spans="1:25" s="52" customFormat="1">
      <c r="A3468" s="56"/>
      <c r="B3468" s="8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55"/>
      <c r="Q3468" s="55"/>
      <c r="R3468" s="55"/>
      <c r="S3468" s="55"/>
      <c r="T3468" s="55"/>
      <c r="U3468" s="55"/>
      <c r="V3468" s="55"/>
      <c r="W3468" s="55"/>
      <c r="X3468" s="55"/>
      <c r="Y3468" s="55"/>
    </row>
    <row r="3469" spans="1:25" s="52" customFormat="1">
      <c r="A3469" s="56"/>
      <c r="B3469" s="8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55"/>
      <c r="Q3469" s="55"/>
      <c r="R3469" s="55"/>
      <c r="S3469" s="55"/>
      <c r="T3469" s="55"/>
      <c r="U3469" s="55"/>
      <c r="V3469" s="55"/>
      <c r="W3469" s="55"/>
      <c r="X3469" s="55"/>
      <c r="Y3469" s="55"/>
    </row>
    <row r="3470" spans="1:25" s="52" customFormat="1">
      <c r="A3470" s="56"/>
      <c r="B3470" s="8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55"/>
      <c r="Q3470" s="55"/>
      <c r="R3470" s="55"/>
      <c r="S3470" s="55"/>
      <c r="T3470" s="55"/>
      <c r="U3470" s="55"/>
      <c r="V3470" s="55"/>
      <c r="W3470" s="55"/>
      <c r="X3470" s="55"/>
      <c r="Y3470" s="55"/>
    </row>
    <row r="3471" spans="1:25" s="52" customFormat="1">
      <c r="A3471" s="56"/>
      <c r="B3471" s="8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55"/>
      <c r="Q3471" s="55"/>
      <c r="R3471" s="55"/>
      <c r="S3471" s="55"/>
      <c r="T3471" s="55"/>
      <c r="U3471" s="55"/>
      <c r="V3471" s="55"/>
      <c r="W3471" s="55"/>
      <c r="X3471" s="55"/>
      <c r="Y3471" s="55"/>
    </row>
    <row r="3472" spans="1:25" s="52" customFormat="1">
      <c r="A3472" s="56"/>
      <c r="B3472" s="8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55"/>
      <c r="Q3472" s="55"/>
      <c r="R3472" s="55"/>
      <c r="S3472" s="55"/>
      <c r="T3472" s="55"/>
      <c r="U3472" s="55"/>
      <c r="V3472" s="55"/>
      <c r="W3472" s="55"/>
      <c r="X3472" s="55"/>
      <c r="Y3472" s="55"/>
    </row>
    <row r="3473" spans="1:25" s="52" customFormat="1">
      <c r="A3473" s="56"/>
      <c r="B3473" s="8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55"/>
      <c r="Q3473" s="55"/>
      <c r="R3473" s="55"/>
      <c r="S3473" s="55"/>
      <c r="T3473" s="55"/>
      <c r="U3473" s="55"/>
      <c r="V3473" s="55"/>
      <c r="W3473" s="55"/>
      <c r="X3473" s="55"/>
      <c r="Y3473" s="55"/>
    </row>
    <row r="3474" spans="1:25" s="52" customFormat="1">
      <c r="A3474" s="56"/>
      <c r="B3474" s="8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55"/>
      <c r="Q3474" s="55"/>
      <c r="R3474" s="55"/>
      <c r="S3474" s="55"/>
      <c r="T3474" s="55"/>
      <c r="U3474" s="55"/>
      <c r="V3474" s="55"/>
      <c r="W3474" s="55"/>
      <c r="X3474" s="55"/>
      <c r="Y3474" s="55"/>
    </row>
    <row r="3475" spans="1:25" s="52" customFormat="1">
      <c r="A3475" s="56"/>
      <c r="B3475" s="8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55"/>
      <c r="Q3475" s="55"/>
      <c r="R3475" s="55"/>
      <c r="S3475" s="55"/>
      <c r="T3475" s="55"/>
      <c r="U3475" s="55"/>
      <c r="V3475" s="55"/>
      <c r="W3475" s="55"/>
      <c r="X3475" s="55"/>
      <c r="Y3475" s="55"/>
    </row>
    <row r="3476" spans="1:25" s="52" customFormat="1">
      <c r="A3476" s="56"/>
      <c r="B3476" s="8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55"/>
      <c r="Q3476" s="55"/>
      <c r="R3476" s="55"/>
      <c r="S3476" s="55"/>
      <c r="T3476" s="55"/>
      <c r="U3476" s="55"/>
      <c r="V3476" s="55"/>
      <c r="W3476" s="55"/>
      <c r="X3476" s="55"/>
      <c r="Y3476" s="55"/>
    </row>
    <row r="3477" spans="1:25" s="52" customFormat="1">
      <c r="A3477" s="56"/>
      <c r="B3477" s="8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55"/>
      <c r="Q3477" s="55"/>
      <c r="R3477" s="55"/>
      <c r="S3477" s="55"/>
      <c r="T3477" s="55"/>
      <c r="U3477" s="55"/>
      <c r="V3477" s="55"/>
      <c r="W3477" s="55"/>
      <c r="X3477" s="55"/>
      <c r="Y3477" s="55"/>
    </row>
    <row r="3478" spans="1:25" s="52" customFormat="1">
      <c r="A3478" s="56"/>
      <c r="B3478" s="8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55"/>
      <c r="Q3478" s="55"/>
      <c r="R3478" s="55"/>
      <c r="S3478" s="55"/>
      <c r="T3478" s="55"/>
      <c r="U3478" s="55"/>
      <c r="V3478" s="55"/>
      <c r="W3478" s="55"/>
      <c r="X3478" s="55"/>
      <c r="Y3478" s="55"/>
    </row>
    <row r="3479" spans="1:25" s="52" customFormat="1">
      <c r="A3479" s="56"/>
      <c r="B3479" s="8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55"/>
      <c r="Q3479" s="55"/>
      <c r="R3479" s="55"/>
      <c r="S3479" s="55"/>
      <c r="T3479" s="55"/>
      <c r="U3479" s="55"/>
      <c r="V3479" s="55"/>
      <c r="W3479" s="55"/>
      <c r="X3479" s="55"/>
      <c r="Y3479" s="55"/>
    </row>
    <row r="3480" spans="1:25" s="52" customFormat="1">
      <c r="A3480" s="56"/>
      <c r="B3480" s="8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55"/>
      <c r="Q3480" s="55"/>
      <c r="R3480" s="55"/>
      <c r="S3480" s="55"/>
      <c r="T3480" s="55"/>
      <c r="U3480" s="55"/>
      <c r="V3480" s="55"/>
      <c r="W3480" s="55"/>
      <c r="X3480" s="55"/>
      <c r="Y3480" s="55"/>
    </row>
    <row r="3481" spans="1:25" s="52" customFormat="1">
      <c r="A3481" s="56"/>
      <c r="B3481" s="8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55"/>
      <c r="Q3481" s="55"/>
      <c r="R3481" s="55"/>
      <c r="S3481" s="55"/>
      <c r="T3481" s="55"/>
      <c r="U3481" s="55"/>
      <c r="V3481" s="55"/>
      <c r="W3481" s="55"/>
      <c r="X3481" s="55"/>
      <c r="Y3481" s="55"/>
    </row>
    <row r="3482" spans="1:25" s="52" customFormat="1">
      <c r="A3482" s="56"/>
      <c r="B3482" s="8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55"/>
      <c r="Q3482" s="55"/>
      <c r="R3482" s="55"/>
      <c r="S3482" s="55"/>
      <c r="T3482" s="55"/>
      <c r="U3482" s="55"/>
      <c r="V3482" s="55"/>
      <c r="W3482" s="55"/>
      <c r="X3482" s="55"/>
      <c r="Y3482" s="55"/>
    </row>
    <row r="3483" spans="1:25" s="52" customFormat="1">
      <c r="A3483" s="56"/>
      <c r="B3483" s="8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55"/>
      <c r="Q3483" s="55"/>
      <c r="R3483" s="55"/>
      <c r="S3483" s="55"/>
      <c r="T3483" s="55"/>
      <c r="U3483" s="55"/>
      <c r="V3483" s="55"/>
      <c r="W3483" s="55"/>
      <c r="X3483" s="55"/>
      <c r="Y3483" s="55"/>
    </row>
    <row r="3484" spans="1:25" s="52" customFormat="1">
      <c r="A3484" s="56"/>
      <c r="B3484" s="8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55"/>
      <c r="Q3484" s="55"/>
      <c r="R3484" s="55"/>
      <c r="S3484" s="55"/>
      <c r="T3484" s="55"/>
      <c r="U3484" s="55"/>
      <c r="V3484" s="55"/>
      <c r="W3484" s="55"/>
      <c r="X3484" s="55"/>
      <c r="Y3484" s="55"/>
    </row>
    <row r="3485" spans="1:25" s="52" customFormat="1">
      <c r="A3485" s="56"/>
      <c r="B3485" s="8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55"/>
      <c r="Q3485" s="55"/>
      <c r="R3485" s="55"/>
      <c r="S3485" s="55"/>
      <c r="T3485" s="55"/>
      <c r="U3485" s="55"/>
      <c r="V3485" s="55"/>
      <c r="W3485" s="55"/>
      <c r="X3485" s="55"/>
      <c r="Y3485" s="55"/>
    </row>
    <row r="3486" spans="1:25" s="52" customFormat="1">
      <c r="A3486" s="56"/>
      <c r="B3486" s="8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55"/>
      <c r="Q3486" s="55"/>
      <c r="R3486" s="55"/>
      <c r="S3486" s="55"/>
      <c r="T3486" s="55"/>
      <c r="U3486" s="55"/>
      <c r="V3486" s="55"/>
      <c r="W3486" s="55"/>
      <c r="X3486" s="55"/>
      <c r="Y3486" s="55"/>
    </row>
    <row r="3487" spans="1:25" s="52" customFormat="1">
      <c r="A3487" s="56"/>
      <c r="B3487" s="8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55"/>
      <c r="Q3487" s="55"/>
      <c r="R3487" s="55"/>
      <c r="S3487" s="55"/>
      <c r="T3487" s="55"/>
      <c r="U3487" s="55"/>
      <c r="V3487" s="55"/>
      <c r="W3487" s="55"/>
      <c r="X3487" s="55"/>
      <c r="Y3487" s="55"/>
    </row>
    <row r="3488" spans="1:25" s="52" customFormat="1">
      <c r="A3488" s="56"/>
      <c r="B3488" s="8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55"/>
      <c r="Q3488" s="55"/>
      <c r="R3488" s="55"/>
      <c r="S3488" s="55"/>
      <c r="T3488" s="55"/>
      <c r="U3488" s="55"/>
      <c r="V3488" s="55"/>
      <c r="W3488" s="55"/>
      <c r="X3488" s="55"/>
      <c r="Y3488" s="55"/>
    </row>
    <row r="3489" spans="1:25" s="52" customFormat="1">
      <c r="A3489" s="56"/>
      <c r="B3489" s="8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55"/>
      <c r="Q3489" s="55"/>
      <c r="R3489" s="55"/>
      <c r="S3489" s="55"/>
      <c r="T3489" s="55"/>
      <c r="U3489" s="55"/>
      <c r="V3489" s="55"/>
      <c r="W3489" s="55"/>
      <c r="X3489" s="55"/>
      <c r="Y3489" s="55"/>
    </row>
    <row r="3490" spans="1:25" s="52" customFormat="1">
      <c r="A3490" s="56"/>
      <c r="B3490" s="8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55"/>
      <c r="Q3490" s="55"/>
      <c r="R3490" s="55"/>
      <c r="S3490" s="55"/>
      <c r="T3490" s="55"/>
      <c r="U3490" s="55"/>
      <c r="V3490" s="55"/>
      <c r="W3490" s="55"/>
      <c r="X3490" s="55"/>
      <c r="Y3490" s="55"/>
    </row>
    <row r="3491" spans="1:25" s="52" customFormat="1">
      <c r="A3491" s="56"/>
      <c r="B3491" s="8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55"/>
      <c r="Q3491" s="55"/>
      <c r="R3491" s="55"/>
      <c r="S3491" s="55"/>
      <c r="T3491" s="55"/>
      <c r="U3491" s="55"/>
      <c r="V3491" s="55"/>
      <c r="W3491" s="55"/>
      <c r="X3491" s="55"/>
      <c r="Y3491" s="55"/>
    </row>
    <row r="3492" spans="1:25" s="52" customFormat="1">
      <c r="A3492" s="56"/>
      <c r="B3492" s="8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55"/>
      <c r="Q3492" s="55"/>
      <c r="R3492" s="55"/>
      <c r="S3492" s="55"/>
      <c r="T3492" s="55"/>
      <c r="U3492" s="55"/>
      <c r="V3492" s="55"/>
      <c r="W3492" s="55"/>
      <c r="X3492" s="55"/>
      <c r="Y3492" s="55"/>
    </row>
    <row r="3493" spans="1:25" s="52" customFormat="1">
      <c r="A3493" s="56"/>
      <c r="B3493" s="8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55"/>
      <c r="Q3493" s="55"/>
      <c r="R3493" s="55"/>
      <c r="S3493" s="55"/>
      <c r="T3493" s="55"/>
      <c r="U3493" s="55"/>
      <c r="V3493" s="55"/>
      <c r="W3493" s="55"/>
      <c r="X3493" s="55"/>
      <c r="Y3493" s="55"/>
    </row>
    <row r="3494" spans="1:25" s="52" customFormat="1">
      <c r="A3494" s="56"/>
      <c r="B3494" s="8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55"/>
      <c r="Q3494" s="55"/>
      <c r="R3494" s="55"/>
      <c r="S3494" s="55"/>
      <c r="T3494" s="55"/>
      <c r="U3494" s="55"/>
      <c r="V3494" s="55"/>
      <c r="W3494" s="55"/>
      <c r="X3494" s="55"/>
      <c r="Y3494" s="55"/>
    </row>
    <row r="3495" spans="1:25" s="52" customFormat="1">
      <c r="A3495" s="56"/>
      <c r="B3495" s="8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55"/>
      <c r="Q3495" s="55"/>
      <c r="R3495" s="55"/>
      <c r="S3495" s="55"/>
      <c r="T3495" s="55"/>
      <c r="U3495" s="55"/>
      <c r="V3495" s="55"/>
      <c r="W3495" s="55"/>
      <c r="X3495" s="55"/>
      <c r="Y3495" s="55"/>
    </row>
    <row r="3496" spans="1:25" s="52" customFormat="1">
      <c r="A3496" s="56"/>
      <c r="B3496" s="8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55"/>
      <c r="Q3496" s="55"/>
      <c r="R3496" s="55"/>
      <c r="S3496" s="55"/>
      <c r="T3496" s="55"/>
      <c r="U3496" s="55"/>
      <c r="V3496" s="55"/>
      <c r="W3496" s="55"/>
      <c r="X3496" s="55"/>
      <c r="Y3496" s="55"/>
    </row>
    <row r="3497" spans="1:25" s="52" customFormat="1">
      <c r="A3497" s="56"/>
      <c r="B3497" s="8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55"/>
      <c r="Q3497" s="55"/>
      <c r="R3497" s="55"/>
      <c r="S3497" s="55"/>
      <c r="T3497" s="55"/>
      <c r="U3497" s="55"/>
      <c r="V3497" s="55"/>
      <c r="W3497" s="55"/>
      <c r="X3497" s="55"/>
      <c r="Y3497" s="55"/>
    </row>
    <row r="3498" spans="1:25" s="52" customFormat="1">
      <c r="A3498" s="56"/>
      <c r="B3498" s="8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55"/>
      <c r="Q3498" s="55"/>
      <c r="R3498" s="55"/>
      <c r="S3498" s="55"/>
      <c r="T3498" s="55"/>
      <c r="U3498" s="55"/>
      <c r="V3498" s="55"/>
      <c r="W3498" s="55"/>
      <c r="X3498" s="55"/>
      <c r="Y3498" s="55"/>
    </row>
    <row r="3499" spans="1:25" s="52" customFormat="1">
      <c r="A3499" s="56"/>
      <c r="B3499" s="8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55"/>
      <c r="Q3499" s="55"/>
      <c r="R3499" s="55"/>
      <c r="S3499" s="55"/>
      <c r="T3499" s="55"/>
      <c r="U3499" s="55"/>
      <c r="V3499" s="55"/>
      <c r="W3499" s="55"/>
      <c r="X3499" s="55"/>
      <c r="Y3499" s="55"/>
    </row>
    <row r="3500" spans="1:25" s="52" customFormat="1">
      <c r="A3500" s="56"/>
      <c r="B3500" s="8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55"/>
      <c r="Q3500" s="55"/>
      <c r="R3500" s="55"/>
      <c r="S3500" s="55"/>
      <c r="T3500" s="55"/>
      <c r="U3500" s="55"/>
      <c r="V3500" s="55"/>
      <c r="W3500" s="55"/>
      <c r="X3500" s="55"/>
      <c r="Y3500" s="55"/>
    </row>
    <row r="3501" spans="1:25" s="52" customFormat="1">
      <c r="A3501" s="56"/>
      <c r="B3501" s="8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55"/>
      <c r="Q3501" s="55"/>
      <c r="R3501" s="55"/>
      <c r="S3501" s="55"/>
      <c r="T3501" s="55"/>
      <c r="U3501" s="55"/>
      <c r="V3501" s="55"/>
      <c r="W3501" s="55"/>
      <c r="X3501" s="55"/>
      <c r="Y3501" s="55"/>
    </row>
    <row r="3502" spans="1:25" s="52" customFormat="1">
      <c r="A3502" s="56"/>
      <c r="B3502" s="8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55"/>
      <c r="Q3502" s="55"/>
      <c r="R3502" s="55"/>
      <c r="S3502" s="55"/>
      <c r="T3502" s="55"/>
      <c r="U3502" s="55"/>
      <c r="V3502" s="55"/>
      <c r="W3502" s="55"/>
      <c r="X3502" s="55"/>
      <c r="Y3502" s="55"/>
    </row>
    <row r="3503" spans="1:25" s="52" customFormat="1">
      <c r="A3503" s="56"/>
      <c r="B3503" s="8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55"/>
      <c r="Q3503" s="55"/>
      <c r="R3503" s="55"/>
      <c r="S3503" s="55"/>
      <c r="T3503" s="55"/>
      <c r="U3503" s="55"/>
      <c r="V3503" s="55"/>
      <c r="W3503" s="55"/>
      <c r="X3503" s="55"/>
      <c r="Y3503" s="55"/>
    </row>
    <row r="3504" spans="1:25" s="52" customFormat="1">
      <c r="A3504" s="56"/>
      <c r="B3504" s="8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55"/>
      <c r="Q3504" s="55"/>
      <c r="R3504" s="55"/>
      <c r="S3504" s="55"/>
      <c r="T3504" s="55"/>
      <c r="U3504" s="55"/>
      <c r="V3504" s="55"/>
      <c r="W3504" s="55"/>
      <c r="X3504" s="55"/>
      <c r="Y3504" s="55"/>
    </row>
    <row r="3505" spans="1:25" s="52" customFormat="1">
      <c r="A3505" s="56"/>
      <c r="B3505" s="8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55"/>
      <c r="Q3505" s="55"/>
      <c r="R3505" s="55"/>
      <c r="S3505" s="55"/>
      <c r="T3505" s="55"/>
      <c r="U3505" s="55"/>
      <c r="V3505" s="55"/>
      <c r="W3505" s="55"/>
      <c r="X3505" s="55"/>
      <c r="Y3505" s="55"/>
    </row>
    <row r="3506" spans="1:25" s="52" customFormat="1">
      <c r="A3506" s="56"/>
      <c r="B3506" s="8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55"/>
      <c r="Q3506" s="55"/>
      <c r="R3506" s="55"/>
      <c r="S3506" s="55"/>
      <c r="T3506" s="55"/>
      <c r="U3506" s="55"/>
      <c r="V3506" s="55"/>
      <c r="W3506" s="55"/>
      <c r="X3506" s="55"/>
      <c r="Y3506" s="55"/>
    </row>
    <row r="3507" spans="1:25" s="52" customFormat="1">
      <c r="A3507" s="56"/>
      <c r="B3507" s="8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55"/>
      <c r="Q3507" s="55"/>
      <c r="R3507" s="55"/>
      <c r="S3507" s="55"/>
      <c r="T3507" s="55"/>
      <c r="U3507" s="55"/>
      <c r="V3507" s="55"/>
      <c r="W3507" s="55"/>
      <c r="X3507" s="55"/>
      <c r="Y3507" s="55"/>
    </row>
    <row r="3508" spans="1:25" s="52" customFormat="1">
      <c r="A3508" s="56"/>
      <c r="B3508" s="8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55"/>
      <c r="Q3508" s="55"/>
      <c r="R3508" s="55"/>
      <c r="S3508" s="55"/>
      <c r="T3508" s="55"/>
      <c r="U3508" s="55"/>
      <c r="V3508" s="55"/>
      <c r="W3508" s="55"/>
      <c r="X3508" s="55"/>
      <c r="Y3508" s="55"/>
    </row>
    <row r="3509" spans="1:25" s="52" customFormat="1">
      <c r="A3509" s="56"/>
      <c r="B3509" s="8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55"/>
      <c r="Q3509" s="55"/>
      <c r="R3509" s="55"/>
      <c r="S3509" s="55"/>
      <c r="T3509" s="55"/>
      <c r="U3509" s="55"/>
      <c r="V3509" s="55"/>
      <c r="W3509" s="55"/>
      <c r="X3509" s="55"/>
      <c r="Y3509" s="55"/>
    </row>
    <row r="3510" spans="1:25" s="52" customFormat="1">
      <c r="A3510" s="56"/>
      <c r="B3510" s="8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55"/>
      <c r="Q3510" s="55"/>
      <c r="R3510" s="55"/>
      <c r="S3510" s="55"/>
      <c r="T3510" s="55"/>
      <c r="U3510" s="55"/>
      <c r="V3510" s="55"/>
      <c r="W3510" s="55"/>
      <c r="X3510" s="55"/>
      <c r="Y3510" s="55"/>
    </row>
    <row r="3511" spans="1:25" s="52" customFormat="1">
      <c r="A3511" s="56"/>
      <c r="B3511" s="8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55"/>
      <c r="Q3511" s="55"/>
      <c r="R3511" s="55"/>
      <c r="S3511" s="55"/>
      <c r="T3511" s="55"/>
      <c r="U3511" s="55"/>
      <c r="V3511" s="55"/>
      <c r="W3511" s="55"/>
      <c r="X3511" s="55"/>
      <c r="Y3511" s="55"/>
    </row>
    <row r="3512" spans="1:25" s="52" customFormat="1">
      <c r="A3512" s="56"/>
      <c r="B3512" s="8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55"/>
      <c r="Q3512" s="55"/>
      <c r="R3512" s="55"/>
      <c r="S3512" s="55"/>
      <c r="T3512" s="55"/>
      <c r="U3512" s="55"/>
      <c r="V3512" s="55"/>
      <c r="W3512" s="55"/>
      <c r="X3512" s="55"/>
      <c r="Y3512" s="55"/>
    </row>
    <row r="3513" spans="1:25" s="52" customFormat="1">
      <c r="A3513" s="56"/>
      <c r="B3513" s="8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55"/>
      <c r="Q3513" s="55"/>
      <c r="R3513" s="55"/>
      <c r="S3513" s="55"/>
      <c r="T3513" s="55"/>
      <c r="U3513" s="55"/>
      <c r="V3513" s="55"/>
      <c r="W3513" s="55"/>
      <c r="X3513" s="55"/>
      <c r="Y3513" s="55"/>
    </row>
    <row r="3514" spans="1:25" s="52" customFormat="1">
      <c r="A3514" s="56"/>
      <c r="B3514" s="8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55"/>
      <c r="Q3514" s="55"/>
      <c r="R3514" s="55"/>
      <c r="S3514" s="55"/>
      <c r="T3514" s="55"/>
      <c r="U3514" s="55"/>
      <c r="V3514" s="55"/>
      <c r="W3514" s="55"/>
      <c r="X3514" s="55"/>
      <c r="Y3514" s="55"/>
    </row>
    <row r="3515" spans="1:25" s="52" customFormat="1">
      <c r="A3515" s="56"/>
      <c r="B3515" s="8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55"/>
      <c r="Q3515" s="55"/>
      <c r="R3515" s="55"/>
      <c r="S3515" s="55"/>
      <c r="T3515" s="55"/>
      <c r="U3515" s="55"/>
      <c r="V3515" s="55"/>
      <c r="W3515" s="55"/>
      <c r="X3515" s="55"/>
      <c r="Y3515" s="55"/>
    </row>
    <row r="3516" spans="1:25" s="52" customFormat="1">
      <c r="A3516" s="56"/>
      <c r="B3516" s="8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55"/>
      <c r="Q3516" s="55"/>
      <c r="R3516" s="55"/>
      <c r="S3516" s="55"/>
      <c r="T3516" s="55"/>
      <c r="U3516" s="55"/>
      <c r="V3516" s="55"/>
      <c r="W3516" s="55"/>
      <c r="X3516" s="55"/>
      <c r="Y3516" s="55"/>
    </row>
    <row r="3517" spans="1:25" s="52" customFormat="1">
      <c r="A3517" s="56"/>
      <c r="B3517" s="8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55"/>
      <c r="Q3517" s="55"/>
      <c r="R3517" s="55"/>
      <c r="S3517" s="55"/>
      <c r="T3517" s="55"/>
      <c r="U3517" s="55"/>
      <c r="V3517" s="55"/>
      <c r="W3517" s="55"/>
      <c r="X3517" s="55"/>
      <c r="Y3517" s="55"/>
    </row>
    <row r="3518" spans="1:25" s="52" customFormat="1">
      <c r="A3518" s="56"/>
      <c r="B3518" s="8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55"/>
      <c r="Q3518" s="55"/>
      <c r="R3518" s="55"/>
      <c r="S3518" s="55"/>
      <c r="T3518" s="55"/>
      <c r="U3518" s="55"/>
      <c r="V3518" s="55"/>
      <c r="W3518" s="55"/>
      <c r="X3518" s="55"/>
      <c r="Y3518" s="55"/>
    </row>
    <row r="3519" spans="1:25" s="52" customFormat="1">
      <c r="A3519" s="56"/>
      <c r="B3519" s="8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55"/>
      <c r="Q3519" s="55"/>
      <c r="R3519" s="55"/>
      <c r="S3519" s="55"/>
      <c r="T3519" s="55"/>
      <c r="U3519" s="55"/>
      <c r="V3519" s="55"/>
      <c r="W3519" s="55"/>
      <c r="X3519" s="55"/>
      <c r="Y3519" s="55"/>
    </row>
    <row r="3520" spans="1:25" s="52" customFormat="1">
      <c r="A3520" s="56"/>
      <c r="B3520" s="8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55"/>
      <c r="Q3520" s="55"/>
      <c r="R3520" s="55"/>
      <c r="S3520" s="55"/>
      <c r="T3520" s="55"/>
      <c r="U3520" s="55"/>
      <c r="V3520" s="55"/>
      <c r="W3520" s="55"/>
      <c r="X3520" s="55"/>
      <c r="Y3520" s="55"/>
    </row>
    <row r="3521" spans="1:25" s="52" customFormat="1">
      <c r="A3521" s="56"/>
      <c r="B3521" s="8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55"/>
      <c r="Q3521" s="55"/>
      <c r="R3521" s="55"/>
      <c r="S3521" s="55"/>
      <c r="T3521" s="55"/>
      <c r="U3521" s="55"/>
      <c r="V3521" s="55"/>
      <c r="W3521" s="55"/>
      <c r="X3521" s="55"/>
      <c r="Y3521" s="55"/>
    </row>
    <row r="3522" spans="1:25" s="52" customFormat="1">
      <c r="A3522" s="56"/>
      <c r="B3522" s="8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55"/>
      <c r="Q3522" s="55"/>
      <c r="R3522" s="55"/>
      <c r="S3522" s="55"/>
      <c r="T3522" s="55"/>
      <c r="U3522" s="55"/>
      <c r="V3522" s="55"/>
      <c r="W3522" s="55"/>
      <c r="X3522" s="55"/>
      <c r="Y3522" s="55"/>
    </row>
    <row r="3523" spans="1:25" s="52" customFormat="1">
      <c r="A3523" s="56"/>
      <c r="B3523" s="8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55"/>
      <c r="Q3523" s="55"/>
      <c r="R3523" s="55"/>
      <c r="S3523" s="55"/>
      <c r="T3523" s="55"/>
      <c r="U3523" s="55"/>
      <c r="V3523" s="55"/>
      <c r="W3523" s="55"/>
      <c r="X3523" s="55"/>
      <c r="Y3523" s="55"/>
    </row>
    <row r="3524" spans="1:25" s="52" customFormat="1">
      <c r="A3524" s="56"/>
      <c r="B3524" s="8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55"/>
      <c r="Q3524" s="55"/>
      <c r="R3524" s="55"/>
      <c r="S3524" s="55"/>
      <c r="T3524" s="55"/>
      <c r="U3524" s="55"/>
      <c r="V3524" s="55"/>
      <c r="W3524" s="55"/>
      <c r="X3524" s="55"/>
      <c r="Y3524" s="55"/>
    </row>
    <row r="3525" spans="1:25" s="52" customFormat="1">
      <c r="A3525" s="56"/>
      <c r="B3525" s="8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55"/>
      <c r="Q3525" s="55"/>
      <c r="R3525" s="55"/>
      <c r="S3525" s="55"/>
      <c r="T3525" s="55"/>
      <c r="U3525" s="55"/>
      <c r="V3525" s="55"/>
      <c r="W3525" s="55"/>
      <c r="X3525" s="55"/>
      <c r="Y3525" s="55"/>
    </row>
    <row r="3526" spans="1:25" s="52" customFormat="1">
      <c r="A3526" s="56"/>
      <c r="B3526" s="8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55"/>
      <c r="Q3526" s="55"/>
      <c r="R3526" s="55"/>
      <c r="S3526" s="55"/>
      <c r="T3526" s="55"/>
      <c r="U3526" s="55"/>
      <c r="V3526" s="55"/>
      <c r="W3526" s="55"/>
      <c r="X3526" s="55"/>
      <c r="Y3526" s="55"/>
    </row>
    <row r="3527" spans="1:25" s="52" customFormat="1">
      <c r="A3527" s="56"/>
      <c r="B3527" s="8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55"/>
      <c r="Q3527" s="55"/>
      <c r="R3527" s="55"/>
      <c r="S3527" s="55"/>
      <c r="T3527" s="55"/>
      <c r="U3527" s="55"/>
      <c r="V3527" s="55"/>
      <c r="W3527" s="55"/>
      <c r="X3527" s="55"/>
      <c r="Y3527" s="55"/>
    </row>
    <row r="3528" spans="1:25" s="52" customFormat="1">
      <c r="A3528" s="56"/>
      <c r="B3528" s="8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55"/>
      <c r="Q3528" s="55"/>
      <c r="R3528" s="55"/>
      <c r="S3528" s="55"/>
      <c r="T3528" s="55"/>
      <c r="U3528" s="55"/>
      <c r="V3528" s="55"/>
      <c r="W3528" s="55"/>
      <c r="X3528" s="55"/>
      <c r="Y3528" s="55"/>
    </row>
    <row r="3529" spans="1:25" s="52" customFormat="1">
      <c r="A3529" s="56"/>
      <c r="B3529" s="8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55"/>
      <c r="Q3529" s="55"/>
      <c r="R3529" s="55"/>
      <c r="S3529" s="55"/>
      <c r="T3529" s="55"/>
      <c r="U3529" s="55"/>
      <c r="V3529" s="55"/>
      <c r="W3529" s="55"/>
      <c r="X3529" s="55"/>
      <c r="Y3529" s="55"/>
    </row>
    <row r="3530" spans="1:25" s="52" customFormat="1">
      <c r="A3530" s="56"/>
      <c r="B3530" s="8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55"/>
      <c r="Q3530" s="55"/>
      <c r="R3530" s="55"/>
      <c r="S3530" s="55"/>
      <c r="T3530" s="55"/>
      <c r="U3530" s="55"/>
      <c r="V3530" s="55"/>
      <c r="W3530" s="55"/>
      <c r="X3530" s="55"/>
      <c r="Y3530" s="55"/>
    </row>
    <row r="3531" spans="1:25" s="52" customFormat="1">
      <c r="A3531" s="56"/>
      <c r="B3531" s="8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55"/>
      <c r="Q3531" s="55"/>
      <c r="R3531" s="55"/>
      <c r="S3531" s="55"/>
      <c r="T3531" s="55"/>
      <c r="U3531" s="55"/>
      <c r="V3531" s="55"/>
      <c r="W3531" s="55"/>
      <c r="X3531" s="55"/>
      <c r="Y3531" s="55"/>
    </row>
    <row r="3532" spans="1:25" s="52" customFormat="1">
      <c r="A3532" s="56"/>
      <c r="B3532" s="8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55"/>
      <c r="Q3532" s="55"/>
      <c r="R3532" s="55"/>
      <c r="S3532" s="55"/>
      <c r="T3532" s="55"/>
      <c r="U3532" s="55"/>
      <c r="V3532" s="55"/>
      <c r="W3532" s="55"/>
      <c r="X3532" s="55"/>
      <c r="Y3532" s="55"/>
    </row>
    <row r="3533" spans="1:25" s="52" customFormat="1">
      <c r="A3533" s="56"/>
      <c r="B3533" s="8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55"/>
      <c r="Q3533" s="55"/>
      <c r="R3533" s="55"/>
      <c r="S3533" s="55"/>
      <c r="T3533" s="55"/>
      <c r="U3533" s="55"/>
      <c r="V3533" s="55"/>
      <c r="W3533" s="55"/>
      <c r="X3533" s="55"/>
      <c r="Y3533" s="55"/>
    </row>
    <row r="3534" spans="1:25" s="52" customFormat="1">
      <c r="A3534" s="56"/>
      <c r="B3534" s="8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55"/>
      <c r="Q3534" s="55"/>
      <c r="R3534" s="55"/>
      <c r="S3534" s="55"/>
      <c r="T3534" s="55"/>
      <c r="U3534" s="55"/>
      <c r="V3534" s="55"/>
      <c r="W3534" s="55"/>
      <c r="X3534" s="55"/>
      <c r="Y3534" s="55"/>
    </row>
    <row r="3535" spans="1:25" s="52" customFormat="1">
      <c r="A3535" s="56"/>
      <c r="B3535" s="8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55"/>
      <c r="Q3535" s="55"/>
      <c r="R3535" s="55"/>
      <c r="S3535" s="55"/>
      <c r="T3535" s="55"/>
      <c r="U3535" s="55"/>
      <c r="V3535" s="55"/>
      <c r="W3535" s="55"/>
      <c r="X3535" s="55"/>
      <c r="Y3535" s="55"/>
    </row>
    <row r="3536" spans="1:25" s="52" customFormat="1">
      <c r="A3536" s="56"/>
      <c r="B3536" s="8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55"/>
      <c r="Q3536" s="55"/>
      <c r="R3536" s="55"/>
      <c r="S3536" s="55"/>
      <c r="T3536" s="55"/>
      <c r="U3536" s="55"/>
      <c r="V3536" s="55"/>
      <c r="W3536" s="55"/>
      <c r="X3536" s="55"/>
      <c r="Y3536" s="55"/>
    </row>
    <row r="3537" spans="1:25" s="52" customFormat="1">
      <c r="A3537" s="56"/>
      <c r="B3537" s="8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55"/>
      <c r="Q3537" s="55"/>
      <c r="R3537" s="55"/>
      <c r="S3537" s="55"/>
      <c r="T3537" s="55"/>
      <c r="U3537" s="55"/>
      <c r="V3537" s="55"/>
      <c r="W3537" s="55"/>
      <c r="X3537" s="55"/>
      <c r="Y3537" s="55"/>
    </row>
    <row r="3538" spans="1:25" s="52" customFormat="1">
      <c r="A3538" s="56"/>
      <c r="B3538" s="8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55"/>
      <c r="Q3538" s="55"/>
      <c r="R3538" s="55"/>
      <c r="S3538" s="55"/>
      <c r="T3538" s="55"/>
      <c r="U3538" s="55"/>
      <c r="V3538" s="55"/>
      <c r="W3538" s="55"/>
      <c r="X3538" s="55"/>
      <c r="Y3538" s="55"/>
    </row>
    <row r="3539" spans="1:25" s="52" customFormat="1">
      <c r="A3539" s="56"/>
      <c r="B3539" s="8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55"/>
      <c r="Q3539" s="55"/>
      <c r="R3539" s="55"/>
      <c r="S3539" s="55"/>
      <c r="T3539" s="55"/>
      <c r="U3539" s="55"/>
      <c r="V3539" s="55"/>
      <c r="W3539" s="55"/>
      <c r="X3539" s="55"/>
      <c r="Y3539" s="55"/>
    </row>
    <row r="3540" spans="1:25" s="52" customFormat="1">
      <c r="A3540" s="56"/>
      <c r="B3540" s="8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55"/>
      <c r="Q3540" s="55"/>
      <c r="R3540" s="55"/>
      <c r="S3540" s="55"/>
      <c r="T3540" s="55"/>
      <c r="U3540" s="55"/>
      <c r="V3540" s="55"/>
      <c r="W3540" s="55"/>
      <c r="X3540" s="55"/>
      <c r="Y3540" s="55"/>
    </row>
    <row r="3541" spans="1:25" s="52" customFormat="1">
      <c r="A3541" s="56"/>
      <c r="B3541" s="8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55"/>
      <c r="Q3541" s="55"/>
      <c r="R3541" s="55"/>
      <c r="S3541" s="55"/>
      <c r="T3541" s="55"/>
      <c r="U3541" s="55"/>
      <c r="V3541" s="55"/>
      <c r="W3541" s="55"/>
      <c r="X3541" s="55"/>
      <c r="Y3541" s="55"/>
    </row>
    <row r="3542" spans="1:25" s="52" customFormat="1">
      <c r="A3542" s="56"/>
      <c r="B3542" s="8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55"/>
      <c r="Q3542" s="55"/>
      <c r="R3542" s="55"/>
      <c r="S3542" s="55"/>
      <c r="T3542" s="55"/>
      <c r="U3542" s="55"/>
      <c r="V3542" s="55"/>
      <c r="W3542" s="55"/>
      <c r="X3542" s="55"/>
      <c r="Y3542" s="55"/>
    </row>
    <row r="3543" spans="1:25" s="52" customFormat="1">
      <c r="A3543" s="56"/>
      <c r="B3543" s="8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55"/>
      <c r="Q3543" s="55"/>
      <c r="R3543" s="55"/>
      <c r="S3543" s="55"/>
      <c r="T3543" s="55"/>
      <c r="U3543" s="55"/>
      <c r="V3543" s="55"/>
      <c r="W3543" s="55"/>
      <c r="X3543" s="55"/>
      <c r="Y3543" s="55"/>
    </row>
    <row r="3544" spans="1:25" s="52" customFormat="1">
      <c r="A3544" s="56"/>
      <c r="B3544" s="8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55"/>
      <c r="Q3544" s="55"/>
      <c r="R3544" s="55"/>
      <c r="S3544" s="55"/>
      <c r="T3544" s="55"/>
      <c r="U3544" s="55"/>
      <c r="V3544" s="55"/>
      <c r="W3544" s="55"/>
      <c r="X3544" s="55"/>
      <c r="Y3544" s="55"/>
    </row>
    <row r="3545" spans="1:25" s="52" customFormat="1">
      <c r="A3545" s="56"/>
      <c r="B3545" s="8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55"/>
      <c r="Q3545" s="55"/>
      <c r="R3545" s="55"/>
      <c r="S3545" s="55"/>
      <c r="T3545" s="55"/>
      <c r="U3545" s="55"/>
      <c r="V3545" s="55"/>
      <c r="W3545" s="55"/>
      <c r="X3545" s="55"/>
      <c r="Y3545" s="55"/>
    </row>
    <row r="3546" spans="1:25" s="52" customFormat="1">
      <c r="A3546" s="56"/>
      <c r="B3546" s="8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55"/>
      <c r="Q3546" s="55"/>
      <c r="R3546" s="55"/>
      <c r="S3546" s="55"/>
      <c r="T3546" s="55"/>
      <c r="U3546" s="55"/>
      <c r="V3546" s="55"/>
      <c r="W3546" s="55"/>
      <c r="X3546" s="55"/>
      <c r="Y3546" s="55"/>
    </row>
    <row r="3547" spans="1:25" s="52" customFormat="1">
      <c r="A3547" s="56"/>
      <c r="B3547" s="8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55"/>
      <c r="Q3547" s="55"/>
      <c r="R3547" s="55"/>
      <c r="S3547" s="55"/>
      <c r="T3547" s="55"/>
      <c r="U3547" s="55"/>
      <c r="V3547" s="55"/>
      <c r="W3547" s="55"/>
      <c r="X3547" s="55"/>
      <c r="Y3547" s="55"/>
    </row>
    <row r="3548" spans="1:25" s="52" customFormat="1">
      <c r="A3548" s="56"/>
      <c r="B3548" s="8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55"/>
      <c r="Q3548" s="55"/>
      <c r="R3548" s="55"/>
      <c r="S3548" s="55"/>
      <c r="T3548" s="55"/>
      <c r="U3548" s="55"/>
      <c r="V3548" s="55"/>
      <c r="W3548" s="55"/>
      <c r="X3548" s="55"/>
      <c r="Y3548" s="55"/>
    </row>
    <row r="3549" spans="1:25" s="52" customFormat="1">
      <c r="A3549" s="56"/>
      <c r="B3549" s="8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55"/>
      <c r="Q3549" s="55"/>
      <c r="R3549" s="55"/>
      <c r="S3549" s="55"/>
      <c r="T3549" s="55"/>
      <c r="U3549" s="55"/>
      <c r="V3549" s="55"/>
      <c r="W3549" s="55"/>
      <c r="X3549" s="55"/>
      <c r="Y3549" s="55"/>
    </row>
    <row r="3550" spans="1:25" s="52" customFormat="1">
      <c r="A3550" s="56"/>
      <c r="B3550" s="8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55"/>
      <c r="Q3550" s="55"/>
      <c r="R3550" s="55"/>
      <c r="S3550" s="55"/>
      <c r="T3550" s="55"/>
      <c r="U3550" s="55"/>
      <c r="V3550" s="55"/>
      <c r="W3550" s="55"/>
      <c r="X3550" s="55"/>
      <c r="Y3550" s="55"/>
    </row>
    <row r="3551" spans="1:25" s="52" customFormat="1">
      <c r="A3551" s="56"/>
      <c r="B3551" s="8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55"/>
      <c r="Q3551" s="55"/>
      <c r="R3551" s="55"/>
      <c r="S3551" s="55"/>
      <c r="T3551" s="55"/>
      <c r="U3551" s="55"/>
      <c r="V3551" s="55"/>
      <c r="W3551" s="55"/>
      <c r="X3551" s="55"/>
      <c r="Y3551" s="55"/>
    </row>
    <row r="3552" spans="1:25" s="52" customFormat="1">
      <c r="A3552" s="56"/>
      <c r="B3552" s="8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55"/>
      <c r="Q3552" s="55"/>
      <c r="R3552" s="55"/>
      <c r="S3552" s="55"/>
      <c r="T3552" s="55"/>
      <c r="U3552" s="55"/>
      <c r="V3552" s="55"/>
      <c r="W3552" s="55"/>
      <c r="X3552" s="55"/>
      <c r="Y3552" s="55"/>
    </row>
    <row r="3553" spans="1:25" s="52" customFormat="1">
      <c r="A3553" s="56"/>
      <c r="B3553" s="8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55"/>
      <c r="Q3553" s="55"/>
      <c r="R3553" s="55"/>
      <c r="S3553" s="55"/>
      <c r="T3553" s="55"/>
      <c r="U3553" s="55"/>
      <c r="V3553" s="55"/>
      <c r="W3553" s="55"/>
      <c r="X3553" s="55"/>
      <c r="Y3553" s="55"/>
    </row>
    <row r="3554" spans="1:25" s="52" customFormat="1">
      <c r="A3554" s="56"/>
      <c r="B3554" s="8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55"/>
      <c r="Q3554" s="55"/>
      <c r="R3554" s="55"/>
      <c r="S3554" s="55"/>
      <c r="T3554" s="55"/>
      <c r="U3554" s="55"/>
      <c r="V3554" s="55"/>
      <c r="W3554" s="55"/>
      <c r="X3554" s="55"/>
      <c r="Y3554" s="55"/>
    </row>
    <row r="3555" spans="1:25" s="52" customFormat="1">
      <c r="A3555" s="56"/>
      <c r="B3555" s="8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55"/>
      <c r="Q3555" s="55"/>
      <c r="R3555" s="55"/>
      <c r="S3555" s="55"/>
      <c r="T3555" s="55"/>
      <c r="U3555" s="55"/>
      <c r="V3555" s="55"/>
      <c r="W3555" s="55"/>
      <c r="X3555" s="55"/>
      <c r="Y3555" s="55"/>
    </row>
    <row r="3556" spans="1:25" s="52" customFormat="1">
      <c r="A3556" s="56"/>
      <c r="B3556" s="8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55"/>
      <c r="Q3556" s="55"/>
      <c r="R3556" s="55"/>
      <c r="S3556" s="55"/>
      <c r="T3556" s="55"/>
      <c r="U3556" s="55"/>
      <c r="V3556" s="55"/>
      <c r="W3556" s="55"/>
      <c r="X3556" s="55"/>
      <c r="Y3556" s="55"/>
    </row>
    <row r="3557" spans="1:25" s="52" customFormat="1">
      <c r="A3557" s="56"/>
      <c r="B3557" s="8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55"/>
      <c r="Q3557" s="55"/>
      <c r="R3557" s="55"/>
      <c r="S3557" s="55"/>
      <c r="T3557" s="55"/>
      <c r="U3557" s="55"/>
      <c r="V3557" s="55"/>
      <c r="W3557" s="55"/>
      <c r="X3557" s="55"/>
      <c r="Y3557" s="55"/>
    </row>
    <row r="3558" spans="1:25" s="52" customFormat="1">
      <c r="A3558" s="56"/>
      <c r="B3558" s="8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55"/>
      <c r="Q3558" s="55"/>
      <c r="R3558" s="55"/>
      <c r="S3558" s="55"/>
      <c r="T3558" s="55"/>
      <c r="U3558" s="55"/>
      <c r="V3558" s="55"/>
      <c r="W3558" s="55"/>
      <c r="X3558" s="55"/>
      <c r="Y3558" s="55"/>
    </row>
    <row r="3559" spans="1:25" s="52" customFormat="1">
      <c r="A3559" s="56"/>
      <c r="B3559" s="8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55"/>
      <c r="Q3559" s="55"/>
      <c r="R3559" s="55"/>
      <c r="S3559" s="55"/>
      <c r="T3559" s="55"/>
      <c r="U3559" s="55"/>
      <c r="V3559" s="55"/>
      <c r="W3559" s="55"/>
      <c r="X3559" s="55"/>
      <c r="Y3559" s="55"/>
    </row>
    <row r="3560" spans="1:25" s="52" customFormat="1">
      <c r="A3560" s="56"/>
      <c r="B3560" s="8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55"/>
      <c r="Q3560" s="55"/>
      <c r="R3560" s="55"/>
      <c r="S3560" s="55"/>
      <c r="T3560" s="55"/>
      <c r="U3560" s="55"/>
      <c r="V3560" s="55"/>
      <c r="W3560" s="55"/>
      <c r="X3560" s="55"/>
      <c r="Y3560" s="55"/>
    </row>
    <row r="3561" spans="1:25" s="52" customFormat="1">
      <c r="A3561" s="56"/>
      <c r="B3561" s="8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55"/>
      <c r="Q3561" s="55"/>
      <c r="R3561" s="55"/>
      <c r="S3561" s="55"/>
      <c r="T3561" s="55"/>
      <c r="U3561" s="55"/>
      <c r="V3561" s="55"/>
      <c r="W3561" s="55"/>
      <c r="X3561" s="55"/>
      <c r="Y3561" s="55"/>
    </row>
    <row r="3562" spans="1:25" s="52" customFormat="1">
      <c r="A3562" s="56"/>
      <c r="B3562" s="8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55"/>
      <c r="Q3562" s="55"/>
      <c r="R3562" s="55"/>
      <c r="S3562" s="55"/>
      <c r="T3562" s="55"/>
      <c r="U3562" s="55"/>
      <c r="V3562" s="55"/>
      <c r="W3562" s="55"/>
      <c r="X3562" s="55"/>
      <c r="Y3562" s="55"/>
    </row>
    <row r="3563" spans="1:25" s="52" customFormat="1">
      <c r="A3563" s="56"/>
      <c r="B3563" s="8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55"/>
      <c r="Q3563" s="55"/>
      <c r="R3563" s="55"/>
      <c r="S3563" s="55"/>
      <c r="T3563" s="55"/>
      <c r="U3563" s="55"/>
      <c r="V3563" s="55"/>
      <c r="W3563" s="55"/>
      <c r="X3563" s="55"/>
      <c r="Y3563" s="55"/>
    </row>
    <row r="3564" spans="1:25" s="52" customFormat="1">
      <c r="A3564" s="56"/>
      <c r="B3564" s="8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55"/>
      <c r="Q3564" s="55"/>
      <c r="R3564" s="55"/>
      <c r="S3564" s="55"/>
      <c r="T3564" s="55"/>
      <c r="U3564" s="55"/>
      <c r="V3564" s="55"/>
      <c r="W3564" s="55"/>
      <c r="X3564" s="55"/>
      <c r="Y3564" s="55"/>
    </row>
    <row r="3565" spans="1:25" s="52" customFormat="1">
      <c r="A3565" s="56"/>
      <c r="B3565" s="8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55"/>
      <c r="Q3565" s="55"/>
      <c r="R3565" s="55"/>
      <c r="S3565" s="55"/>
      <c r="T3565" s="55"/>
      <c r="U3565" s="55"/>
      <c r="V3565" s="55"/>
      <c r="W3565" s="55"/>
      <c r="X3565" s="55"/>
      <c r="Y3565" s="55"/>
    </row>
    <row r="3566" spans="1:25" s="52" customFormat="1">
      <c r="A3566" s="56"/>
      <c r="B3566" s="8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55"/>
      <c r="Q3566" s="55"/>
      <c r="R3566" s="55"/>
      <c r="S3566" s="55"/>
      <c r="T3566" s="55"/>
      <c r="U3566" s="55"/>
      <c r="V3566" s="55"/>
      <c r="W3566" s="55"/>
      <c r="X3566" s="55"/>
      <c r="Y3566" s="55"/>
    </row>
    <row r="3567" spans="1:25" s="52" customFormat="1">
      <c r="A3567" s="56"/>
      <c r="B3567" s="8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55"/>
      <c r="Q3567" s="55"/>
      <c r="R3567" s="55"/>
      <c r="S3567" s="55"/>
      <c r="T3567" s="55"/>
      <c r="U3567" s="55"/>
      <c r="V3567" s="55"/>
      <c r="W3567" s="55"/>
      <c r="X3567" s="55"/>
      <c r="Y3567" s="55"/>
    </row>
    <row r="3568" spans="1:25" s="52" customFormat="1">
      <c r="A3568" s="56"/>
      <c r="B3568" s="8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55"/>
      <c r="Q3568" s="55"/>
      <c r="R3568" s="55"/>
      <c r="S3568" s="55"/>
      <c r="T3568" s="55"/>
      <c r="U3568" s="55"/>
      <c r="V3568" s="55"/>
      <c r="W3568" s="55"/>
      <c r="X3568" s="55"/>
      <c r="Y3568" s="55"/>
    </row>
    <row r="3569" spans="1:25" s="52" customFormat="1">
      <c r="A3569" s="56"/>
      <c r="B3569" s="8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55"/>
      <c r="Q3569" s="55"/>
      <c r="R3569" s="55"/>
      <c r="S3569" s="55"/>
      <c r="T3569" s="55"/>
      <c r="U3569" s="55"/>
      <c r="V3569" s="55"/>
      <c r="W3569" s="55"/>
      <c r="X3569" s="55"/>
      <c r="Y3569" s="55"/>
    </row>
    <row r="3570" spans="1:25" s="52" customFormat="1">
      <c r="A3570" s="56"/>
      <c r="B3570" s="8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55"/>
      <c r="Q3570" s="55"/>
      <c r="R3570" s="55"/>
      <c r="S3570" s="55"/>
      <c r="T3570" s="55"/>
      <c r="U3570" s="55"/>
      <c r="V3570" s="55"/>
      <c r="W3570" s="55"/>
      <c r="X3570" s="55"/>
      <c r="Y3570" s="55"/>
    </row>
    <row r="3571" spans="1:25" s="52" customFormat="1">
      <c r="A3571" s="56"/>
      <c r="B3571" s="8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55"/>
      <c r="Q3571" s="55"/>
      <c r="R3571" s="55"/>
      <c r="S3571" s="55"/>
      <c r="T3571" s="55"/>
      <c r="U3571" s="55"/>
      <c r="V3571" s="55"/>
      <c r="W3571" s="55"/>
      <c r="X3571" s="55"/>
      <c r="Y3571" s="55"/>
    </row>
    <row r="3572" spans="1:25" s="52" customFormat="1">
      <c r="A3572" s="56"/>
      <c r="B3572" s="8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55"/>
      <c r="Q3572" s="55"/>
      <c r="R3572" s="55"/>
      <c r="S3572" s="55"/>
      <c r="T3572" s="55"/>
      <c r="U3572" s="55"/>
      <c r="V3572" s="55"/>
      <c r="W3572" s="55"/>
      <c r="X3572" s="55"/>
      <c r="Y3572" s="55"/>
    </row>
    <row r="3573" spans="1:25" s="52" customFormat="1">
      <c r="A3573" s="56"/>
      <c r="B3573" s="8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55"/>
      <c r="Q3573" s="55"/>
      <c r="R3573" s="55"/>
      <c r="S3573" s="55"/>
      <c r="T3573" s="55"/>
      <c r="U3573" s="55"/>
      <c r="V3573" s="55"/>
      <c r="W3573" s="55"/>
      <c r="X3573" s="55"/>
      <c r="Y3573" s="55"/>
    </row>
    <row r="3574" spans="1:25" s="52" customFormat="1">
      <c r="A3574" s="56"/>
      <c r="B3574" s="8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55"/>
      <c r="Q3574" s="55"/>
      <c r="R3574" s="55"/>
      <c r="S3574" s="55"/>
      <c r="T3574" s="55"/>
      <c r="U3574" s="55"/>
      <c r="V3574" s="55"/>
      <c r="W3574" s="55"/>
      <c r="X3574" s="55"/>
      <c r="Y3574" s="55"/>
    </row>
    <row r="3575" spans="1:25" s="52" customFormat="1">
      <c r="A3575" s="56"/>
      <c r="B3575" s="8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55"/>
      <c r="Q3575" s="55"/>
      <c r="R3575" s="55"/>
      <c r="S3575" s="55"/>
      <c r="T3575" s="55"/>
      <c r="U3575" s="55"/>
      <c r="V3575" s="55"/>
      <c r="W3575" s="55"/>
      <c r="X3575" s="55"/>
      <c r="Y3575" s="55"/>
    </row>
    <row r="3576" spans="1:25" s="52" customFormat="1">
      <c r="A3576" s="56"/>
      <c r="B3576" s="8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55"/>
      <c r="Q3576" s="55"/>
      <c r="R3576" s="55"/>
      <c r="S3576" s="55"/>
      <c r="T3576" s="55"/>
      <c r="U3576" s="55"/>
      <c r="V3576" s="55"/>
      <c r="W3576" s="55"/>
      <c r="X3576" s="55"/>
      <c r="Y3576" s="55"/>
    </row>
    <row r="3577" spans="1:25" s="52" customFormat="1">
      <c r="A3577" s="56"/>
      <c r="B3577" s="8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55"/>
      <c r="Q3577" s="55"/>
      <c r="R3577" s="55"/>
      <c r="S3577" s="55"/>
      <c r="T3577" s="55"/>
      <c r="U3577" s="55"/>
      <c r="V3577" s="55"/>
      <c r="W3577" s="55"/>
      <c r="X3577" s="55"/>
      <c r="Y3577" s="55"/>
    </row>
    <row r="3578" spans="1:25" s="52" customFormat="1">
      <c r="A3578" s="56"/>
      <c r="B3578" s="8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55"/>
      <c r="Q3578" s="55"/>
      <c r="R3578" s="55"/>
      <c r="S3578" s="55"/>
      <c r="T3578" s="55"/>
      <c r="U3578" s="55"/>
      <c r="V3578" s="55"/>
      <c r="W3578" s="55"/>
      <c r="X3578" s="55"/>
      <c r="Y3578" s="55"/>
    </row>
    <row r="3579" spans="1:25" s="52" customFormat="1">
      <c r="A3579" s="56"/>
      <c r="B3579" s="8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55"/>
      <c r="Q3579" s="55"/>
      <c r="R3579" s="55"/>
      <c r="S3579" s="55"/>
      <c r="T3579" s="55"/>
      <c r="U3579" s="55"/>
      <c r="V3579" s="55"/>
      <c r="W3579" s="55"/>
      <c r="X3579" s="55"/>
      <c r="Y3579" s="55"/>
    </row>
    <row r="3580" spans="1:25" s="52" customFormat="1">
      <c r="A3580" s="56"/>
      <c r="B3580" s="8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55"/>
      <c r="Q3580" s="55"/>
      <c r="R3580" s="55"/>
      <c r="S3580" s="55"/>
      <c r="T3580" s="55"/>
      <c r="U3580" s="55"/>
      <c r="V3580" s="55"/>
      <c r="W3580" s="55"/>
      <c r="X3580" s="55"/>
      <c r="Y3580" s="55"/>
    </row>
    <row r="3581" spans="1:25" s="52" customFormat="1">
      <c r="A3581" s="56"/>
      <c r="B3581" s="8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55"/>
      <c r="Q3581" s="55"/>
      <c r="R3581" s="55"/>
      <c r="S3581" s="55"/>
      <c r="T3581" s="55"/>
      <c r="U3581" s="55"/>
      <c r="V3581" s="55"/>
      <c r="W3581" s="55"/>
      <c r="X3581" s="55"/>
      <c r="Y3581" s="55"/>
    </row>
    <row r="3582" spans="1:25" s="52" customFormat="1">
      <c r="A3582" s="56"/>
      <c r="B3582" s="8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55"/>
      <c r="Q3582" s="55"/>
      <c r="R3582" s="55"/>
      <c r="S3582" s="55"/>
      <c r="T3582" s="55"/>
      <c r="U3582" s="55"/>
      <c r="V3582" s="55"/>
      <c r="W3582" s="55"/>
      <c r="X3582" s="55"/>
      <c r="Y3582" s="55"/>
    </row>
    <row r="3583" spans="1:25" s="52" customFormat="1">
      <c r="A3583" s="56"/>
      <c r="B3583" s="8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55"/>
      <c r="Q3583" s="55"/>
      <c r="R3583" s="55"/>
      <c r="S3583" s="55"/>
      <c r="T3583" s="55"/>
      <c r="U3583" s="55"/>
      <c r="V3583" s="55"/>
      <c r="W3583" s="55"/>
      <c r="X3583" s="55"/>
      <c r="Y3583" s="55"/>
    </row>
    <row r="3584" spans="1:25" s="52" customFormat="1">
      <c r="A3584" s="56"/>
      <c r="B3584" s="8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55"/>
      <c r="Q3584" s="55"/>
      <c r="R3584" s="55"/>
      <c r="S3584" s="55"/>
      <c r="T3584" s="55"/>
      <c r="U3584" s="55"/>
      <c r="V3584" s="55"/>
      <c r="W3584" s="55"/>
      <c r="X3584" s="55"/>
      <c r="Y3584" s="55"/>
    </row>
    <row r="3585" spans="1:25" s="52" customFormat="1">
      <c r="A3585" s="56"/>
      <c r="B3585" s="8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55"/>
      <c r="Q3585" s="55"/>
      <c r="R3585" s="55"/>
      <c r="S3585" s="55"/>
      <c r="T3585" s="55"/>
      <c r="U3585" s="55"/>
      <c r="V3585" s="55"/>
      <c r="W3585" s="55"/>
      <c r="X3585" s="55"/>
      <c r="Y3585" s="55"/>
    </row>
    <row r="3586" spans="1:25" s="52" customFormat="1">
      <c r="A3586" s="56"/>
      <c r="B3586" s="8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55"/>
      <c r="Q3586" s="55"/>
      <c r="R3586" s="55"/>
      <c r="S3586" s="55"/>
      <c r="T3586" s="55"/>
      <c r="U3586" s="55"/>
      <c r="V3586" s="55"/>
      <c r="W3586" s="55"/>
      <c r="X3586" s="55"/>
      <c r="Y3586" s="55"/>
    </row>
    <row r="3587" spans="1:25" s="52" customFormat="1">
      <c r="A3587" s="56"/>
      <c r="B3587" s="8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55"/>
      <c r="Q3587" s="55"/>
      <c r="R3587" s="55"/>
      <c r="S3587" s="55"/>
      <c r="T3587" s="55"/>
      <c r="U3587" s="55"/>
      <c r="V3587" s="55"/>
      <c r="W3587" s="55"/>
      <c r="X3587" s="55"/>
      <c r="Y3587" s="55"/>
    </row>
    <row r="3588" spans="1:25" s="52" customFormat="1">
      <c r="A3588" s="56"/>
      <c r="B3588" s="8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55"/>
      <c r="Q3588" s="55"/>
      <c r="R3588" s="55"/>
      <c r="S3588" s="55"/>
      <c r="T3588" s="55"/>
      <c r="U3588" s="55"/>
      <c r="V3588" s="55"/>
      <c r="W3588" s="55"/>
      <c r="X3588" s="55"/>
      <c r="Y3588" s="55"/>
    </row>
    <row r="3589" spans="1:25" s="52" customFormat="1">
      <c r="A3589" s="56"/>
      <c r="B3589" s="8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55"/>
      <c r="Q3589" s="55"/>
      <c r="R3589" s="55"/>
      <c r="S3589" s="55"/>
      <c r="T3589" s="55"/>
      <c r="U3589" s="55"/>
      <c r="V3589" s="55"/>
      <c r="W3589" s="55"/>
      <c r="X3589" s="55"/>
      <c r="Y3589" s="55"/>
    </row>
    <row r="3590" spans="1:25" s="52" customFormat="1">
      <c r="A3590" s="56"/>
      <c r="B3590" s="8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55"/>
      <c r="Q3590" s="55"/>
      <c r="R3590" s="55"/>
      <c r="S3590" s="55"/>
      <c r="T3590" s="55"/>
      <c r="U3590" s="55"/>
      <c r="V3590" s="55"/>
      <c r="W3590" s="55"/>
      <c r="X3590" s="55"/>
      <c r="Y3590" s="55"/>
    </row>
    <row r="3591" spans="1:25" s="52" customFormat="1">
      <c r="A3591" s="56"/>
      <c r="B3591" s="8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55"/>
      <c r="Q3591" s="55"/>
      <c r="R3591" s="55"/>
      <c r="S3591" s="55"/>
      <c r="T3591" s="55"/>
      <c r="U3591" s="55"/>
      <c r="V3591" s="55"/>
      <c r="W3591" s="55"/>
      <c r="X3591" s="55"/>
      <c r="Y3591" s="55"/>
    </row>
    <row r="3592" spans="1:25" s="52" customFormat="1">
      <c r="A3592" s="56"/>
      <c r="B3592" s="8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55"/>
      <c r="Q3592" s="55"/>
      <c r="R3592" s="55"/>
      <c r="S3592" s="55"/>
      <c r="T3592" s="55"/>
      <c r="U3592" s="55"/>
      <c r="V3592" s="55"/>
      <c r="W3592" s="55"/>
      <c r="X3592" s="55"/>
      <c r="Y3592" s="55"/>
    </row>
    <row r="3593" spans="1:25" s="52" customFormat="1">
      <c r="A3593" s="56"/>
      <c r="B3593" s="8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55"/>
      <c r="Q3593" s="55"/>
      <c r="R3593" s="55"/>
      <c r="S3593" s="55"/>
      <c r="T3593" s="55"/>
      <c r="U3593" s="55"/>
      <c r="V3593" s="55"/>
      <c r="W3593" s="55"/>
      <c r="X3593" s="55"/>
      <c r="Y3593" s="55"/>
    </row>
    <row r="3594" spans="1:25" s="52" customFormat="1">
      <c r="A3594" s="56"/>
      <c r="B3594" s="8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55"/>
      <c r="Q3594" s="55"/>
      <c r="R3594" s="55"/>
      <c r="S3594" s="55"/>
      <c r="T3594" s="55"/>
      <c r="U3594" s="55"/>
      <c r="V3594" s="55"/>
      <c r="W3594" s="55"/>
      <c r="X3594" s="55"/>
      <c r="Y3594" s="55"/>
    </row>
    <row r="3595" spans="1:25" s="52" customFormat="1">
      <c r="A3595" s="56"/>
      <c r="B3595" s="8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55"/>
      <c r="Q3595" s="55"/>
      <c r="R3595" s="55"/>
      <c r="S3595" s="55"/>
      <c r="T3595" s="55"/>
      <c r="U3595" s="55"/>
      <c r="V3595" s="55"/>
      <c r="W3595" s="55"/>
      <c r="X3595" s="55"/>
      <c r="Y3595" s="55"/>
    </row>
    <row r="3596" spans="1:25" s="52" customFormat="1">
      <c r="A3596" s="56"/>
      <c r="B3596" s="8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55"/>
      <c r="Q3596" s="55"/>
      <c r="R3596" s="55"/>
      <c r="S3596" s="55"/>
      <c r="T3596" s="55"/>
      <c r="U3596" s="55"/>
      <c r="V3596" s="55"/>
      <c r="W3596" s="55"/>
      <c r="X3596" s="55"/>
      <c r="Y3596" s="55"/>
    </row>
    <row r="3597" spans="1:25" s="52" customFormat="1">
      <c r="A3597" s="56"/>
      <c r="B3597" s="8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55"/>
      <c r="Q3597" s="55"/>
      <c r="R3597" s="55"/>
      <c r="S3597" s="55"/>
      <c r="T3597" s="55"/>
      <c r="U3597" s="55"/>
      <c r="V3597" s="55"/>
      <c r="W3597" s="55"/>
      <c r="X3597" s="55"/>
      <c r="Y3597" s="55"/>
    </row>
    <row r="3598" spans="1:25" s="52" customFormat="1">
      <c r="A3598" s="56"/>
      <c r="B3598" s="8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55"/>
      <c r="Q3598" s="55"/>
      <c r="R3598" s="55"/>
      <c r="S3598" s="55"/>
      <c r="T3598" s="55"/>
      <c r="U3598" s="55"/>
      <c r="V3598" s="55"/>
      <c r="W3598" s="55"/>
      <c r="X3598" s="55"/>
      <c r="Y3598" s="55"/>
    </row>
    <row r="3599" spans="1:25" s="52" customFormat="1">
      <c r="A3599" s="56"/>
      <c r="B3599" s="8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55"/>
      <c r="Q3599" s="55"/>
      <c r="R3599" s="55"/>
      <c r="S3599" s="55"/>
      <c r="T3599" s="55"/>
      <c r="U3599" s="55"/>
      <c r="V3599" s="55"/>
      <c r="W3599" s="55"/>
      <c r="X3599" s="55"/>
      <c r="Y3599" s="55"/>
    </row>
    <row r="3600" spans="1:25" s="52" customFormat="1">
      <c r="A3600" s="56"/>
      <c r="B3600" s="8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55"/>
      <c r="Q3600" s="55"/>
      <c r="R3600" s="55"/>
      <c r="S3600" s="55"/>
      <c r="T3600" s="55"/>
      <c r="U3600" s="55"/>
      <c r="V3600" s="55"/>
      <c r="W3600" s="55"/>
      <c r="X3600" s="55"/>
      <c r="Y3600" s="55"/>
    </row>
    <row r="3601" spans="1:25" s="52" customFormat="1">
      <c r="A3601" s="56"/>
      <c r="B3601" s="8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55"/>
      <c r="Q3601" s="55"/>
      <c r="R3601" s="55"/>
      <c r="S3601" s="55"/>
      <c r="T3601" s="55"/>
      <c r="U3601" s="55"/>
      <c r="V3601" s="55"/>
      <c r="W3601" s="55"/>
      <c r="X3601" s="55"/>
      <c r="Y3601" s="55"/>
    </row>
    <row r="3602" spans="1:25" s="52" customFormat="1">
      <c r="A3602" s="56"/>
      <c r="B3602" s="8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55"/>
      <c r="Q3602" s="55"/>
      <c r="R3602" s="55"/>
      <c r="S3602" s="55"/>
      <c r="T3602" s="55"/>
      <c r="U3602" s="55"/>
      <c r="V3602" s="55"/>
      <c r="W3602" s="55"/>
      <c r="X3602" s="55"/>
      <c r="Y3602" s="55"/>
    </row>
    <row r="3603" spans="1:25" s="52" customFormat="1">
      <c r="A3603" s="56"/>
      <c r="B3603" s="8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55"/>
      <c r="Q3603" s="55"/>
      <c r="R3603" s="55"/>
      <c r="S3603" s="55"/>
      <c r="T3603" s="55"/>
      <c r="U3603" s="55"/>
      <c r="V3603" s="55"/>
      <c r="W3603" s="55"/>
      <c r="X3603" s="55"/>
      <c r="Y3603" s="55"/>
    </row>
    <row r="3604" spans="1:25" s="52" customFormat="1">
      <c r="A3604" s="56"/>
      <c r="B3604" s="8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55"/>
      <c r="Q3604" s="55"/>
      <c r="R3604" s="55"/>
      <c r="S3604" s="55"/>
      <c r="T3604" s="55"/>
      <c r="U3604" s="55"/>
      <c r="V3604" s="55"/>
      <c r="W3604" s="55"/>
      <c r="X3604" s="55"/>
      <c r="Y3604" s="55"/>
    </row>
    <row r="3605" spans="1:25" s="52" customFormat="1">
      <c r="A3605" s="56"/>
      <c r="B3605" s="8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55"/>
      <c r="Q3605" s="55"/>
      <c r="R3605" s="55"/>
      <c r="S3605" s="55"/>
      <c r="T3605" s="55"/>
      <c r="U3605" s="55"/>
      <c r="V3605" s="55"/>
      <c r="W3605" s="55"/>
      <c r="X3605" s="55"/>
      <c r="Y3605" s="55"/>
    </row>
    <row r="3606" spans="1:25" s="52" customFormat="1">
      <c r="A3606" s="56"/>
      <c r="B3606" s="8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55"/>
      <c r="Q3606" s="55"/>
      <c r="R3606" s="55"/>
      <c r="S3606" s="55"/>
      <c r="T3606" s="55"/>
      <c r="U3606" s="55"/>
      <c r="V3606" s="55"/>
      <c r="W3606" s="55"/>
      <c r="X3606" s="55"/>
      <c r="Y3606" s="55"/>
    </row>
    <row r="3607" spans="1:25" s="52" customFormat="1">
      <c r="A3607" s="56"/>
      <c r="B3607" s="8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55"/>
      <c r="Q3607" s="55"/>
      <c r="R3607" s="55"/>
      <c r="S3607" s="55"/>
      <c r="T3607" s="55"/>
      <c r="U3607" s="55"/>
      <c r="V3607" s="55"/>
      <c r="W3607" s="55"/>
      <c r="X3607" s="55"/>
      <c r="Y3607" s="55"/>
    </row>
    <row r="3608" spans="1:25" s="52" customFormat="1">
      <c r="A3608" s="56"/>
      <c r="B3608" s="8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55"/>
      <c r="Q3608" s="55"/>
      <c r="R3608" s="55"/>
      <c r="S3608" s="55"/>
      <c r="T3608" s="55"/>
      <c r="U3608" s="55"/>
      <c r="V3608" s="55"/>
      <c r="W3608" s="55"/>
      <c r="X3608" s="55"/>
      <c r="Y3608" s="55"/>
    </row>
    <row r="3609" spans="1:25" s="52" customFormat="1">
      <c r="A3609" s="56"/>
      <c r="B3609" s="8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55"/>
      <c r="Q3609" s="55"/>
      <c r="R3609" s="55"/>
      <c r="S3609" s="55"/>
      <c r="T3609" s="55"/>
      <c r="U3609" s="55"/>
      <c r="V3609" s="55"/>
      <c r="W3609" s="55"/>
      <c r="X3609" s="55"/>
      <c r="Y3609" s="55"/>
    </row>
    <row r="3610" spans="1:25" s="52" customFormat="1">
      <c r="A3610" s="56"/>
      <c r="B3610" s="8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55"/>
      <c r="Q3610" s="55"/>
      <c r="R3610" s="55"/>
      <c r="S3610" s="55"/>
      <c r="T3610" s="55"/>
      <c r="U3610" s="55"/>
      <c r="V3610" s="55"/>
      <c r="W3610" s="55"/>
      <c r="X3610" s="55"/>
      <c r="Y3610" s="55"/>
    </row>
    <row r="3611" spans="1:25" s="52" customFormat="1">
      <c r="A3611" s="56"/>
      <c r="B3611" s="8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55"/>
      <c r="Q3611" s="55"/>
      <c r="R3611" s="55"/>
      <c r="S3611" s="55"/>
      <c r="T3611" s="55"/>
      <c r="U3611" s="55"/>
      <c r="V3611" s="55"/>
      <c r="W3611" s="55"/>
      <c r="X3611" s="55"/>
      <c r="Y3611" s="55"/>
    </row>
    <row r="3612" spans="1:25" s="52" customFormat="1">
      <c r="A3612" s="56"/>
      <c r="B3612" s="8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55"/>
      <c r="Q3612" s="55"/>
      <c r="R3612" s="55"/>
      <c r="S3612" s="55"/>
      <c r="T3612" s="55"/>
      <c r="U3612" s="55"/>
      <c r="V3612" s="55"/>
      <c r="W3612" s="55"/>
      <c r="X3612" s="55"/>
      <c r="Y3612" s="55"/>
    </row>
    <row r="3613" spans="1:25" s="52" customFormat="1">
      <c r="A3613" s="56"/>
      <c r="B3613" s="8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55"/>
      <c r="Q3613" s="55"/>
      <c r="R3613" s="55"/>
      <c r="S3613" s="55"/>
      <c r="T3613" s="55"/>
      <c r="U3613" s="55"/>
      <c r="V3613" s="55"/>
      <c r="W3613" s="55"/>
      <c r="X3613" s="55"/>
      <c r="Y3613" s="55"/>
    </row>
    <row r="3614" spans="1:25" s="52" customFormat="1">
      <c r="A3614" s="56"/>
      <c r="B3614" s="8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55"/>
      <c r="Q3614" s="55"/>
      <c r="R3614" s="55"/>
      <c r="S3614" s="55"/>
      <c r="T3614" s="55"/>
      <c r="U3614" s="55"/>
      <c r="V3614" s="55"/>
      <c r="W3614" s="55"/>
      <c r="X3614" s="55"/>
      <c r="Y3614" s="55"/>
    </row>
    <row r="3615" spans="1:25" s="52" customFormat="1">
      <c r="A3615" s="56"/>
      <c r="B3615" s="8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55"/>
      <c r="Q3615" s="55"/>
      <c r="R3615" s="55"/>
      <c r="S3615" s="55"/>
      <c r="T3615" s="55"/>
      <c r="U3615" s="55"/>
      <c r="V3615" s="55"/>
      <c r="W3615" s="55"/>
      <c r="X3615" s="55"/>
      <c r="Y3615" s="55"/>
    </row>
    <row r="3616" spans="1:25" s="52" customFormat="1">
      <c r="A3616" s="56"/>
      <c r="B3616" s="8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55"/>
      <c r="Q3616" s="55"/>
      <c r="R3616" s="55"/>
      <c r="S3616" s="55"/>
      <c r="T3616" s="55"/>
      <c r="U3616" s="55"/>
      <c r="V3616" s="55"/>
      <c r="W3616" s="55"/>
      <c r="X3616" s="55"/>
      <c r="Y3616" s="55"/>
    </row>
    <row r="3617" spans="1:25" s="52" customFormat="1">
      <c r="A3617" s="56"/>
      <c r="B3617" s="8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55"/>
      <c r="Q3617" s="55"/>
      <c r="R3617" s="55"/>
      <c r="S3617" s="55"/>
      <c r="T3617" s="55"/>
      <c r="U3617" s="55"/>
      <c r="V3617" s="55"/>
      <c r="W3617" s="55"/>
      <c r="X3617" s="55"/>
      <c r="Y3617" s="55"/>
    </row>
    <row r="3618" spans="1:25" s="52" customFormat="1">
      <c r="A3618" s="56"/>
      <c r="B3618" s="8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55"/>
      <c r="Q3618" s="55"/>
      <c r="R3618" s="55"/>
      <c r="S3618" s="55"/>
      <c r="T3618" s="55"/>
      <c r="U3618" s="55"/>
      <c r="V3618" s="55"/>
      <c r="W3618" s="55"/>
      <c r="X3618" s="55"/>
      <c r="Y3618" s="55"/>
    </row>
    <row r="3619" spans="1:25" s="52" customFormat="1">
      <c r="A3619" s="56"/>
      <c r="B3619" s="8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55"/>
      <c r="Q3619" s="55"/>
      <c r="R3619" s="55"/>
      <c r="S3619" s="55"/>
      <c r="T3619" s="55"/>
      <c r="U3619" s="55"/>
      <c r="V3619" s="55"/>
      <c r="W3619" s="55"/>
      <c r="X3619" s="55"/>
      <c r="Y3619" s="55"/>
    </row>
    <row r="3620" spans="1:25" s="52" customFormat="1">
      <c r="A3620" s="56"/>
      <c r="B3620" s="8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55"/>
      <c r="Q3620" s="55"/>
      <c r="R3620" s="55"/>
      <c r="S3620" s="55"/>
      <c r="T3620" s="55"/>
      <c r="U3620" s="55"/>
      <c r="V3620" s="55"/>
      <c r="W3620" s="55"/>
      <c r="X3620" s="55"/>
      <c r="Y3620" s="55"/>
    </row>
    <row r="3621" spans="1:25" s="52" customFormat="1">
      <c r="A3621" s="56"/>
      <c r="B3621" s="8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55"/>
      <c r="Q3621" s="55"/>
      <c r="R3621" s="55"/>
      <c r="S3621" s="55"/>
      <c r="T3621" s="55"/>
      <c r="U3621" s="55"/>
      <c r="V3621" s="55"/>
      <c r="W3621" s="55"/>
      <c r="X3621" s="55"/>
      <c r="Y3621" s="55"/>
    </row>
    <row r="3622" spans="1:25" s="52" customFormat="1">
      <c r="A3622" s="56"/>
      <c r="B3622" s="8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55"/>
      <c r="Q3622" s="55"/>
      <c r="R3622" s="55"/>
      <c r="S3622" s="55"/>
      <c r="T3622" s="55"/>
      <c r="U3622" s="55"/>
      <c r="V3622" s="55"/>
      <c r="W3622" s="55"/>
      <c r="X3622" s="55"/>
      <c r="Y3622" s="55"/>
    </row>
    <row r="3623" spans="1:25" s="52" customFormat="1">
      <c r="A3623" s="56"/>
      <c r="B3623" s="8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55"/>
      <c r="Q3623" s="55"/>
      <c r="R3623" s="55"/>
      <c r="S3623" s="55"/>
      <c r="T3623" s="55"/>
      <c r="U3623" s="55"/>
      <c r="V3623" s="55"/>
      <c r="W3623" s="55"/>
      <c r="X3623" s="55"/>
      <c r="Y3623" s="55"/>
    </row>
    <row r="3624" spans="1:25" s="52" customFormat="1">
      <c r="A3624" s="56"/>
      <c r="B3624" s="8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55"/>
      <c r="Q3624" s="55"/>
      <c r="R3624" s="55"/>
      <c r="S3624" s="55"/>
      <c r="T3624" s="55"/>
      <c r="U3624" s="55"/>
      <c r="V3624" s="55"/>
      <c r="W3624" s="55"/>
      <c r="X3624" s="55"/>
      <c r="Y3624" s="55"/>
    </row>
    <row r="3625" spans="1:25" s="52" customFormat="1">
      <c r="A3625" s="56"/>
      <c r="B3625" s="8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55"/>
      <c r="Q3625" s="55"/>
      <c r="R3625" s="55"/>
      <c r="S3625" s="55"/>
      <c r="T3625" s="55"/>
      <c r="U3625" s="55"/>
      <c r="V3625" s="55"/>
      <c r="W3625" s="55"/>
      <c r="X3625" s="55"/>
      <c r="Y3625" s="55"/>
    </row>
    <row r="3626" spans="1:25" s="52" customFormat="1">
      <c r="A3626" s="56"/>
      <c r="B3626" s="8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55"/>
      <c r="Q3626" s="55"/>
      <c r="R3626" s="55"/>
      <c r="S3626" s="55"/>
      <c r="T3626" s="55"/>
      <c r="U3626" s="55"/>
      <c r="V3626" s="55"/>
      <c r="W3626" s="55"/>
      <c r="X3626" s="55"/>
      <c r="Y3626" s="55"/>
    </row>
    <row r="3627" spans="1:25" s="52" customFormat="1">
      <c r="A3627" s="56"/>
      <c r="B3627" s="8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55"/>
      <c r="Q3627" s="55"/>
      <c r="R3627" s="55"/>
      <c r="S3627" s="55"/>
      <c r="T3627" s="55"/>
      <c r="U3627" s="55"/>
      <c r="V3627" s="55"/>
      <c r="W3627" s="55"/>
      <c r="X3627" s="55"/>
      <c r="Y3627" s="55"/>
    </row>
    <row r="3628" spans="1:25" s="52" customFormat="1">
      <c r="A3628" s="56"/>
      <c r="B3628" s="8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55"/>
      <c r="Q3628" s="55"/>
      <c r="R3628" s="55"/>
      <c r="S3628" s="55"/>
      <c r="T3628" s="55"/>
      <c r="U3628" s="55"/>
      <c r="V3628" s="55"/>
      <c r="W3628" s="55"/>
      <c r="X3628" s="55"/>
      <c r="Y3628" s="55"/>
    </row>
    <row r="3629" spans="1:25" s="52" customFormat="1">
      <c r="A3629" s="56"/>
      <c r="B3629" s="8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55"/>
      <c r="Q3629" s="55"/>
      <c r="R3629" s="55"/>
      <c r="S3629" s="55"/>
      <c r="T3629" s="55"/>
      <c r="U3629" s="55"/>
      <c r="V3629" s="55"/>
      <c r="W3629" s="55"/>
      <c r="X3629" s="55"/>
      <c r="Y3629" s="55"/>
    </row>
    <row r="3630" spans="1:25" s="52" customFormat="1">
      <c r="A3630" s="56"/>
      <c r="B3630" s="8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55"/>
      <c r="Q3630" s="55"/>
      <c r="R3630" s="55"/>
      <c r="S3630" s="55"/>
      <c r="T3630" s="55"/>
      <c r="U3630" s="55"/>
      <c r="V3630" s="55"/>
      <c r="W3630" s="55"/>
      <c r="X3630" s="55"/>
      <c r="Y3630" s="55"/>
    </row>
    <row r="3631" spans="1:25" s="52" customFormat="1">
      <c r="A3631" s="56"/>
      <c r="B3631" s="8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55"/>
      <c r="Q3631" s="55"/>
      <c r="R3631" s="55"/>
      <c r="S3631" s="55"/>
      <c r="T3631" s="55"/>
      <c r="U3631" s="55"/>
      <c r="V3631" s="55"/>
      <c r="W3631" s="55"/>
      <c r="X3631" s="55"/>
      <c r="Y3631" s="55"/>
    </row>
    <row r="3632" spans="1:25" s="52" customFormat="1">
      <c r="A3632" s="56"/>
      <c r="B3632" s="8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55"/>
      <c r="Q3632" s="55"/>
      <c r="R3632" s="55"/>
      <c r="S3632" s="55"/>
      <c r="T3632" s="55"/>
      <c r="U3632" s="55"/>
      <c r="V3632" s="55"/>
      <c r="W3632" s="55"/>
      <c r="X3632" s="55"/>
      <c r="Y3632" s="55"/>
    </row>
    <row r="3633" spans="1:25" s="52" customFormat="1">
      <c r="A3633" s="56"/>
      <c r="B3633" s="8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55"/>
      <c r="Q3633" s="55"/>
      <c r="R3633" s="55"/>
      <c r="S3633" s="55"/>
      <c r="T3633" s="55"/>
      <c r="U3633" s="55"/>
      <c r="V3633" s="55"/>
      <c r="W3633" s="55"/>
      <c r="X3633" s="55"/>
      <c r="Y3633" s="55"/>
    </row>
    <row r="3634" spans="1:25" s="52" customFormat="1">
      <c r="A3634" s="56"/>
      <c r="B3634" s="8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55"/>
      <c r="Q3634" s="55"/>
      <c r="R3634" s="55"/>
      <c r="S3634" s="55"/>
      <c r="T3634" s="55"/>
      <c r="U3634" s="55"/>
      <c r="V3634" s="55"/>
      <c r="W3634" s="55"/>
      <c r="X3634" s="55"/>
      <c r="Y3634" s="55"/>
    </row>
    <row r="3635" spans="1:25" s="52" customFormat="1">
      <c r="A3635" s="56"/>
      <c r="B3635" s="8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55"/>
      <c r="Q3635" s="55"/>
      <c r="R3635" s="55"/>
      <c r="S3635" s="55"/>
      <c r="T3635" s="55"/>
      <c r="U3635" s="55"/>
      <c r="V3635" s="55"/>
      <c r="W3635" s="55"/>
      <c r="X3635" s="55"/>
      <c r="Y3635" s="55"/>
    </row>
    <row r="3636" spans="1:25" s="52" customFormat="1">
      <c r="A3636" s="56"/>
      <c r="B3636" s="8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55"/>
      <c r="Q3636" s="55"/>
      <c r="R3636" s="55"/>
      <c r="S3636" s="55"/>
      <c r="T3636" s="55"/>
      <c r="U3636" s="55"/>
      <c r="V3636" s="55"/>
      <c r="W3636" s="55"/>
      <c r="X3636" s="55"/>
      <c r="Y3636" s="55"/>
    </row>
    <row r="3637" spans="1:25" s="52" customFormat="1">
      <c r="A3637" s="56"/>
      <c r="B3637" s="8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55"/>
      <c r="Q3637" s="55"/>
      <c r="R3637" s="55"/>
      <c r="S3637" s="55"/>
      <c r="T3637" s="55"/>
      <c r="U3637" s="55"/>
      <c r="V3637" s="55"/>
      <c r="W3637" s="55"/>
      <c r="X3637" s="55"/>
      <c r="Y3637" s="55"/>
    </row>
    <row r="3638" spans="1:25" s="52" customFormat="1">
      <c r="A3638" s="56"/>
      <c r="B3638" s="8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55"/>
      <c r="Q3638" s="55"/>
      <c r="R3638" s="55"/>
      <c r="S3638" s="55"/>
      <c r="T3638" s="55"/>
      <c r="U3638" s="55"/>
      <c r="V3638" s="55"/>
      <c r="W3638" s="55"/>
      <c r="X3638" s="55"/>
      <c r="Y3638" s="55"/>
    </row>
    <row r="3639" spans="1:25" s="52" customFormat="1">
      <c r="A3639" s="56"/>
      <c r="B3639" s="8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55"/>
      <c r="Q3639" s="55"/>
      <c r="R3639" s="55"/>
      <c r="S3639" s="55"/>
      <c r="T3639" s="55"/>
      <c r="U3639" s="55"/>
      <c r="V3639" s="55"/>
      <c r="W3639" s="55"/>
      <c r="X3639" s="55"/>
      <c r="Y3639" s="55"/>
    </row>
    <row r="3640" spans="1:25" s="52" customFormat="1">
      <c r="A3640" s="56"/>
      <c r="B3640" s="8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55"/>
      <c r="Q3640" s="55"/>
      <c r="R3640" s="55"/>
      <c r="S3640" s="55"/>
      <c r="T3640" s="55"/>
      <c r="U3640" s="55"/>
      <c r="V3640" s="55"/>
      <c r="W3640" s="55"/>
      <c r="X3640" s="55"/>
      <c r="Y3640" s="55"/>
    </row>
    <row r="3641" spans="1:25" s="52" customFormat="1">
      <c r="A3641" s="56"/>
      <c r="B3641" s="8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55"/>
      <c r="Q3641" s="55"/>
      <c r="R3641" s="55"/>
      <c r="S3641" s="55"/>
      <c r="T3641" s="55"/>
      <c r="U3641" s="55"/>
      <c r="V3641" s="55"/>
      <c r="W3641" s="55"/>
      <c r="X3641" s="55"/>
      <c r="Y3641" s="55"/>
    </row>
    <row r="3642" spans="1:25" s="52" customFormat="1">
      <c r="A3642" s="56"/>
      <c r="B3642" s="8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55"/>
      <c r="Q3642" s="55"/>
      <c r="R3642" s="55"/>
      <c r="S3642" s="55"/>
      <c r="T3642" s="55"/>
      <c r="U3642" s="55"/>
      <c r="V3642" s="55"/>
      <c r="W3642" s="55"/>
      <c r="X3642" s="55"/>
      <c r="Y3642" s="55"/>
    </row>
    <row r="3643" spans="1:25" s="52" customFormat="1">
      <c r="A3643" s="56"/>
      <c r="B3643" s="8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55"/>
      <c r="Q3643" s="55"/>
      <c r="R3643" s="55"/>
      <c r="S3643" s="55"/>
      <c r="T3643" s="55"/>
      <c r="U3643" s="55"/>
      <c r="V3643" s="55"/>
      <c r="W3643" s="55"/>
      <c r="X3643" s="55"/>
      <c r="Y3643" s="55"/>
    </row>
    <row r="3644" spans="1:25" s="52" customFormat="1">
      <c r="A3644" s="56"/>
      <c r="B3644" s="8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55"/>
      <c r="Q3644" s="55"/>
      <c r="R3644" s="55"/>
      <c r="S3644" s="55"/>
      <c r="T3644" s="55"/>
      <c r="U3644" s="55"/>
      <c r="V3644" s="55"/>
      <c r="W3644" s="55"/>
      <c r="X3644" s="55"/>
      <c r="Y3644" s="55"/>
    </row>
    <row r="3645" spans="1:25" s="52" customFormat="1">
      <c r="A3645" s="56"/>
      <c r="B3645" s="8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55"/>
      <c r="Q3645" s="55"/>
      <c r="R3645" s="55"/>
      <c r="S3645" s="55"/>
      <c r="T3645" s="55"/>
      <c r="U3645" s="55"/>
      <c r="V3645" s="55"/>
      <c r="W3645" s="55"/>
      <c r="X3645" s="55"/>
      <c r="Y3645" s="55"/>
    </row>
    <row r="3646" spans="1:25" s="52" customFormat="1">
      <c r="A3646" s="56"/>
      <c r="B3646" s="8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55"/>
      <c r="Q3646" s="55"/>
      <c r="R3646" s="55"/>
      <c r="S3646" s="55"/>
      <c r="T3646" s="55"/>
      <c r="U3646" s="55"/>
      <c r="V3646" s="55"/>
      <c r="W3646" s="55"/>
      <c r="X3646" s="55"/>
      <c r="Y3646" s="55"/>
    </row>
    <row r="3647" spans="1:25" s="52" customFormat="1">
      <c r="A3647" s="56"/>
      <c r="B3647" s="8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55"/>
      <c r="Q3647" s="55"/>
      <c r="R3647" s="55"/>
      <c r="S3647" s="55"/>
      <c r="T3647" s="55"/>
      <c r="U3647" s="55"/>
      <c r="V3647" s="55"/>
      <c r="W3647" s="55"/>
      <c r="X3647" s="55"/>
      <c r="Y3647" s="55"/>
    </row>
    <row r="3648" spans="1:25" s="52" customFormat="1">
      <c r="A3648" s="56"/>
      <c r="B3648" s="8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55"/>
      <c r="Q3648" s="55"/>
      <c r="R3648" s="55"/>
      <c r="S3648" s="55"/>
      <c r="T3648" s="55"/>
      <c r="U3648" s="55"/>
      <c r="V3648" s="55"/>
      <c r="W3648" s="55"/>
      <c r="X3648" s="55"/>
      <c r="Y3648" s="55"/>
    </row>
    <row r="3649" spans="1:25" s="52" customFormat="1">
      <c r="A3649" s="56"/>
      <c r="B3649" s="8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55"/>
      <c r="Q3649" s="55"/>
      <c r="R3649" s="55"/>
      <c r="S3649" s="55"/>
      <c r="T3649" s="55"/>
      <c r="U3649" s="55"/>
      <c r="V3649" s="55"/>
      <c r="W3649" s="55"/>
      <c r="X3649" s="55"/>
      <c r="Y3649" s="55"/>
    </row>
    <row r="3650" spans="1:25" s="52" customFormat="1">
      <c r="A3650" s="56"/>
      <c r="B3650" s="8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55"/>
      <c r="Q3650" s="55"/>
      <c r="R3650" s="55"/>
      <c r="S3650" s="55"/>
      <c r="T3650" s="55"/>
      <c r="U3650" s="55"/>
      <c r="V3650" s="55"/>
      <c r="W3650" s="55"/>
      <c r="X3650" s="55"/>
      <c r="Y3650" s="55"/>
    </row>
    <row r="3651" spans="1:25" s="52" customFormat="1">
      <c r="A3651" s="56"/>
      <c r="B3651" s="8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55"/>
      <c r="Q3651" s="55"/>
      <c r="R3651" s="55"/>
      <c r="S3651" s="55"/>
      <c r="T3651" s="55"/>
      <c r="U3651" s="55"/>
      <c r="V3651" s="55"/>
      <c r="W3651" s="55"/>
      <c r="X3651" s="55"/>
      <c r="Y3651" s="55"/>
    </row>
    <row r="3652" spans="1:25" s="52" customFormat="1">
      <c r="A3652" s="56"/>
      <c r="B3652" s="8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55"/>
      <c r="Q3652" s="55"/>
      <c r="R3652" s="55"/>
      <c r="S3652" s="55"/>
      <c r="T3652" s="55"/>
      <c r="U3652" s="55"/>
      <c r="V3652" s="55"/>
      <c r="W3652" s="55"/>
      <c r="X3652" s="55"/>
      <c r="Y3652" s="55"/>
    </row>
    <row r="3653" spans="1:25" s="52" customFormat="1">
      <c r="A3653" s="56"/>
      <c r="B3653" s="8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55"/>
      <c r="Q3653" s="55"/>
      <c r="R3653" s="55"/>
      <c r="S3653" s="55"/>
      <c r="T3653" s="55"/>
      <c r="U3653" s="55"/>
      <c r="V3653" s="55"/>
      <c r="W3653" s="55"/>
      <c r="X3653" s="55"/>
      <c r="Y3653" s="55"/>
    </row>
    <row r="3654" spans="1:25" s="52" customFormat="1">
      <c r="A3654" s="56"/>
      <c r="B3654" s="8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55"/>
      <c r="Q3654" s="55"/>
      <c r="R3654" s="55"/>
      <c r="S3654" s="55"/>
      <c r="T3654" s="55"/>
      <c r="U3654" s="55"/>
      <c r="V3654" s="55"/>
      <c r="W3654" s="55"/>
      <c r="X3654" s="55"/>
      <c r="Y3654" s="55"/>
    </row>
    <row r="3655" spans="1:25" s="52" customFormat="1">
      <c r="A3655" s="56"/>
      <c r="B3655" s="8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55"/>
      <c r="Q3655" s="55"/>
      <c r="R3655" s="55"/>
      <c r="S3655" s="55"/>
      <c r="T3655" s="55"/>
      <c r="U3655" s="55"/>
      <c r="V3655" s="55"/>
      <c r="W3655" s="55"/>
      <c r="X3655" s="55"/>
      <c r="Y3655" s="55"/>
    </row>
    <row r="3656" spans="1:25" s="52" customFormat="1">
      <c r="A3656" s="56"/>
      <c r="B3656" s="89"/>
      <c r="C3656" s="29"/>
      <c r="D3656" s="29"/>
      <c r="E3656" s="29"/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  <c r="P3656" s="55"/>
      <c r="Q3656" s="55"/>
      <c r="R3656" s="55"/>
      <c r="S3656" s="55"/>
      <c r="T3656" s="55"/>
      <c r="U3656" s="55"/>
      <c r="V3656" s="55"/>
      <c r="W3656" s="55"/>
      <c r="X3656" s="55"/>
      <c r="Y3656" s="55"/>
    </row>
    <row r="3657" spans="1:25" s="52" customFormat="1">
      <c r="A3657" s="56"/>
      <c r="B3657" s="89"/>
      <c r="C3657" s="29"/>
      <c r="D3657" s="29"/>
      <c r="E3657" s="29"/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  <c r="P3657" s="55"/>
      <c r="Q3657" s="55"/>
      <c r="R3657" s="55"/>
      <c r="S3657" s="55"/>
      <c r="T3657" s="55"/>
      <c r="U3657" s="55"/>
      <c r="V3657" s="55"/>
      <c r="W3657" s="55"/>
      <c r="X3657" s="55"/>
      <c r="Y3657" s="55"/>
    </row>
    <row r="3658" spans="1:25" s="52" customFormat="1">
      <c r="A3658" s="56"/>
      <c r="B3658" s="89"/>
      <c r="C3658" s="29"/>
      <c r="D3658" s="29"/>
      <c r="E3658" s="29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55"/>
      <c r="Q3658" s="55"/>
      <c r="R3658" s="55"/>
      <c r="S3658" s="55"/>
      <c r="T3658" s="55"/>
      <c r="U3658" s="55"/>
      <c r="V3658" s="55"/>
      <c r="W3658" s="55"/>
      <c r="X3658" s="55"/>
      <c r="Y3658" s="55"/>
    </row>
    <row r="3659" spans="1:25" s="52" customFormat="1">
      <c r="A3659" s="56"/>
      <c r="B3659" s="89"/>
      <c r="C3659" s="29"/>
      <c r="D3659" s="29"/>
      <c r="E3659" s="29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55"/>
      <c r="Q3659" s="55"/>
      <c r="R3659" s="55"/>
      <c r="S3659" s="55"/>
      <c r="T3659" s="55"/>
      <c r="U3659" s="55"/>
      <c r="V3659" s="55"/>
      <c r="W3659" s="55"/>
      <c r="X3659" s="55"/>
      <c r="Y3659" s="55"/>
    </row>
    <row r="3660" spans="1:25" s="52" customFormat="1">
      <c r="A3660" s="56"/>
      <c r="B3660" s="89"/>
      <c r="C3660" s="29"/>
      <c r="D3660" s="29"/>
      <c r="E3660" s="29"/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55"/>
      <c r="Q3660" s="55"/>
      <c r="R3660" s="55"/>
      <c r="S3660" s="55"/>
      <c r="T3660" s="55"/>
      <c r="U3660" s="55"/>
      <c r="V3660" s="55"/>
      <c r="W3660" s="55"/>
      <c r="X3660" s="55"/>
      <c r="Y3660" s="55"/>
    </row>
    <row r="3661" spans="1:25" s="52" customFormat="1">
      <c r="A3661" s="56"/>
      <c r="B3661" s="89"/>
      <c r="C3661" s="29"/>
      <c r="D3661" s="29"/>
      <c r="E3661" s="29"/>
      <c r="F3661" s="29"/>
      <c r="G3661" s="29"/>
      <c r="H3661" s="29"/>
      <c r="I3661" s="29"/>
      <c r="J3661" s="29"/>
      <c r="K3661" s="29"/>
      <c r="L3661" s="29"/>
      <c r="M3661" s="29"/>
      <c r="N3661" s="29"/>
      <c r="O3661" s="29"/>
      <c r="P3661" s="55"/>
      <c r="Q3661" s="55"/>
      <c r="R3661" s="55"/>
      <c r="S3661" s="55"/>
      <c r="T3661" s="55"/>
      <c r="U3661" s="55"/>
      <c r="V3661" s="55"/>
      <c r="W3661" s="55"/>
      <c r="X3661" s="55"/>
      <c r="Y3661" s="55"/>
    </row>
    <row r="3662" spans="1:25" s="52" customFormat="1">
      <c r="A3662" s="56"/>
      <c r="B3662" s="89"/>
      <c r="C3662" s="29"/>
      <c r="D3662" s="29"/>
      <c r="E3662" s="29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55"/>
      <c r="Q3662" s="55"/>
      <c r="R3662" s="55"/>
      <c r="S3662" s="55"/>
      <c r="T3662" s="55"/>
      <c r="U3662" s="55"/>
      <c r="V3662" s="55"/>
      <c r="W3662" s="55"/>
      <c r="X3662" s="55"/>
      <c r="Y3662" s="55"/>
    </row>
    <row r="3663" spans="1:25" s="52" customFormat="1">
      <c r="A3663" s="56"/>
      <c r="B3663" s="89"/>
      <c r="C3663" s="29"/>
      <c r="D3663" s="29"/>
      <c r="E3663" s="29"/>
      <c r="F3663" s="29"/>
      <c r="G3663" s="29"/>
      <c r="H3663" s="29"/>
      <c r="I3663" s="29"/>
      <c r="J3663" s="29"/>
      <c r="K3663" s="29"/>
      <c r="L3663" s="29"/>
      <c r="M3663" s="29"/>
      <c r="N3663" s="29"/>
      <c r="O3663" s="29"/>
      <c r="P3663" s="55"/>
      <c r="Q3663" s="55"/>
      <c r="R3663" s="55"/>
      <c r="S3663" s="55"/>
      <c r="T3663" s="55"/>
      <c r="U3663" s="55"/>
      <c r="V3663" s="55"/>
      <c r="W3663" s="55"/>
      <c r="X3663" s="55"/>
      <c r="Y3663" s="55"/>
    </row>
    <row r="3664" spans="1:25" s="52" customFormat="1">
      <c r="A3664" s="56"/>
      <c r="B3664" s="89"/>
      <c r="C3664" s="29"/>
      <c r="D3664" s="29"/>
      <c r="E3664" s="29"/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55"/>
      <c r="Q3664" s="55"/>
      <c r="R3664" s="55"/>
      <c r="S3664" s="55"/>
      <c r="T3664" s="55"/>
      <c r="U3664" s="55"/>
      <c r="V3664" s="55"/>
      <c r="W3664" s="55"/>
      <c r="X3664" s="55"/>
      <c r="Y3664" s="55"/>
    </row>
    <row r="3665" spans="1:25" s="52" customFormat="1">
      <c r="A3665" s="56"/>
      <c r="B3665" s="89"/>
      <c r="C3665" s="29"/>
      <c r="D3665" s="29"/>
      <c r="E3665" s="29"/>
      <c r="F3665" s="29"/>
      <c r="G3665" s="29"/>
      <c r="H3665" s="29"/>
      <c r="I3665" s="29"/>
      <c r="J3665" s="29"/>
      <c r="K3665" s="29"/>
      <c r="L3665" s="29"/>
      <c r="M3665" s="29"/>
      <c r="N3665" s="29"/>
      <c r="O3665" s="29"/>
      <c r="P3665" s="55"/>
      <c r="Q3665" s="55"/>
      <c r="R3665" s="55"/>
      <c r="S3665" s="55"/>
      <c r="T3665" s="55"/>
      <c r="U3665" s="55"/>
      <c r="V3665" s="55"/>
      <c r="W3665" s="55"/>
      <c r="X3665" s="55"/>
      <c r="Y3665" s="55"/>
    </row>
    <row r="3666" spans="1:25" s="52" customFormat="1">
      <c r="A3666" s="56"/>
      <c r="B3666" s="89"/>
      <c r="C3666" s="29"/>
      <c r="D3666" s="29"/>
      <c r="E3666" s="29"/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55"/>
      <c r="Q3666" s="55"/>
      <c r="R3666" s="55"/>
      <c r="S3666" s="55"/>
      <c r="T3666" s="55"/>
      <c r="U3666" s="55"/>
      <c r="V3666" s="55"/>
      <c r="W3666" s="55"/>
      <c r="X3666" s="55"/>
      <c r="Y3666" s="55"/>
    </row>
    <row r="3667" spans="1:25" s="52" customFormat="1">
      <c r="A3667" s="56"/>
      <c r="B3667" s="89"/>
      <c r="C3667" s="29"/>
      <c r="D3667" s="29"/>
      <c r="E3667" s="29"/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55"/>
      <c r="Q3667" s="55"/>
      <c r="R3667" s="55"/>
      <c r="S3667" s="55"/>
      <c r="T3667" s="55"/>
      <c r="U3667" s="55"/>
      <c r="V3667" s="55"/>
      <c r="W3667" s="55"/>
      <c r="X3667" s="55"/>
      <c r="Y3667" s="55"/>
    </row>
    <row r="3668" spans="1:25" s="52" customFormat="1">
      <c r="A3668" s="56"/>
      <c r="B3668" s="89"/>
      <c r="C3668" s="29"/>
      <c r="D3668" s="29"/>
      <c r="E3668" s="29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55"/>
      <c r="Q3668" s="55"/>
      <c r="R3668" s="55"/>
      <c r="S3668" s="55"/>
      <c r="T3668" s="55"/>
      <c r="U3668" s="55"/>
      <c r="V3668" s="55"/>
      <c r="W3668" s="55"/>
      <c r="X3668" s="55"/>
      <c r="Y3668" s="55"/>
    </row>
    <row r="3669" spans="1:25" s="52" customFormat="1">
      <c r="A3669" s="56"/>
      <c r="B3669" s="8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  <c r="P3669" s="55"/>
      <c r="Q3669" s="55"/>
      <c r="R3669" s="55"/>
      <c r="S3669" s="55"/>
      <c r="T3669" s="55"/>
      <c r="U3669" s="55"/>
      <c r="V3669" s="55"/>
      <c r="W3669" s="55"/>
      <c r="X3669" s="55"/>
      <c r="Y3669" s="55"/>
    </row>
    <row r="3670" spans="1:25" s="52" customFormat="1">
      <c r="A3670" s="56"/>
      <c r="B3670" s="89"/>
      <c r="C3670" s="29"/>
      <c r="D3670" s="29"/>
      <c r="E3670" s="29"/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55"/>
      <c r="Q3670" s="55"/>
      <c r="R3670" s="55"/>
      <c r="S3670" s="55"/>
      <c r="T3670" s="55"/>
      <c r="U3670" s="55"/>
      <c r="V3670" s="55"/>
      <c r="W3670" s="55"/>
      <c r="X3670" s="55"/>
      <c r="Y3670" s="55"/>
    </row>
    <row r="3671" spans="1:25" s="52" customFormat="1">
      <c r="A3671" s="56"/>
      <c r="B3671" s="89"/>
      <c r="C3671" s="29"/>
      <c r="D3671" s="29"/>
      <c r="E3671" s="29"/>
      <c r="F3671" s="29"/>
      <c r="G3671" s="29"/>
      <c r="H3671" s="29"/>
      <c r="I3671" s="29"/>
      <c r="J3671" s="29"/>
      <c r="K3671" s="29"/>
      <c r="L3671" s="29"/>
      <c r="M3671" s="29"/>
      <c r="N3671" s="29"/>
      <c r="O3671" s="29"/>
      <c r="P3671" s="55"/>
      <c r="Q3671" s="55"/>
      <c r="R3671" s="55"/>
      <c r="S3671" s="55"/>
      <c r="T3671" s="55"/>
      <c r="U3671" s="55"/>
      <c r="V3671" s="55"/>
      <c r="W3671" s="55"/>
      <c r="X3671" s="55"/>
      <c r="Y3671" s="55"/>
    </row>
    <row r="3672" spans="1:25" s="52" customFormat="1">
      <c r="A3672" s="56"/>
      <c r="B3672" s="89"/>
      <c r="C3672" s="29"/>
      <c r="D3672" s="29"/>
      <c r="E3672" s="29"/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  <c r="P3672" s="55"/>
      <c r="Q3672" s="55"/>
      <c r="R3672" s="55"/>
      <c r="S3672" s="55"/>
      <c r="T3672" s="55"/>
      <c r="U3672" s="55"/>
      <c r="V3672" s="55"/>
      <c r="W3672" s="55"/>
      <c r="X3672" s="55"/>
      <c r="Y3672" s="55"/>
    </row>
    <row r="3673" spans="1:25" s="52" customFormat="1">
      <c r="A3673" s="56"/>
      <c r="B3673" s="89"/>
      <c r="C3673" s="29"/>
      <c r="D3673" s="29"/>
      <c r="E3673" s="29"/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55"/>
      <c r="Q3673" s="55"/>
      <c r="R3673" s="55"/>
      <c r="S3673" s="55"/>
      <c r="T3673" s="55"/>
      <c r="U3673" s="55"/>
      <c r="V3673" s="55"/>
      <c r="W3673" s="55"/>
      <c r="X3673" s="55"/>
      <c r="Y3673" s="55"/>
    </row>
    <row r="3674" spans="1:25" s="52" customFormat="1">
      <c r="A3674" s="56"/>
      <c r="B3674" s="89"/>
      <c r="C3674" s="29"/>
      <c r="D3674" s="29"/>
      <c r="E3674" s="29"/>
      <c r="F3674" s="29"/>
      <c r="G3674" s="29"/>
      <c r="H3674" s="29"/>
      <c r="I3674" s="29"/>
      <c r="J3674" s="29"/>
      <c r="K3674" s="29"/>
      <c r="L3674" s="29"/>
      <c r="M3674" s="29"/>
      <c r="N3674" s="29"/>
      <c r="O3674" s="29"/>
      <c r="P3674" s="55"/>
      <c r="Q3674" s="55"/>
      <c r="R3674" s="55"/>
      <c r="S3674" s="55"/>
      <c r="T3674" s="55"/>
      <c r="U3674" s="55"/>
      <c r="V3674" s="55"/>
      <c r="W3674" s="55"/>
      <c r="X3674" s="55"/>
      <c r="Y3674" s="55"/>
    </row>
    <row r="3675" spans="1:25" s="52" customFormat="1">
      <c r="A3675" s="56"/>
      <c r="B3675" s="89"/>
      <c r="C3675" s="29"/>
      <c r="D3675" s="29"/>
      <c r="E3675" s="29"/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55"/>
      <c r="Q3675" s="55"/>
      <c r="R3675" s="55"/>
      <c r="S3675" s="55"/>
      <c r="T3675" s="55"/>
      <c r="U3675" s="55"/>
      <c r="V3675" s="55"/>
      <c r="W3675" s="55"/>
      <c r="X3675" s="55"/>
      <c r="Y3675" s="55"/>
    </row>
    <row r="3676" spans="1:25" s="52" customFormat="1">
      <c r="A3676" s="56"/>
      <c r="B3676" s="89"/>
      <c r="C3676" s="29"/>
      <c r="D3676" s="29"/>
      <c r="E3676" s="29"/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55"/>
      <c r="Q3676" s="55"/>
      <c r="R3676" s="55"/>
      <c r="S3676" s="55"/>
      <c r="T3676" s="55"/>
      <c r="U3676" s="55"/>
      <c r="V3676" s="55"/>
      <c r="W3676" s="55"/>
      <c r="X3676" s="55"/>
      <c r="Y3676" s="55"/>
    </row>
    <row r="3677" spans="1:25" s="52" customFormat="1">
      <c r="A3677" s="56"/>
      <c r="B3677" s="89"/>
      <c r="C3677" s="29"/>
      <c r="D3677" s="29"/>
      <c r="E3677" s="29"/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55"/>
      <c r="Q3677" s="55"/>
      <c r="R3677" s="55"/>
      <c r="S3677" s="55"/>
      <c r="T3677" s="55"/>
      <c r="U3677" s="55"/>
      <c r="V3677" s="55"/>
      <c r="W3677" s="55"/>
      <c r="X3677" s="55"/>
      <c r="Y3677" s="55"/>
    </row>
    <row r="3678" spans="1:25" s="52" customFormat="1">
      <c r="A3678" s="56"/>
      <c r="B3678" s="89"/>
      <c r="C3678" s="29"/>
      <c r="D3678" s="29"/>
      <c r="E3678" s="29"/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55"/>
      <c r="Q3678" s="55"/>
      <c r="R3678" s="55"/>
      <c r="S3678" s="55"/>
      <c r="T3678" s="55"/>
      <c r="U3678" s="55"/>
      <c r="V3678" s="55"/>
      <c r="W3678" s="55"/>
      <c r="X3678" s="55"/>
      <c r="Y3678" s="55"/>
    </row>
    <row r="3679" spans="1:25" s="52" customFormat="1">
      <c r="A3679" s="56"/>
      <c r="B3679" s="89"/>
      <c r="C3679" s="29"/>
      <c r="D3679" s="29"/>
      <c r="E3679" s="29"/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55"/>
      <c r="Q3679" s="55"/>
      <c r="R3679" s="55"/>
      <c r="S3679" s="55"/>
      <c r="T3679" s="55"/>
      <c r="U3679" s="55"/>
      <c r="V3679" s="55"/>
      <c r="W3679" s="55"/>
      <c r="X3679" s="55"/>
      <c r="Y3679" s="55"/>
    </row>
    <row r="3680" spans="1:25" s="52" customFormat="1">
      <c r="A3680" s="56"/>
      <c r="B3680" s="89"/>
      <c r="C3680" s="29"/>
      <c r="D3680" s="29"/>
      <c r="E3680" s="29"/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  <c r="P3680" s="55"/>
      <c r="Q3680" s="55"/>
      <c r="R3680" s="55"/>
      <c r="S3680" s="55"/>
      <c r="T3680" s="55"/>
      <c r="U3680" s="55"/>
      <c r="V3680" s="55"/>
      <c r="W3680" s="55"/>
      <c r="X3680" s="55"/>
      <c r="Y3680" s="55"/>
    </row>
    <row r="3681" spans="1:25" s="52" customFormat="1">
      <c r="A3681" s="56"/>
      <c r="B3681" s="89"/>
      <c r="C3681" s="29"/>
      <c r="D3681" s="29"/>
      <c r="E3681" s="29"/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55"/>
      <c r="Q3681" s="55"/>
      <c r="R3681" s="55"/>
      <c r="S3681" s="55"/>
      <c r="T3681" s="55"/>
      <c r="U3681" s="55"/>
      <c r="V3681" s="55"/>
      <c r="W3681" s="55"/>
      <c r="X3681" s="55"/>
      <c r="Y3681" s="55"/>
    </row>
    <row r="3682" spans="1:25" s="52" customFormat="1">
      <c r="A3682" s="56"/>
      <c r="B3682" s="89"/>
      <c r="C3682" s="29"/>
      <c r="D3682" s="29"/>
      <c r="E3682" s="29"/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55"/>
      <c r="Q3682" s="55"/>
      <c r="R3682" s="55"/>
      <c r="S3682" s="55"/>
      <c r="T3682" s="55"/>
      <c r="U3682" s="55"/>
      <c r="V3682" s="55"/>
      <c r="W3682" s="55"/>
      <c r="X3682" s="55"/>
      <c r="Y3682" s="55"/>
    </row>
    <row r="3683" spans="1:25" s="52" customFormat="1">
      <c r="A3683" s="56"/>
      <c r="B3683" s="89"/>
      <c r="C3683" s="29"/>
      <c r="D3683" s="29"/>
      <c r="E3683" s="29"/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55"/>
      <c r="Q3683" s="55"/>
      <c r="R3683" s="55"/>
      <c r="S3683" s="55"/>
      <c r="T3683" s="55"/>
      <c r="U3683" s="55"/>
      <c r="V3683" s="55"/>
      <c r="W3683" s="55"/>
      <c r="X3683" s="55"/>
      <c r="Y3683" s="55"/>
    </row>
    <row r="3684" spans="1:25" s="52" customFormat="1">
      <c r="A3684" s="56"/>
      <c r="B3684" s="89"/>
      <c r="C3684" s="29"/>
      <c r="D3684" s="29"/>
      <c r="E3684" s="29"/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55"/>
      <c r="Q3684" s="55"/>
      <c r="R3684" s="55"/>
      <c r="S3684" s="55"/>
      <c r="T3684" s="55"/>
      <c r="U3684" s="55"/>
      <c r="V3684" s="55"/>
      <c r="W3684" s="55"/>
      <c r="X3684" s="55"/>
      <c r="Y3684" s="55"/>
    </row>
    <row r="3685" spans="1:25" s="52" customFormat="1">
      <c r="A3685" s="56"/>
      <c r="B3685" s="89"/>
      <c r="C3685" s="29"/>
      <c r="D3685" s="29"/>
      <c r="E3685" s="29"/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55"/>
      <c r="Q3685" s="55"/>
      <c r="R3685" s="55"/>
      <c r="S3685" s="55"/>
      <c r="T3685" s="55"/>
      <c r="U3685" s="55"/>
      <c r="V3685" s="55"/>
      <c r="W3685" s="55"/>
      <c r="X3685" s="55"/>
      <c r="Y3685" s="55"/>
    </row>
    <row r="3686" spans="1:25" s="52" customFormat="1">
      <c r="A3686" s="56"/>
      <c r="B3686" s="89"/>
      <c r="C3686" s="29"/>
      <c r="D3686" s="29"/>
      <c r="E3686" s="29"/>
      <c r="F3686" s="29"/>
      <c r="G3686" s="29"/>
      <c r="H3686" s="29"/>
      <c r="I3686" s="29"/>
      <c r="J3686" s="29"/>
      <c r="K3686" s="29"/>
      <c r="L3686" s="29"/>
      <c r="M3686" s="29"/>
      <c r="N3686" s="29"/>
      <c r="O3686" s="29"/>
      <c r="P3686" s="55"/>
      <c r="Q3686" s="55"/>
      <c r="R3686" s="55"/>
      <c r="S3686" s="55"/>
      <c r="T3686" s="55"/>
      <c r="U3686" s="55"/>
      <c r="V3686" s="55"/>
      <c r="W3686" s="55"/>
      <c r="X3686" s="55"/>
      <c r="Y3686" s="55"/>
    </row>
    <row r="3687" spans="1:25" s="52" customFormat="1">
      <c r="A3687" s="56"/>
      <c r="B3687" s="8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55"/>
      <c r="Q3687" s="55"/>
      <c r="R3687" s="55"/>
      <c r="S3687" s="55"/>
      <c r="T3687" s="55"/>
      <c r="U3687" s="55"/>
      <c r="V3687" s="55"/>
      <c r="W3687" s="55"/>
      <c r="X3687" s="55"/>
      <c r="Y3687" s="55"/>
    </row>
    <row r="3688" spans="1:25" s="52" customFormat="1">
      <c r="A3688" s="56"/>
      <c r="B3688" s="89"/>
      <c r="C3688" s="29"/>
      <c r="D3688" s="29"/>
      <c r="E3688" s="29"/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55"/>
      <c r="Q3688" s="55"/>
      <c r="R3688" s="55"/>
      <c r="S3688" s="55"/>
      <c r="T3688" s="55"/>
      <c r="U3688" s="55"/>
      <c r="V3688" s="55"/>
      <c r="W3688" s="55"/>
      <c r="X3688" s="55"/>
      <c r="Y3688" s="55"/>
    </row>
    <row r="3689" spans="1:25" s="52" customFormat="1">
      <c r="A3689" s="56"/>
      <c r="B3689" s="89"/>
      <c r="C3689" s="29"/>
      <c r="D3689" s="29"/>
      <c r="E3689" s="29"/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55"/>
      <c r="Q3689" s="55"/>
      <c r="R3689" s="55"/>
      <c r="S3689" s="55"/>
      <c r="T3689" s="55"/>
      <c r="U3689" s="55"/>
      <c r="V3689" s="55"/>
      <c r="W3689" s="55"/>
      <c r="X3689" s="55"/>
      <c r="Y3689" s="55"/>
    </row>
    <row r="3690" spans="1:25" s="52" customFormat="1">
      <c r="A3690" s="56"/>
      <c r="B3690" s="89"/>
      <c r="C3690" s="29"/>
      <c r="D3690" s="29"/>
      <c r="E3690" s="29"/>
      <c r="F3690" s="29"/>
      <c r="G3690" s="29"/>
      <c r="H3690" s="29"/>
      <c r="I3690" s="29"/>
      <c r="J3690" s="29"/>
      <c r="K3690" s="29"/>
      <c r="L3690" s="29"/>
      <c r="M3690" s="29"/>
      <c r="N3690" s="29"/>
      <c r="O3690" s="29"/>
      <c r="P3690" s="55"/>
      <c r="Q3690" s="55"/>
      <c r="R3690" s="55"/>
      <c r="S3690" s="55"/>
      <c r="T3690" s="55"/>
      <c r="U3690" s="55"/>
      <c r="V3690" s="55"/>
      <c r="W3690" s="55"/>
      <c r="X3690" s="55"/>
      <c r="Y3690" s="55"/>
    </row>
    <row r="3691" spans="1:25" s="52" customFormat="1">
      <c r="A3691" s="56"/>
      <c r="B3691" s="89"/>
      <c r="C3691" s="29"/>
      <c r="D3691" s="29"/>
      <c r="E3691" s="29"/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55"/>
      <c r="Q3691" s="55"/>
      <c r="R3691" s="55"/>
      <c r="S3691" s="55"/>
      <c r="T3691" s="55"/>
      <c r="U3691" s="55"/>
      <c r="V3691" s="55"/>
      <c r="W3691" s="55"/>
      <c r="X3691" s="55"/>
      <c r="Y3691" s="55"/>
    </row>
    <row r="3692" spans="1:25" s="52" customFormat="1">
      <c r="A3692" s="56"/>
      <c r="B3692" s="89"/>
      <c r="C3692" s="29"/>
      <c r="D3692" s="29"/>
      <c r="E3692" s="29"/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55"/>
      <c r="Q3692" s="55"/>
      <c r="R3692" s="55"/>
      <c r="S3692" s="55"/>
      <c r="T3692" s="55"/>
      <c r="U3692" s="55"/>
      <c r="V3692" s="55"/>
      <c r="W3692" s="55"/>
      <c r="X3692" s="55"/>
      <c r="Y3692" s="55"/>
    </row>
    <row r="3693" spans="1:25" s="52" customFormat="1">
      <c r="A3693" s="56"/>
      <c r="B3693" s="89"/>
      <c r="C3693" s="29"/>
      <c r="D3693" s="29"/>
      <c r="E3693" s="29"/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  <c r="P3693" s="55"/>
      <c r="Q3693" s="55"/>
      <c r="R3693" s="55"/>
      <c r="S3693" s="55"/>
      <c r="T3693" s="55"/>
      <c r="U3693" s="55"/>
      <c r="V3693" s="55"/>
      <c r="W3693" s="55"/>
      <c r="X3693" s="55"/>
      <c r="Y3693" s="55"/>
    </row>
    <row r="3694" spans="1:25" s="52" customFormat="1">
      <c r="A3694" s="56"/>
      <c r="B3694" s="89"/>
      <c r="C3694" s="29"/>
      <c r="D3694" s="29"/>
      <c r="E3694" s="29"/>
      <c r="F3694" s="29"/>
      <c r="G3694" s="29"/>
      <c r="H3694" s="29"/>
      <c r="I3694" s="29"/>
      <c r="J3694" s="29"/>
      <c r="K3694" s="29"/>
      <c r="L3694" s="29"/>
      <c r="M3694" s="29"/>
      <c r="N3694" s="29"/>
      <c r="O3694" s="29"/>
      <c r="P3694" s="55"/>
      <c r="Q3694" s="55"/>
      <c r="R3694" s="55"/>
      <c r="S3694" s="55"/>
      <c r="T3694" s="55"/>
      <c r="U3694" s="55"/>
      <c r="V3694" s="55"/>
      <c r="W3694" s="55"/>
      <c r="X3694" s="55"/>
      <c r="Y3694" s="55"/>
    </row>
    <row r="3695" spans="1:25" s="52" customFormat="1">
      <c r="A3695" s="56"/>
      <c r="B3695" s="89"/>
      <c r="C3695" s="29"/>
      <c r="D3695" s="29"/>
      <c r="E3695" s="29"/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55"/>
      <c r="Q3695" s="55"/>
      <c r="R3695" s="55"/>
      <c r="S3695" s="55"/>
      <c r="T3695" s="55"/>
      <c r="U3695" s="55"/>
      <c r="V3695" s="55"/>
      <c r="W3695" s="55"/>
      <c r="X3695" s="55"/>
      <c r="Y3695" s="55"/>
    </row>
    <row r="3696" spans="1:25" s="52" customFormat="1">
      <c r="A3696" s="56"/>
      <c r="B3696" s="89"/>
      <c r="C3696" s="29"/>
      <c r="D3696" s="29"/>
      <c r="E3696" s="29"/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55"/>
      <c r="Q3696" s="55"/>
      <c r="R3696" s="55"/>
      <c r="S3696" s="55"/>
      <c r="T3696" s="55"/>
      <c r="U3696" s="55"/>
      <c r="V3696" s="55"/>
      <c r="W3696" s="55"/>
      <c r="X3696" s="55"/>
      <c r="Y3696" s="55"/>
    </row>
    <row r="3697" spans="1:25" s="52" customFormat="1">
      <c r="A3697" s="56"/>
      <c r="B3697" s="89"/>
      <c r="C3697" s="29"/>
      <c r="D3697" s="29"/>
      <c r="E3697" s="29"/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55"/>
      <c r="Q3697" s="55"/>
      <c r="R3697" s="55"/>
      <c r="S3697" s="55"/>
      <c r="T3697" s="55"/>
      <c r="U3697" s="55"/>
      <c r="V3697" s="55"/>
      <c r="W3697" s="55"/>
      <c r="X3697" s="55"/>
      <c r="Y3697" s="55"/>
    </row>
    <row r="3698" spans="1:25" s="52" customFormat="1">
      <c r="A3698" s="56"/>
      <c r="B3698" s="89"/>
      <c r="C3698" s="29"/>
      <c r="D3698" s="29"/>
      <c r="E3698" s="29"/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55"/>
      <c r="Q3698" s="55"/>
      <c r="R3698" s="55"/>
      <c r="S3698" s="55"/>
      <c r="T3698" s="55"/>
      <c r="U3698" s="55"/>
      <c r="V3698" s="55"/>
      <c r="W3698" s="55"/>
      <c r="X3698" s="55"/>
      <c r="Y3698" s="55"/>
    </row>
    <row r="3699" spans="1:25" s="52" customFormat="1">
      <c r="A3699" s="56"/>
      <c r="B3699" s="89"/>
      <c r="C3699" s="29"/>
      <c r="D3699" s="29"/>
      <c r="E3699" s="29"/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55"/>
      <c r="Q3699" s="55"/>
      <c r="R3699" s="55"/>
      <c r="S3699" s="55"/>
      <c r="T3699" s="55"/>
      <c r="U3699" s="55"/>
      <c r="V3699" s="55"/>
      <c r="W3699" s="55"/>
      <c r="X3699" s="55"/>
      <c r="Y3699" s="55"/>
    </row>
    <row r="3700" spans="1:25" s="52" customFormat="1">
      <c r="A3700" s="56"/>
      <c r="B3700" s="89"/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55"/>
      <c r="Q3700" s="55"/>
      <c r="R3700" s="55"/>
      <c r="S3700" s="55"/>
      <c r="T3700" s="55"/>
      <c r="U3700" s="55"/>
      <c r="V3700" s="55"/>
      <c r="W3700" s="55"/>
      <c r="X3700" s="55"/>
      <c r="Y3700" s="55"/>
    </row>
    <row r="3701" spans="1:25" s="52" customFormat="1">
      <c r="A3701" s="56"/>
      <c r="B3701" s="89"/>
      <c r="C3701" s="29"/>
      <c r="D3701" s="29"/>
      <c r="E3701" s="29"/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55"/>
      <c r="Q3701" s="55"/>
      <c r="R3701" s="55"/>
      <c r="S3701" s="55"/>
      <c r="T3701" s="55"/>
      <c r="U3701" s="55"/>
      <c r="V3701" s="55"/>
      <c r="W3701" s="55"/>
      <c r="X3701" s="55"/>
      <c r="Y3701" s="55"/>
    </row>
    <row r="3702" spans="1:25" s="52" customFormat="1">
      <c r="A3702" s="56"/>
      <c r="B3702" s="89"/>
      <c r="C3702" s="29"/>
      <c r="D3702" s="29"/>
      <c r="E3702" s="29"/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55"/>
      <c r="Q3702" s="55"/>
      <c r="R3702" s="55"/>
      <c r="S3702" s="55"/>
      <c r="T3702" s="55"/>
      <c r="U3702" s="55"/>
      <c r="V3702" s="55"/>
      <c r="W3702" s="55"/>
      <c r="X3702" s="55"/>
      <c r="Y3702" s="55"/>
    </row>
    <row r="3703" spans="1:25" s="52" customFormat="1">
      <c r="A3703" s="56"/>
      <c r="B3703" s="89"/>
      <c r="C3703" s="29"/>
      <c r="D3703" s="29"/>
      <c r="E3703" s="29"/>
      <c r="F3703" s="29"/>
      <c r="G3703" s="29"/>
      <c r="H3703" s="29"/>
      <c r="I3703" s="29"/>
      <c r="J3703" s="29"/>
      <c r="K3703" s="29"/>
      <c r="L3703" s="29"/>
      <c r="M3703" s="29"/>
      <c r="N3703" s="29"/>
      <c r="O3703" s="29"/>
      <c r="P3703" s="55"/>
      <c r="Q3703" s="55"/>
      <c r="R3703" s="55"/>
      <c r="S3703" s="55"/>
      <c r="T3703" s="55"/>
      <c r="U3703" s="55"/>
      <c r="V3703" s="55"/>
      <c r="W3703" s="55"/>
      <c r="X3703" s="55"/>
      <c r="Y3703" s="55"/>
    </row>
    <row r="3704" spans="1:25" s="52" customFormat="1">
      <c r="A3704" s="56"/>
      <c r="B3704" s="89"/>
      <c r="C3704" s="29"/>
      <c r="D3704" s="29"/>
      <c r="E3704" s="29"/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55"/>
      <c r="Q3704" s="55"/>
      <c r="R3704" s="55"/>
      <c r="S3704" s="55"/>
      <c r="T3704" s="55"/>
      <c r="U3704" s="55"/>
      <c r="V3704" s="55"/>
      <c r="W3704" s="55"/>
      <c r="X3704" s="55"/>
      <c r="Y3704" s="55"/>
    </row>
    <row r="3705" spans="1:25" s="52" customFormat="1">
      <c r="A3705" s="56"/>
      <c r="B3705" s="89"/>
      <c r="C3705" s="29"/>
      <c r="D3705" s="29"/>
      <c r="E3705" s="29"/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55"/>
      <c r="Q3705" s="55"/>
      <c r="R3705" s="55"/>
      <c r="S3705" s="55"/>
      <c r="T3705" s="55"/>
      <c r="U3705" s="55"/>
      <c r="V3705" s="55"/>
      <c r="W3705" s="55"/>
      <c r="X3705" s="55"/>
      <c r="Y3705" s="55"/>
    </row>
    <row r="3706" spans="1:25" s="52" customFormat="1">
      <c r="A3706" s="56"/>
      <c r="B3706" s="89"/>
      <c r="C3706" s="29"/>
      <c r="D3706" s="29"/>
      <c r="E3706" s="29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55"/>
      <c r="Q3706" s="55"/>
      <c r="R3706" s="55"/>
      <c r="S3706" s="55"/>
      <c r="T3706" s="55"/>
      <c r="U3706" s="55"/>
      <c r="V3706" s="55"/>
      <c r="W3706" s="55"/>
      <c r="X3706" s="55"/>
      <c r="Y3706" s="55"/>
    </row>
    <row r="3707" spans="1:25" s="52" customFormat="1">
      <c r="A3707" s="56"/>
      <c r="B3707" s="89"/>
      <c r="C3707" s="29"/>
      <c r="D3707" s="29"/>
      <c r="E3707" s="29"/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55"/>
      <c r="Q3707" s="55"/>
      <c r="R3707" s="55"/>
      <c r="S3707" s="55"/>
      <c r="T3707" s="55"/>
      <c r="U3707" s="55"/>
      <c r="V3707" s="55"/>
      <c r="W3707" s="55"/>
      <c r="X3707" s="55"/>
      <c r="Y3707" s="55"/>
    </row>
    <row r="3708" spans="1:25" s="52" customFormat="1">
      <c r="A3708" s="56"/>
      <c r="B3708" s="89"/>
      <c r="C3708" s="29"/>
      <c r="D3708" s="29"/>
      <c r="E3708" s="29"/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55"/>
      <c r="Q3708" s="55"/>
      <c r="R3708" s="55"/>
      <c r="S3708" s="55"/>
      <c r="T3708" s="55"/>
      <c r="U3708" s="55"/>
      <c r="V3708" s="55"/>
      <c r="W3708" s="55"/>
      <c r="X3708" s="55"/>
      <c r="Y3708" s="55"/>
    </row>
    <row r="3709" spans="1:25" s="52" customFormat="1">
      <c r="A3709" s="56"/>
      <c r="B3709" s="89"/>
      <c r="C3709" s="29"/>
      <c r="D3709" s="29"/>
      <c r="E3709" s="29"/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55"/>
      <c r="Q3709" s="55"/>
      <c r="R3709" s="55"/>
      <c r="S3709" s="55"/>
      <c r="T3709" s="55"/>
      <c r="U3709" s="55"/>
      <c r="V3709" s="55"/>
      <c r="W3709" s="55"/>
      <c r="X3709" s="55"/>
      <c r="Y3709" s="55"/>
    </row>
    <row r="3710" spans="1:25" s="52" customFormat="1">
      <c r="A3710" s="56"/>
      <c r="B3710" s="89"/>
      <c r="C3710" s="29"/>
      <c r="D3710" s="29"/>
      <c r="E3710" s="29"/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55"/>
      <c r="Q3710" s="55"/>
      <c r="R3710" s="55"/>
      <c r="S3710" s="55"/>
      <c r="T3710" s="55"/>
      <c r="U3710" s="55"/>
      <c r="V3710" s="55"/>
      <c r="W3710" s="55"/>
      <c r="X3710" s="55"/>
      <c r="Y3710" s="55"/>
    </row>
    <row r="3711" spans="1:25" s="52" customFormat="1">
      <c r="A3711" s="56"/>
      <c r="B3711" s="89"/>
      <c r="C3711" s="29"/>
      <c r="D3711" s="29"/>
      <c r="E3711" s="29"/>
      <c r="F3711" s="29"/>
      <c r="G3711" s="29"/>
      <c r="H3711" s="29"/>
      <c r="I3711" s="29"/>
      <c r="J3711" s="29"/>
      <c r="K3711" s="29"/>
      <c r="L3711" s="29"/>
      <c r="M3711" s="29"/>
      <c r="N3711" s="29"/>
      <c r="O3711" s="29"/>
      <c r="P3711" s="55"/>
      <c r="Q3711" s="55"/>
      <c r="R3711" s="55"/>
      <c r="S3711" s="55"/>
      <c r="T3711" s="55"/>
      <c r="U3711" s="55"/>
      <c r="V3711" s="55"/>
      <c r="W3711" s="55"/>
      <c r="X3711" s="55"/>
      <c r="Y3711" s="55"/>
    </row>
    <row r="3712" spans="1:25" s="52" customFormat="1">
      <c r="A3712" s="56"/>
      <c r="B3712" s="89"/>
      <c r="C3712" s="29"/>
      <c r="D3712" s="29"/>
      <c r="E3712" s="29"/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  <c r="P3712" s="55"/>
      <c r="Q3712" s="55"/>
      <c r="R3712" s="55"/>
      <c r="S3712" s="55"/>
      <c r="T3712" s="55"/>
      <c r="U3712" s="55"/>
      <c r="V3712" s="55"/>
      <c r="W3712" s="55"/>
      <c r="X3712" s="55"/>
      <c r="Y3712" s="55"/>
    </row>
    <row r="3713" spans="1:25" s="52" customFormat="1">
      <c r="A3713" s="56"/>
      <c r="B3713" s="89"/>
      <c r="C3713" s="29"/>
      <c r="D3713" s="29"/>
      <c r="E3713" s="29"/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55"/>
      <c r="Q3713" s="55"/>
      <c r="R3713" s="55"/>
      <c r="S3713" s="55"/>
      <c r="T3713" s="55"/>
      <c r="U3713" s="55"/>
      <c r="V3713" s="55"/>
      <c r="W3713" s="55"/>
      <c r="X3713" s="55"/>
      <c r="Y3713" s="55"/>
    </row>
    <row r="3714" spans="1:25" s="52" customFormat="1">
      <c r="A3714" s="56"/>
      <c r="B3714" s="89"/>
      <c r="C3714" s="29"/>
      <c r="D3714" s="29"/>
      <c r="E3714" s="29"/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55"/>
      <c r="Q3714" s="55"/>
      <c r="R3714" s="55"/>
      <c r="S3714" s="55"/>
      <c r="T3714" s="55"/>
      <c r="U3714" s="55"/>
      <c r="V3714" s="55"/>
      <c r="W3714" s="55"/>
      <c r="X3714" s="55"/>
      <c r="Y3714" s="55"/>
    </row>
    <row r="3715" spans="1:25" s="52" customFormat="1">
      <c r="A3715" s="56"/>
      <c r="B3715" s="89"/>
      <c r="C3715" s="29"/>
      <c r="D3715" s="29"/>
      <c r="E3715" s="29"/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55"/>
      <c r="Q3715" s="55"/>
      <c r="R3715" s="55"/>
      <c r="S3715" s="55"/>
      <c r="T3715" s="55"/>
      <c r="U3715" s="55"/>
      <c r="V3715" s="55"/>
      <c r="W3715" s="55"/>
      <c r="X3715" s="55"/>
      <c r="Y3715" s="55"/>
    </row>
    <row r="3716" spans="1:25" s="52" customFormat="1">
      <c r="A3716" s="56"/>
      <c r="B3716" s="89"/>
      <c r="C3716" s="29"/>
      <c r="D3716" s="29"/>
      <c r="E3716" s="29"/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55"/>
      <c r="Q3716" s="55"/>
      <c r="R3716" s="55"/>
      <c r="S3716" s="55"/>
      <c r="T3716" s="55"/>
      <c r="U3716" s="55"/>
      <c r="V3716" s="55"/>
      <c r="W3716" s="55"/>
      <c r="X3716" s="55"/>
      <c r="Y3716" s="55"/>
    </row>
    <row r="3717" spans="1:25" s="52" customFormat="1">
      <c r="A3717" s="56"/>
      <c r="B3717" s="89"/>
      <c r="C3717" s="29"/>
      <c r="D3717" s="29"/>
      <c r="E3717" s="29"/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55"/>
      <c r="Q3717" s="55"/>
      <c r="R3717" s="55"/>
      <c r="S3717" s="55"/>
      <c r="T3717" s="55"/>
      <c r="U3717" s="55"/>
      <c r="V3717" s="55"/>
      <c r="W3717" s="55"/>
      <c r="X3717" s="55"/>
      <c r="Y3717" s="55"/>
    </row>
    <row r="3718" spans="1:25" s="52" customFormat="1">
      <c r="A3718" s="56"/>
      <c r="B3718" s="89"/>
      <c r="C3718" s="29"/>
      <c r="D3718" s="29"/>
      <c r="E3718" s="29"/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55"/>
      <c r="Q3718" s="55"/>
      <c r="R3718" s="55"/>
      <c r="S3718" s="55"/>
      <c r="T3718" s="55"/>
      <c r="U3718" s="55"/>
      <c r="V3718" s="55"/>
      <c r="W3718" s="55"/>
      <c r="X3718" s="55"/>
      <c r="Y3718" s="55"/>
    </row>
    <row r="3719" spans="1:25" s="52" customFormat="1">
      <c r="A3719" s="56"/>
      <c r="B3719" s="89"/>
      <c r="C3719" s="29"/>
      <c r="D3719" s="29"/>
      <c r="E3719" s="29"/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55"/>
      <c r="Q3719" s="55"/>
      <c r="R3719" s="55"/>
      <c r="S3719" s="55"/>
      <c r="T3719" s="55"/>
      <c r="U3719" s="55"/>
      <c r="V3719" s="55"/>
      <c r="W3719" s="55"/>
      <c r="X3719" s="55"/>
      <c r="Y3719" s="55"/>
    </row>
    <row r="3720" spans="1:25" s="52" customFormat="1">
      <c r="A3720" s="56"/>
      <c r="B3720" s="89"/>
      <c r="C3720" s="29"/>
      <c r="D3720" s="29"/>
      <c r="E3720" s="29"/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55"/>
      <c r="Q3720" s="55"/>
      <c r="R3720" s="55"/>
      <c r="S3720" s="55"/>
      <c r="T3720" s="55"/>
      <c r="U3720" s="55"/>
      <c r="V3720" s="55"/>
      <c r="W3720" s="55"/>
      <c r="X3720" s="55"/>
      <c r="Y3720" s="55"/>
    </row>
    <row r="3721" spans="1:25" s="52" customFormat="1">
      <c r="A3721" s="56"/>
      <c r="B3721" s="89"/>
      <c r="C3721" s="29"/>
      <c r="D3721" s="29"/>
      <c r="E3721" s="29"/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  <c r="P3721" s="55"/>
      <c r="Q3721" s="55"/>
      <c r="R3721" s="55"/>
      <c r="S3721" s="55"/>
      <c r="T3721" s="55"/>
      <c r="U3721" s="55"/>
      <c r="V3721" s="55"/>
      <c r="W3721" s="55"/>
      <c r="X3721" s="55"/>
      <c r="Y3721" s="55"/>
    </row>
    <row r="3722" spans="1:25" s="52" customFormat="1">
      <c r="A3722" s="56"/>
      <c r="B3722" s="89"/>
      <c r="C3722" s="29"/>
      <c r="D3722" s="29"/>
      <c r="E3722" s="29"/>
      <c r="F3722" s="29"/>
      <c r="G3722" s="29"/>
      <c r="H3722" s="29"/>
      <c r="I3722" s="29"/>
      <c r="J3722" s="29"/>
      <c r="K3722" s="29"/>
      <c r="L3722" s="29"/>
      <c r="M3722" s="29"/>
      <c r="N3722" s="29"/>
      <c r="O3722" s="29"/>
      <c r="P3722" s="55"/>
      <c r="Q3722" s="55"/>
      <c r="R3722" s="55"/>
      <c r="S3722" s="55"/>
      <c r="T3722" s="55"/>
      <c r="U3722" s="55"/>
      <c r="V3722" s="55"/>
      <c r="W3722" s="55"/>
      <c r="X3722" s="55"/>
      <c r="Y3722" s="55"/>
    </row>
    <row r="3723" spans="1:25" s="52" customFormat="1">
      <c r="A3723" s="56"/>
      <c r="B3723" s="89"/>
      <c r="C3723" s="29"/>
      <c r="D3723" s="29"/>
      <c r="E3723" s="29"/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55"/>
      <c r="Q3723" s="55"/>
      <c r="R3723" s="55"/>
      <c r="S3723" s="55"/>
      <c r="T3723" s="55"/>
      <c r="U3723" s="55"/>
      <c r="V3723" s="55"/>
      <c r="W3723" s="55"/>
      <c r="X3723" s="55"/>
      <c r="Y3723" s="55"/>
    </row>
    <row r="3724" spans="1:25" s="52" customFormat="1">
      <c r="A3724" s="56"/>
      <c r="B3724" s="89"/>
      <c r="C3724" s="29"/>
      <c r="D3724" s="29"/>
      <c r="E3724" s="29"/>
      <c r="F3724" s="29"/>
      <c r="G3724" s="29"/>
      <c r="H3724" s="29"/>
      <c r="I3724" s="29"/>
      <c r="J3724" s="29"/>
      <c r="K3724" s="29"/>
      <c r="L3724" s="29"/>
      <c r="M3724" s="29"/>
      <c r="N3724" s="29"/>
      <c r="O3724" s="29"/>
      <c r="P3724" s="55"/>
      <c r="Q3724" s="55"/>
      <c r="R3724" s="55"/>
      <c r="S3724" s="55"/>
      <c r="T3724" s="55"/>
      <c r="U3724" s="55"/>
      <c r="V3724" s="55"/>
      <c r="W3724" s="55"/>
      <c r="X3724" s="55"/>
      <c r="Y3724" s="55"/>
    </row>
    <row r="3725" spans="1:25" s="52" customFormat="1">
      <c r="A3725" s="56"/>
      <c r="B3725" s="89"/>
      <c r="C3725" s="29"/>
      <c r="D3725" s="29"/>
      <c r="E3725" s="29"/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55"/>
      <c r="Q3725" s="55"/>
      <c r="R3725" s="55"/>
      <c r="S3725" s="55"/>
      <c r="T3725" s="55"/>
      <c r="U3725" s="55"/>
      <c r="V3725" s="55"/>
      <c r="W3725" s="55"/>
      <c r="X3725" s="55"/>
      <c r="Y3725" s="55"/>
    </row>
    <row r="3726" spans="1:25" s="52" customFormat="1">
      <c r="A3726" s="56"/>
      <c r="B3726" s="89"/>
      <c r="C3726" s="29"/>
      <c r="D3726" s="29"/>
      <c r="E3726" s="29"/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55"/>
      <c r="Q3726" s="55"/>
      <c r="R3726" s="55"/>
      <c r="S3726" s="55"/>
      <c r="T3726" s="55"/>
      <c r="U3726" s="55"/>
      <c r="V3726" s="55"/>
      <c r="W3726" s="55"/>
      <c r="X3726" s="55"/>
      <c r="Y3726" s="55"/>
    </row>
    <row r="3727" spans="1:25" s="52" customFormat="1">
      <c r="A3727" s="56"/>
      <c r="B3727" s="89"/>
      <c r="C3727" s="29"/>
      <c r="D3727" s="29"/>
      <c r="E3727" s="29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55"/>
      <c r="Q3727" s="55"/>
      <c r="R3727" s="55"/>
      <c r="S3727" s="55"/>
      <c r="T3727" s="55"/>
      <c r="U3727" s="55"/>
      <c r="V3727" s="55"/>
      <c r="W3727" s="55"/>
      <c r="X3727" s="55"/>
      <c r="Y3727" s="55"/>
    </row>
    <row r="3728" spans="1:25" s="52" customFormat="1">
      <c r="A3728" s="56"/>
      <c r="B3728" s="89"/>
      <c r="C3728" s="29"/>
      <c r="D3728" s="29"/>
      <c r="E3728" s="29"/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55"/>
      <c r="Q3728" s="55"/>
      <c r="R3728" s="55"/>
      <c r="S3728" s="55"/>
      <c r="T3728" s="55"/>
      <c r="U3728" s="55"/>
      <c r="V3728" s="55"/>
      <c r="W3728" s="55"/>
      <c r="X3728" s="55"/>
      <c r="Y3728" s="55"/>
    </row>
    <row r="3729" spans="1:25" s="52" customFormat="1">
      <c r="A3729" s="56"/>
      <c r="B3729" s="89"/>
      <c r="C3729" s="29"/>
      <c r="D3729" s="29"/>
      <c r="E3729" s="29"/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55"/>
      <c r="Q3729" s="55"/>
      <c r="R3729" s="55"/>
      <c r="S3729" s="55"/>
      <c r="T3729" s="55"/>
      <c r="U3729" s="55"/>
      <c r="V3729" s="55"/>
      <c r="W3729" s="55"/>
      <c r="X3729" s="55"/>
      <c r="Y3729" s="55"/>
    </row>
    <row r="3730" spans="1:25" s="52" customFormat="1">
      <c r="A3730" s="56"/>
      <c r="B3730" s="89"/>
      <c r="C3730" s="29"/>
      <c r="D3730" s="29"/>
      <c r="E3730" s="29"/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  <c r="P3730" s="55"/>
      <c r="Q3730" s="55"/>
      <c r="R3730" s="55"/>
      <c r="S3730" s="55"/>
      <c r="T3730" s="55"/>
      <c r="U3730" s="55"/>
      <c r="V3730" s="55"/>
      <c r="W3730" s="55"/>
      <c r="X3730" s="55"/>
      <c r="Y3730" s="55"/>
    </row>
    <row r="3731" spans="1:25" s="52" customFormat="1">
      <c r="A3731" s="56"/>
      <c r="B3731" s="89"/>
      <c r="C3731" s="29"/>
      <c r="D3731" s="29"/>
      <c r="E3731" s="29"/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55"/>
      <c r="Q3731" s="55"/>
      <c r="R3731" s="55"/>
      <c r="S3731" s="55"/>
      <c r="T3731" s="55"/>
      <c r="U3731" s="55"/>
      <c r="V3731" s="55"/>
      <c r="W3731" s="55"/>
      <c r="X3731" s="55"/>
      <c r="Y3731" s="55"/>
    </row>
    <row r="3732" spans="1:25" s="52" customFormat="1">
      <c r="A3732" s="56"/>
      <c r="B3732" s="89"/>
      <c r="C3732" s="29"/>
      <c r="D3732" s="29"/>
      <c r="E3732" s="29"/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55"/>
      <c r="Q3732" s="55"/>
      <c r="R3732" s="55"/>
      <c r="S3732" s="55"/>
      <c r="T3732" s="55"/>
      <c r="U3732" s="55"/>
      <c r="V3732" s="55"/>
      <c r="W3732" s="55"/>
      <c r="X3732" s="55"/>
      <c r="Y3732" s="55"/>
    </row>
    <row r="3733" spans="1:25" s="52" customFormat="1">
      <c r="A3733" s="56"/>
      <c r="B3733" s="89"/>
      <c r="C3733" s="29"/>
      <c r="D3733" s="29"/>
      <c r="E3733" s="29"/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55"/>
      <c r="Q3733" s="55"/>
      <c r="R3733" s="55"/>
      <c r="S3733" s="55"/>
      <c r="T3733" s="55"/>
      <c r="U3733" s="55"/>
      <c r="V3733" s="55"/>
      <c r="W3733" s="55"/>
      <c r="X3733" s="55"/>
      <c r="Y3733" s="55"/>
    </row>
    <row r="3734" spans="1:25" s="52" customFormat="1">
      <c r="A3734" s="56"/>
      <c r="B3734" s="89"/>
      <c r="C3734" s="29"/>
      <c r="D3734" s="29"/>
      <c r="E3734" s="29"/>
      <c r="F3734" s="29"/>
      <c r="G3734" s="29"/>
      <c r="H3734" s="29"/>
      <c r="I3734" s="29"/>
      <c r="J3734" s="29"/>
      <c r="K3734" s="29"/>
      <c r="L3734" s="29"/>
      <c r="M3734" s="29"/>
      <c r="N3734" s="29"/>
      <c r="O3734" s="29"/>
      <c r="P3734" s="55"/>
      <c r="Q3734" s="55"/>
      <c r="R3734" s="55"/>
      <c r="S3734" s="55"/>
      <c r="T3734" s="55"/>
      <c r="U3734" s="55"/>
      <c r="V3734" s="55"/>
      <c r="W3734" s="55"/>
      <c r="X3734" s="55"/>
      <c r="Y3734" s="55"/>
    </row>
    <row r="3735" spans="1:25" s="52" customFormat="1">
      <c r="A3735" s="56"/>
      <c r="B3735" s="89"/>
      <c r="C3735" s="29"/>
      <c r="D3735" s="29"/>
      <c r="E3735" s="29"/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55"/>
      <c r="Q3735" s="55"/>
      <c r="R3735" s="55"/>
      <c r="S3735" s="55"/>
      <c r="T3735" s="55"/>
      <c r="U3735" s="55"/>
      <c r="V3735" s="55"/>
      <c r="W3735" s="55"/>
      <c r="X3735" s="55"/>
      <c r="Y3735" s="55"/>
    </row>
    <row r="3736" spans="1:25" s="52" customFormat="1">
      <c r="A3736" s="56"/>
      <c r="B3736" s="89"/>
      <c r="C3736" s="29"/>
      <c r="D3736" s="29"/>
      <c r="E3736" s="29"/>
      <c r="F3736" s="29"/>
      <c r="G3736" s="29"/>
      <c r="H3736" s="29"/>
      <c r="I3736" s="29"/>
      <c r="J3736" s="29"/>
      <c r="K3736" s="29"/>
      <c r="L3736" s="29"/>
      <c r="M3736" s="29"/>
      <c r="N3736" s="29"/>
      <c r="O3736" s="29"/>
      <c r="P3736" s="55"/>
      <c r="Q3736" s="55"/>
      <c r="R3736" s="55"/>
      <c r="S3736" s="55"/>
      <c r="T3736" s="55"/>
      <c r="U3736" s="55"/>
      <c r="V3736" s="55"/>
      <c r="W3736" s="55"/>
      <c r="X3736" s="55"/>
      <c r="Y3736" s="55"/>
    </row>
    <row r="3737" spans="1:25" s="52" customFormat="1">
      <c r="A3737" s="56"/>
      <c r="B3737" s="89"/>
      <c r="C3737" s="29"/>
      <c r="D3737" s="29"/>
      <c r="E3737" s="29"/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  <c r="P3737" s="55"/>
      <c r="Q3737" s="55"/>
      <c r="R3737" s="55"/>
      <c r="S3737" s="55"/>
      <c r="T3737" s="55"/>
      <c r="U3737" s="55"/>
      <c r="V3737" s="55"/>
      <c r="W3737" s="55"/>
      <c r="X3737" s="55"/>
      <c r="Y3737" s="55"/>
    </row>
    <row r="3738" spans="1:25" s="52" customFormat="1">
      <c r="A3738" s="56"/>
      <c r="B3738" s="89"/>
      <c r="C3738" s="29"/>
      <c r="D3738" s="29"/>
      <c r="E3738" s="29"/>
      <c r="F3738" s="29"/>
      <c r="G3738" s="29"/>
      <c r="H3738" s="29"/>
      <c r="I3738" s="29"/>
      <c r="J3738" s="29"/>
      <c r="K3738" s="29"/>
      <c r="L3738" s="29"/>
      <c r="M3738" s="29"/>
      <c r="N3738" s="29"/>
      <c r="O3738" s="29"/>
      <c r="P3738" s="55"/>
      <c r="Q3738" s="55"/>
      <c r="R3738" s="55"/>
      <c r="S3738" s="55"/>
      <c r="T3738" s="55"/>
      <c r="U3738" s="55"/>
      <c r="V3738" s="55"/>
      <c r="W3738" s="55"/>
      <c r="X3738" s="55"/>
      <c r="Y3738" s="55"/>
    </row>
    <row r="3739" spans="1:25" s="52" customFormat="1">
      <c r="A3739" s="56"/>
      <c r="B3739" s="89"/>
      <c r="C3739" s="29"/>
      <c r="D3739" s="29"/>
      <c r="E3739" s="29"/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55"/>
      <c r="Q3739" s="55"/>
      <c r="R3739" s="55"/>
      <c r="S3739" s="55"/>
      <c r="T3739" s="55"/>
      <c r="U3739" s="55"/>
      <c r="V3739" s="55"/>
      <c r="W3739" s="55"/>
      <c r="X3739" s="55"/>
      <c r="Y3739" s="55"/>
    </row>
    <row r="3740" spans="1:25" s="52" customFormat="1">
      <c r="A3740" s="56"/>
      <c r="B3740" s="89"/>
      <c r="C3740" s="29"/>
      <c r="D3740" s="29"/>
      <c r="E3740" s="29"/>
      <c r="F3740" s="29"/>
      <c r="G3740" s="29"/>
      <c r="H3740" s="29"/>
      <c r="I3740" s="29"/>
      <c r="J3740" s="29"/>
      <c r="K3740" s="29"/>
      <c r="L3740" s="29"/>
      <c r="M3740" s="29"/>
      <c r="N3740" s="29"/>
      <c r="O3740" s="29"/>
      <c r="P3740" s="55"/>
      <c r="Q3740" s="55"/>
      <c r="R3740" s="55"/>
      <c r="S3740" s="55"/>
      <c r="T3740" s="55"/>
      <c r="U3740" s="55"/>
      <c r="V3740" s="55"/>
      <c r="W3740" s="55"/>
      <c r="X3740" s="55"/>
      <c r="Y3740" s="55"/>
    </row>
    <row r="3741" spans="1:25" s="52" customFormat="1">
      <c r="A3741" s="56"/>
      <c r="B3741" s="89"/>
      <c r="C3741" s="29"/>
      <c r="D3741" s="29"/>
      <c r="E3741" s="29"/>
      <c r="F3741" s="29"/>
      <c r="G3741" s="29"/>
      <c r="H3741" s="29"/>
      <c r="I3741" s="29"/>
      <c r="J3741" s="29"/>
      <c r="K3741" s="29"/>
      <c r="L3741" s="29"/>
      <c r="M3741" s="29"/>
      <c r="N3741" s="29"/>
      <c r="O3741" s="29"/>
      <c r="P3741" s="55"/>
      <c r="Q3741" s="55"/>
      <c r="R3741" s="55"/>
      <c r="S3741" s="55"/>
      <c r="T3741" s="55"/>
      <c r="U3741" s="55"/>
      <c r="V3741" s="55"/>
      <c r="W3741" s="55"/>
      <c r="X3741" s="55"/>
      <c r="Y3741" s="55"/>
    </row>
    <row r="3742" spans="1:25" s="52" customFormat="1">
      <c r="A3742" s="56"/>
      <c r="B3742" s="89"/>
      <c r="C3742" s="29"/>
      <c r="D3742" s="29"/>
      <c r="E3742" s="29"/>
      <c r="F3742" s="29"/>
      <c r="G3742" s="29"/>
      <c r="H3742" s="29"/>
      <c r="I3742" s="29"/>
      <c r="J3742" s="29"/>
      <c r="K3742" s="29"/>
      <c r="L3742" s="29"/>
      <c r="M3742" s="29"/>
      <c r="N3742" s="29"/>
      <c r="O3742" s="29"/>
      <c r="P3742" s="55"/>
      <c r="Q3742" s="55"/>
      <c r="R3742" s="55"/>
      <c r="S3742" s="55"/>
      <c r="T3742" s="55"/>
      <c r="U3742" s="55"/>
      <c r="V3742" s="55"/>
      <c r="W3742" s="55"/>
      <c r="X3742" s="55"/>
      <c r="Y3742" s="55"/>
    </row>
    <row r="3743" spans="1:25" s="52" customFormat="1">
      <c r="A3743" s="56"/>
      <c r="B3743" s="89"/>
      <c r="C3743" s="29"/>
      <c r="D3743" s="29"/>
      <c r="E3743" s="29"/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55"/>
      <c r="Q3743" s="55"/>
      <c r="R3743" s="55"/>
      <c r="S3743" s="55"/>
      <c r="T3743" s="55"/>
      <c r="U3743" s="55"/>
      <c r="V3743" s="55"/>
      <c r="W3743" s="55"/>
      <c r="X3743" s="55"/>
      <c r="Y3743" s="55"/>
    </row>
    <row r="3744" spans="1:25" s="52" customFormat="1">
      <c r="A3744" s="56"/>
      <c r="B3744" s="89"/>
      <c r="C3744" s="29"/>
      <c r="D3744" s="29"/>
      <c r="E3744" s="29"/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  <c r="P3744" s="55"/>
      <c r="Q3744" s="55"/>
      <c r="R3744" s="55"/>
      <c r="S3744" s="55"/>
      <c r="T3744" s="55"/>
      <c r="U3744" s="55"/>
      <c r="V3744" s="55"/>
      <c r="W3744" s="55"/>
      <c r="X3744" s="55"/>
      <c r="Y3744" s="55"/>
    </row>
    <row r="3745" spans="1:25" s="52" customFormat="1">
      <c r="A3745" s="56"/>
      <c r="B3745" s="89"/>
      <c r="C3745" s="29"/>
      <c r="D3745" s="29"/>
      <c r="E3745" s="29"/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55"/>
      <c r="Q3745" s="55"/>
      <c r="R3745" s="55"/>
      <c r="S3745" s="55"/>
      <c r="T3745" s="55"/>
      <c r="U3745" s="55"/>
      <c r="V3745" s="55"/>
      <c r="W3745" s="55"/>
      <c r="X3745" s="55"/>
      <c r="Y3745" s="55"/>
    </row>
    <row r="3746" spans="1:25" s="52" customFormat="1">
      <c r="A3746" s="56"/>
      <c r="B3746" s="89"/>
      <c r="C3746" s="29"/>
      <c r="D3746" s="29"/>
      <c r="E3746" s="29"/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55"/>
      <c r="Q3746" s="55"/>
      <c r="R3746" s="55"/>
      <c r="S3746" s="55"/>
      <c r="T3746" s="55"/>
      <c r="U3746" s="55"/>
      <c r="V3746" s="55"/>
      <c r="W3746" s="55"/>
      <c r="X3746" s="55"/>
      <c r="Y3746" s="55"/>
    </row>
    <row r="3747" spans="1:25" s="52" customFormat="1">
      <c r="A3747" s="56"/>
      <c r="B3747" s="89"/>
      <c r="C3747" s="29"/>
      <c r="D3747" s="29"/>
      <c r="E3747" s="29"/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55"/>
      <c r="Q3747" s="55"/>
      <c r="R3747" s="55"/>
      <c r="S3747" s="55"/>
      <c r="T3747" s="55"/>
      <c r="U3747" s="55"/>
      <c r="V3747" s="55"/>
      <c r="W3747" s="55"/>
      <c r="X3747" s="55"/>
      <c r="Y3747" s="55"/>
    </row>
    <row r="3748" spans="1:25" s="52" customFormat="1">
      <c r="A3748" s="56"/>
      <c r="B3748" s="89"/>
      <c r="C3748" s="29"/>
      <c r="D3748" s="29"/>
      <c r="E3748" s="29"/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55"/>
      <c r="Q3748" s="55"/>
      <c r="R3748" s="55"/>
      <c r="S3748" s="55"/>
      <c r="T3748" s="55"/>
      <c r="U3748" s="55"/>
      <c r="V3748" s="55"/>
      <c r="W3748" s="55"/>
      <c r="X3748" s="55"/>
      <c r="Y3748" s="55"/>
    </row>
    <row r="3749" spans="1:25" s="52" customFormat="1">
      <c r="A3749" s="56"/>
      <c r="B3749" s="89"/>
      <c r="C3749" s="29"/>
      <c r="D3749" s="29"/>
      <c r="E3749" s="29"/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55"/>
      <c r="Q3749" s="55"/>
      <c r="R3749" s="55"/>
      <c r="S3749" s="55"/>
      <c r="T3749" s="55"/>
      <c r="U3749" s="55"/>
      <c r="V3749" s="55"/>
      <c r="W3749" s="55"/>
      <c r="X3749" s="55"/>
      <c r="Y3749" s="55"/>
    </row>
    <row r="3750" spans="1:25" s="52" customFormat="1">
      <c r="A3750" s="56"/>
      <c r="B3750" s="89"/>
      <c r="C3750" s="29"/>
      <c r="D3750" s="29"/>
      <c r="E3750" s="29"/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55"/>
      <c r="Q3750" s="55"/>
      <c r="R3750" s="55"/>
      <c r="S3750" s="55"/>
      <c r="T3750" s="55"/>
      <c r="U3750" s="55"/>
      <c r="V3750" s="55"/>
      <c r="W3750" s="55"/>
      <c r="X3750" s="55"/>
      <c r="Y3750" s="55"/>
    </row>
    <row r="3751" spans="1:25" s="52" customFormat="1">
      <c r="A3751" s="56"/>
      <c r="B3751" s="89"/>
      <c r="C3751" s="29"/>
      <c r="D3751" s="29"/>
      <c r="E3751" s="29"/>
      <c r="F3751" s="29"/>
      <c r="G3751" s="29"/>
      <c r="H3751" s="29"/>
      <c r="I3751" s="29"/>
      <c r="J3751" s="29"/>
      <c r="K3751" s="29"/>
      <c r="L3751" s="29"/>
      <c r="M3751" s="29"/>
      <c r="N3751" s="29"/>
      <c r="O3751" s="29"/>
      <c r="P3751" s="55"/>
      <c r="Q3751" s="55"/>
      <c r="R3751" s="55"/>
      <c r="S3751" s="55"/>
      <c r="T3751" s="55"/>
      <c r="U3751" s="55"/>
      <c r="V3751" s="55"/>
      <c r="W3751" s="55"/>
      <c r="X3751" s="55"/>
      <c r="Y3751" s="55"/>
    </row>
    <row r="3752" spans="1:25" s="52" customFormat="1">
      <c r="A3752" s="56"/>
      <c r="B3752" s="89"/>
      <c r="C3752" s="29"/>
      <c r="D3752" s="29"/>
      <c r="E3752" s="29"/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55"/>
      <c r="Q3752" s="55"/>
      <c r="R3752" s="55"/>
      <c r="S3752" s="55"/>
      <c r="T3752" s="55"/>
      <c r="U3752" s="55"/>
      <c r="V3752" s="55"/>
      <c r="W3752" s="55"/>
      <c r="X3752" s="55"/>
      <c r="Y3752" s="55"/>
    </row>
    <row r="3753" spans="1:25" s="52" customFormat="1">
      <c r="A3753" s="56"/>
      <c r="B3753" s="89"/>
      <c r="C3753" s="29"/>
      <c r="D3753" s="29"/>
      <c r="E3753" s="29"/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55"/>
      <c r="Q3753" s="55"/>
      <c r="R3753" s="55"/>
      <c r="S3753" s="55"/>
      <c r="T3753" s="55"/>
      <c r="U3753" s="55"/>
      <c r="V3753" s="55"/>
      <c r="W3753" s="55"/>
      <c r="X3753" s="55"/>
      <c r="Y3753" s="55"/>
    </row>
    <row r="3754" spans="1:25" s="52" customFormat="1">
      <c r="A3754" s="56"/>
      <c r="B3754" s="89"/>
      <c r="C3754" s="29"/>
      <c r="D3754" s="29"/>
      <c r="E3754" s="29"/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55"/>
      <c r="Q3754" s="55"/>
      <c r="R3754" s="55"/>
      <c r="S3754" s="55"/>
      <c r="T3754" s="55"/>
      <c r="U3754" s="55"/>
      <c r="V3754" s="55"/>
      <c r="W3754" s="55"/>
      <c r="X3754" s="55"/>
      <c r="Y3754" s="55"/>
    </row>
    <row r="3755" spans="1:25" s="52" customFormat="1">
      <c r="A3755" s="56"/>
      <c r="B3755" s="89"/>
      <c r="C3755" s="29"/>
      <c r="D3755" s="29"/>
      <c r="E3755" s="29"/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55"/>
      <c r="Q3755" s="55"/>
      <c r="R3755" s="55"/>
      <c r="S3755" s="55"/>
      <c r="T3755" s="55"/>
      <c r="U3755" s="55"/>
      <c r="V3755" s="55"/>
      <c r="W3755" s="55"/>
      <c r="X3755" s="55"/>
      <c r="Y3755" s="55"/>
    </row>
    <row r="3756" spans="1:25" s="52" customFormat="1">
      <c r="A3756" s="56"/>
      <c r="B3756" s="89"/>
      <c r="C3756" s="29"/>
      <c r="D3756" s="29"/>
      <c r="E3756" s="29"/>
      <c r="F3756" s="29"/>
      <c r="G3756" s="29"/>
      <c r="H3756" s="29"/>
      <c r="I3756" s="29"/>
      <c r="J3756" s="29"/>
      <c r="K3756" s="29"/>
      <c r="L3756" s="29"/>
      <c r="M3756" s="29"/>
      <c r="N3756" s="29"/>
      <c r="O3756" s="29"/>
      <c r="P3756" s="55"/>
      <c r="Q3756" s="55"/>
      <c r="R3756" s="55"/>
      <c r="S3756" s="55"/>
      <c r="T3756" s="55"/>
      <c r="U3756" s="55"/>
      <c r="V3756" s="55"/>
      <c r="W3756" s="55"/>
      <c r="X3756" s="55"/>
      <c r="Y3756" s="55"/>
    </row>
    <row r="3757" spans="1:25" s="52" customFormat="1">
      <c r="A3757" s="56"/>
      <c r="B3757" s="89"/>
      <c r="C3757" s="29"/>
      <c r="D3757" s="29"/>
      <c r="E3757" s="29"/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55"/>
      <c r="Q3757" s="55"/>
      <c r="R3757" s="55"/>
      <c r="S3757" s="55"/>
      <c r="T3757" s="55"/>
      <c r="U3757" s="55"/>
      <c r="V3757" s="55"/>
      <c r="W3757" s="55"/>
      <c r="X3757" s="55"/>
      <c r="Y3757" s="55"/>
    </row>
    <row r="3758" spans="1:25" s="52" customFormat="1">
      <c r="A3758" s="56"/>
      <c r="B3758" s="89"/>
      <c r="C3758" s="29"/>
      <c r="D3758" s="29"/>
      <c r="E3758" s="29"/>
      <c r="F3758" s="29"/>
      <c r="G3758" s="29"/>
      <c r="H3758" s="29"/>
      <c r="I3758" s="29"/>
      <c r="J3758" s="29"/>
      <c r="K3758" s="29"/>
      <c r="L3758" s="29"/>
      <c r="M3758" s="29"/>
      <c r="N3758" s="29"/>
      <c r="O3758" s="29"/>
      <c r="P3758" s="55"/>
      <c r="Q3758" s="55"/>
      <c r="R3758" s="55"/>
      <c r="S3758" s="55"/>
      <c r="T3758" s="55"/>
      <c r="U3758" s="55"/>
      <c r="V3758" s="55"/>
      <c r="W3758" s="55"/>
      <c r="X3758" s="55"/>
      <c r="Y3758" s="55"/>
    </row>
    <row r="3759" spans="1:25" s="52" customFormat="1">
      <c r="A3759" s="56"/>
      <c r="B3759" s="89"/>
      <c r="C3759" s="29"/>
      <c r="D3759" s="29"/>
      <c r="E3759" s="29"/>
      <c r="F3759" s="29"/>
      <c r="G3759" s="29"/>
      <c r="H3759" s="29"/>
      <c r="I3759" s="29"/>
      <c r="J3759" s="29"/>
      <c r="K3759" s="29"/>
      <c r="L3759" s="29"/>
      <c r="M3759" s="29"/>
      <c r="N3759" s="29"/>
      <c r="O3759" s="29"/>
      <c r="P3759" s="55"/>
      <c r="Q3759" s="55"/>
      <c r="R3759" s="55"/>
      <c r="S3759" s="55"/>
      <c r="T3759" s="55"/>
      <c r="U3759" s="55"/>
      <c r="V3759" s="55"/>
      <c r="W3759" s="55"/>
      <c r="X3759" s="55"/>
      <c r="Y3759" s="55"/>
    </row>
    <row r="3760" spans="1:25" s="52" customFormat="1">
      <c r="A3760" s="56"/>
      <c r="B3760" s="89"/>
      <c r="C3760" s="29"/>
      <c r="D3760" s="29"/>
      <c r="E3760" s="29"/>
      <c r="F3760" s="29"/>
      <c r="G3760" s="29"/>
      <c r="H3760" s="29"/>
      <c r="I3760" s="29"/>
      <c r="J3760" s="29"/>
      <c r="K3760" s="29"/>
      <c r="L3760" s="29"/>
      <c r="M3760" s="29"/>
      <c r="N3760" s="29"/>
      <c r="O3760" s="29"/>
      <c r="P3760" s="55"/>
      <c r="Q3760" s="55"/>
      <c r="R3760" s="55"/>
      <c r="S3760" s="55"/>
      <c r="T3760" s="55"/>
      <c r="U3760" s="55"/>
      <c r="V3760" s="55"/>
      <c r="W3760" s="55"/>
      <c r="X3760" s="55"/>
      <c r="Y3760" s="55"/>
    </row>
    <row r="3761" spans="1:25" s="52" customFormat="1">
      <c r="A3761" s="56"/>
      <c r="B3761" s="89"/>
      <c r="C3761" s="29"/>
      <c r="D3761" s="29"/>
      <c r="E3761" s="29"/>
      <c r="F3761" s="29"/>
      <c r="G3761" s="29"/>
      <c r="H3761" s="29"/>
      <c r="I3761" s="29"/>
      <c r="J3761" s="29"/>
      <c r="K3761" s="29"/>
      <c r="L3761" s="29"/>
      <c r="M3761" s="29"/>
      <c r="N3761" s="29"/>
      <c r="O3761" s="29"/>
      <c r="P3761" s="55"/>
      <c r="Q3761" s="55"/>
      <c r="R3761" s="55"/>
      <c r="S3761" s="55"/>
      <c r="T3761" s="55"/>
      <c r="U3761" s="55"/>
      <c r="V3761" s="55"/>
      <c r="W3761" s="55"/>
      <c r="X3761" s="55"/>
      <c r="Y3761" s="55"/>
    </row>
    <row r="3762" spans="1:25" s="52" customFormat="1">
      <c r="A3762" s="56"/>
      <c r="B3762" s="89"/>
      <c r="C3762" s="29"/>
      <c r="D3762" s="29"/>
      <c r="E3762" s="29"/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55"/>
      <c r="Q3762" s="55"/>
      <c r="R3762" s="55"/>
      <c r="S3762" s="55"/>
      <c r="T3762" s="55"/>
      <c r="U3762" s="55"/>
      <c r="V3762" s="55"/>
      <c r="W3762" s="55"/>
      <c r="X3762" s="55"/>
      <c r="Y3762" s="55"/>
    </row>
    <row r="3763" spans="1:25" s="52" customFormat="1">
      <c r="A3763" s="56"/>
      <c r="B3763" s="89"/>
      <c r="C3763" s="29"/>
      <c r="D3763" s="29"/>
      <c r="E3763" s="29"/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55"/>
      <c r="Q3763" s="55"/>
      <c r="R3763" s="55"/>
      <c r="S3763" s="55"/>
      <c r="T3763" s="55"/>
      <c r="U3763" s="55"/>
      <c r="V3763" s="55"/>
      <c r="W3763" s="55"/>
      <c r="X3763" s="55"/>
      <c r="Y3763" s="55"/>
    </row>
    <row r="3764" spans="1:25" s="52" customFormat="1">
      <c r="A3764" s="56"/>
      <c r="B3764" s="89"/>
      <c r="C3764" s="29"/>
      <c r="D3764" s="29"/>
      <c r="E3764" s="29"/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55"/>
      <c r="Q3764" s="55"/>
      <c r="R3764" s="55"/>
      <c r="S3764" s="55"/>
      <c r="T3764" s="55"/>
      <c r="U3764" s="55"/>
      <c r="V3764" s="55"/>
      <c r="W3764" s="55"/>
      <c r="X3764" s="55"/>
      <c r="Y3764" s="55"/>
    </row>
    <row r="3765" spans="1:25" s="52" customFormat="1">
      <c r="A3765" s="56"/>
      <c r="B3765" s="89"/>
      <c r="C3765" s="29"/>
      <c r="D3765" s="29"/>
      <c r="E3765" s="29"/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55"/>
      <c r="Q3765" s="55"/>
      <c r="R3765" s="55"/>
      <c r="S3765" s="55"/>
      <c r="T3765" s="55"/>
      <c r="U3765" s="55"/>
      <c r="V3765" s="55"/>
      <c r="W3765" s="55"/>
      <c r="X3765" s="55"/>
      <c r="Y3765" s="55"/>
    </row>
    <row r="3766" spans="1:25" s="52" customFormat="1">
      <c r="A3766" s="56"/>
      <c r="B3766" s="89"/>
      <c r="C3766" s="29"/>
      <c r="D3766" s="29"/>
      <c r="E3766" s="29"/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55"/>
      <c r="Q3766" s="55"/>
      <c r="R3766" s="55"/>
      <c r="S3766" s="55"/>
      <c r="T3766" s="55"/>
      <c r="U3766" s="55"/>
      <c r="V3766" s="55"/>
      <c r="W3766" s="55"/>
      <c r="X3766" s="55"/>
      <c r="Y3766" s="55"/>
    </row>
    <row r="3767" spans="1:25" s="52" customFormat="1">
      <c r="A3767" s="56"/>
      <c r="B3767" s="89"/>
      <c r="C3767" s="29"/>
      <c r="D3767" s="29"/>
      <c r="E3767" s="29"/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  <c r="P3767" s="55"/>
      <c r="Q3767" s="55"/>
      <c r="R3767" s="55"/>
      <c r="S3767" s="55"/>
      <c r="T3767" s="55"/>
      <c r="U3767" s="55"/>
      <c r="V3767" s="55"/>
      <c r="W3767" s="55"/>
      <c r="X3767" s="55"/>
      <c r="Y3767" s="55"/>
    </row>
    <row r="3768" spans="1:25" s="52" customFormat="1">
      <c r="A3768" s="56"/>
      <c r="B3768" s="89"/>
      <c r="C3768" s="29"/>
      <c r="D3768" s="29"/>
      <c r="E3768" s="29"/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55"/>
      <c r="Q3768" s="55"/>
      <c r="R3768" s="55"/>
      <c r="S3768" s="55"/>
      <c r="T3768" s="55"/>
      <c r="U3768" s="55"/>
      <c r="V3768" s="55"/>
      <c r="W3768" s="55"/>
      <c r="X3768" s="55"/>
      <c r="Y3768" s="55"/>
    </row>
    <row r="3769" spans="1:25" s="52" customFormat="1">
      <c r="A3769" s="56"/>
      <c r="B3769" s="89"/>
      <c r="C3769" s="29"/>
      <c r="D3769" s="29"/>
      <c r="E3769" s="29"/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55"/>
      <c r="Q3769" s="55"/>
      <c r="R3769" s="55"/>
      <c r="S3769" s="55"/>
      <c r="T3769" s="55"/>
      <c r="U3769" s="55"/>
      <c r="V3769" s="55"/>
      <c r="W3769" s="55"/>
      <c r="X3769" s="55"/>
      <c r="Y3769" s="55"/>
    </row>
    <row r="3770" spans="1:25" s="52" customFormat="1">
      <c r="A3770" s="56"/>
      <c r="B3770" s="89"/>
      <c r="C3770" s="29"/>
      <c r="D3770" s="29"/>
      <c r="E3770" s="29"/>
      <c r="F3770" s="29"/>
      <c r="G3770" s="29"/>
      <c r="H3770" s="29"/>
      <c r="I3770" s="29"/>
      <c r="J3770" s="29"/>
      <c r="K3770" s="29"/>
      <c r="L3770" s="29"/>
      <c r="M3770" s="29"/>
      <c r="N3770" s="29"/>
      <c r="O3770" s="29"/>
      <c r="P3770" s="55"/>
      <c r="Q3770" s="55"/>
      <c r="R3770" s="55"/>
      <c r="S3770" s="55"/>
      <c r="T3770" s="55"/>
      <c r="U3770" s="55"/>
      <c r="V3770" s="55"/>
      <c r="W3770" s="55"/>
      <c r="X3770" s="55"/>
      <c r="Y3770" s="55"/>
    </row>
    <row r="3771" spans="1:25" s="52" customFormat="1">
      <c r="A3771" s="56"/>
      <c r="B3771" s="89"/>
      <c r="C3771" s="29"/>
      <c r="D3771" s="29"/>
      <c r="E3771" s="29"/>
      <c r="F3771" s="29"/>
      <c r="G3771" s="29"/>
      <c r="H3771" s="29"/>
      <c r="I3771" s="29"/>
      <c r="J3771" s="29"/>
      <c r="K3771" s="29"/>
      <c r="L3771" s="29"/>
      <c r="M3771" s="29"/>
      <c r="N3771" s="29"/>
      <c r="O3771" s="29"/>
      <c r="P3771" s="55"/>
      <c r="Q3771" s="55"/>
      <c r="R3771" s="55"/>
      <c r="S3771" s="55"/>
      <c r="T3771" s="55"/>
      <c r="U3771" s="55"/>
      <c r="V3771" s="55"/>
      <c r="W3771" s="55"/>
      <c r="X3771" s="55"/>
      <c r="Y3771" s="55"/>
    </row>
    <row r="3772" spans="1:25" s="52" customFormat="1">
      <c r="A3772" s="56"/>
      <c r="B3772" s="89"/>
      <c r="C3772" s="29"/>
      <c r="D3772" s="29"/>
      <c r="E3772" s="29"/>
      <c r="F3772" s="29"/>
      <c r="G3772" s="29"/>
      <c r="H3772" s="29"/>
      <c r="I3772" s="29"/>
      <c r="J3772" s="29"/>
      <c r="K3772" s="29"/>
      <c r="L3772" s="29"/>
      <c r="M3772" s="29"/>
      <c r="N3772" s="29"/>
      <c r="O3772" s="29"/>
      <c r="P3772" s="55"/>
      <c r="Q3772" s="55"/>
      <c r="R3772" s="55"/>
      <c r="S3772" s="55"/>
      <c r="T3772" s="55"/>
      <c r="U3772" s="55"/>
      <c r="V3772" s="55"/>
      <c r="W3772" s="55"/>
      <c r="X3772" s="55"/>
      <c r="Y3772" s="55"/>
    </row>
    <row r="3773" spans="1:25" s="52" customFormat="1">
      <c r="A3773" s="56"/>
      <c r="B3773" s="89"/>
      <c r="C3773" s="29"/>
      <c r="D3773" s="29"/>
      <c r="E3773" s="29"/>
      <c r="F3773" s="29"/>
      <c r="G3773" s="29"/>
      <c r="H3773" s="29"/>
      <c r="I3773" s="29"/>
      <c r="J3773" s="29"/>
      <c r="K3773" s="29"/>
      <c r="L3773" s="29"/>
      <c r="M3773" s="29"/>
      <c r="N3773" s="29"/>
      <c r="O3773" s="29"/>
      <c r="P3773" s="55"/>
      <c r="Q3773" s="55"/>
      <c r="R3773" s="55"/>
      <c r="S3773" s="55"/>
      <c r="T3773" s="55"/>
      <c r="U3773" s="55"/>
      <c r="V3773" s="55"/>
      <c r="W3773" s="55"/>
      <c r="X3773" s="55"/>
      <c r="Y3773" s="55"/>
    </row>
    <row r="3774" spans="1:25" s="52" customFormat="1">
      <c r="A3774" s="56"/>
      <c r="B3774" s="89"/>
      <c r="C3774" s="29"/>
      <c r="D3774" s="29"/>
      <c r="E3774" s="29"/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55"/>
      <c r="Q3774" s="55"/>
      <c r="R3774" s="55"/>
      <c r="S3774" s="55"/>
      <c r="T3774" s="55"/>
      <c r="U3774" s="55"/>
      <c r="V3774" s="55"/>
      <c r="W3774" s="55"/>
      <c r="X3774" s="55"/>
      <c r="Y3774" s="55"/>
    </row>
    <row r="3775" spans="1:25" s="52" customFormat="1">
      <c r="A3775" s="56"/>
      <c r="B3775" s="89"/>
      <c r="C3775" s="29"/>
      <c r="D3775" s="29"/>
      <c r="E3775" s="29"/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55"/>
      <c r="Q3775" s="55"/>
      <c r="R3775" s="55"/>
      <c r="S3775" s="55"/>
      <c r="T3775" s="55"/>
      <c r="U3775" s="55"/>
      <c r="V3775" s="55"/>
      <c r="W3775" s="55"/>
      <c r="X3775" s="55"/>
      <c r="Y3775" s="55"/>
    </row>
    <row r="3776" spans="1:25" s="52" customFormat="1">
      <c r="A3776" s="56"/>
      <c r="B3776" s="89"/>
      <c r="C3776" s="29"/>
      <c r="D3776" s="29"/>
      <c r="E3776" s="29"/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55"/>
      <c r="Q3776" s="55"/>
      <c r="R3776" s="55"/>
      <c r="S3776" s="55"/>
      <c r="T3776" s="55"/>
      <c r="U3776" s="55"/>
      <c r="V3776" s="55"/>
      <c r="W3776" s="55"/>
      <c r="X3776" s="55"/>
      <c r="Y3776" s="55"/>
    </row>
    <row r="3777" spans="1:25" s="52" customFormat="1">
      <c r="A3777" s="56"/>
      <c r="B3777" s="89"/>
      <c r="C3777" s="29"/>
      <c r="D3777" s="29"/>
      <c r="E3777" s="29"/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55"/>
      <c r="Q3777" s="55"/>
      <c r="R3777" s="55"/>
      <c r="S3777" s="55"/>
      <c r="T3777" s="55"/>
      <c r="U3777" s="55"/>
      <c r="V3777" s="55"/>
      <c r="W3777" s="55"/>
      <c r="X3777" s="55"/>
      <c r="Y3777" s="55"/>
    </row>
    <row r="3778" spans="1:25" s="52" customFormat="1">
      <c r="A3778" s="56"/>
      <c r="B3778" s="89"/>
      <c r="C3778" s="29"/>
      <c r="D3778" s="29"/>
      <c r="E3778" s="29"/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55"/>
      <c r="Q3778" s="55"/>
      <c r="R3778" s="55"/>
      <c r="S3778" s="55"/>
      <c r="T3778" s="55"/>
      <c r="U3778" s="55"/>
      <c r="V3778" s="55"/>
      <c r="W3778" s="55"/>
      <c r="X3778" s="55"/>
      <c r="Y3778" s="55"/>
    </row>
    <row r="3779" spans="1:25" s="52" customFormat="1">
      <c r="A3779" s="56"/>
      <c r="B3779" s="89"/>
      <c r="C3779" s="29"/>
      <c r="D3779" s="29"/>
      <c r="E3779" s="29"/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55"/>
      <c r="Q3779" s="55"/>
      <c r="R3779" s="55"/>
      <c r="S3779" s="55"/>
      <c r="T3779" s="55"/>
      <c r="U3779" s="55"/>
      <c r="V3779" s="55"/>
      <c r="W3779" s="55"/>
      <c r="X3779" s="55"/>
      <c r="Y3779" s="55"/>
    </row>
    <row r="3780" spans="1:25" s="52" customFormat="1">
      <c r="A3780" s="56"/>
      <c r="B3780" s="89"/>
      <c r="C3780" s="29"/>
      <c r="D3780" s="29"/>
      <c r="E3780" s="29"/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  <c r="P3780" s="55"/>
      <c r="Q3780" s="55"/>
      <c r="R3780" s="55"/>
      <c r="S3780" s="55"/>
      <c r="T3780" s="55"/>
      <c r="U3780" s="55"/>
      <c r="V3780" s="55"/>
      <c r="W3780" s="55"/>
      <c r="X3780" s="55"/>
      <c r="Y3780" s="55"/>
    </row>
    <row r="3781" spans="1:25" s="52" customFormat="1">
      <c r="A3781" s="56"/>
      <c r="B3781" s="89"/>
      <c r="C3781" s="29"/>
      <c r="D3781" s="29"/>
      <c r="E3781" s="29"/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55"/>
      <c r="Q3781" s="55"/>
      <c r="R3781" s="55"/>
      <c r="S3781" s="55"/>
      <c r="T3781" s="55"/>
      <c r="U3781" s="55"/>
      <c r="V3781" s="55"/>
      <c r="W3781" s="55"/>
      <c r="X3781" s="55"/>
      <c r="Y3781" s="55"/>
    </row>
    <row r="3782" spans="1:25" s="52" customFormat="1">
      <c r="A3782" s="56"/>
      <c r="B3782" s="89"/>
      <c r="C3782" s="29"/>
      <c r="D3782" s="29"/>
      <c r="E3782" s="29"/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  <c r="P3782" s="55"/>
      <c r="Q3782" s="55"/>
      <c r="R3782" s="55"/>
      <c r="S3782" s="55"/>
      <c r="T3782" s="55"/>
      <c r="U3782" s="55"/>
      <c r="V3782" s="55"/>
      <c r="W3782" s="55"/>
      <c r="X3782" s="55"/>
      <c r="Y3782" s="55"/>
    </row>
    <row r="3783" spans="1:25" s="52" customFormat="1">
      <c r="A3783" s="56"/>
      <c r="B3783" s="89"/>
      <c r="C3783" s="29"/>
      <c r="D3783" s="29"/>
      <c r="E3783" s="29"/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55"/>
      <c r="Q3783" s="55"/>
      <c r="R3783" s="55"/>
      <c r="S3783" s="55"/>
      <c r="T3783" s="55"/>
      <c r="U3783" s="55"/>
      <c r="V3783" s="55"/>
      <c r="W3783" s="55"/>
      <c r="X3783" s="55"/>
      <c r="Y3783" s="55"/>
    </row>
    <row r="3784" spans="1:25" s="52" customFormat="1">
      <c r="A3784" s="56"/>
      <c r="B3784" s="89"/>
      <c r="C3784" s="29"/>
      <c r="D3784" s="29"/>
      <c r="E3784" s="29"/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55"/>
      <c r="Q3784" s="55"/>
      <c r="R3784" s="55"/>
      <c r="S3784" s="55"/>
      <c r="T3784" s="55"/>
      <c r="U3784" s="55"/>
      <c r="V3784" s="55"/>
      <c r="W3784" s="55"/>
      <c r="X3784" s="55"/>
      <c r="Y3784" s="55"/>
    </row>
    <row r="3785" spans="1:25" s="52" customFormat="1">
      <c r="A3785" s="56"/>
      <c r="B3785" s="89"/>
      <c r="C3785" s="29"/>
      <c r="D3785" s="29"/>
      <c r="E3785" s="29"/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55"/>
      <c r="Q3785" s="55"/>
      <c r="R3785" s="55"/>
      <c r="S3785" s="55"/>
      <c r="T3785" s="55"/>
      <c r="U3785" s="55"/>
      <c r="V3785" s="55"/>
      <c r="W3785" s="55"/>
      <c r="X3785" s="55"/>
      <c r="Y3785" s="55"/>
    </row>
    <row r="3786" spans="1:25" s="52" customFormat="1">
      <c r="A3786" s="56"/>
      <c r="B3786" s="89"/>
      <c r="C3786" s="29"/>
      <c r="D3786" s="29"/>
      <c r="E3786" s="29"/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  <c r="P3786" s="55"/>
      <c r="Q3786" s="55"/>
      <c r="R3786" s="55"/>
      <c r="S3786" s="55"/>
      <c r="T3786" s="55"/>
      <c r="U3786" s="55"/>
      <c r="V3786" s="55"/>
      <c r="W3786" s="55"/>
      <c r="X3786" s="55"/>
      <c r="Y3786" s="55"/>
    </row>
    <row r="3787" spans="1:25" s="52" customFormat="1">
      <c r="A3787" s="56"/>
      <c r="B3787" s="89"/>
      <c r="C3787" s="29"/>
      <c r="D3787" s="29"/>
      <c r="E3787" s="29"/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55"/>
      <c r="Q3787" s="55"/>
      <c r="R3787" s="55"/>
      <c r="S3787" s="55"/>
      <c r="T3787" s="55"/>
      <c r="U3787" s="55"/>
      <c r="V3787" s="55"/>
      <c r="W3787" s="55"/>
      <c r="X3787" s="55"/>
      <c r="Y3787" s="55"/>
    </row>
    <row r="3788" spans="1:25" s="52" customFormat="1">
      <c r="A3788" s="56"/>
      <c r="B3788" s="8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55"/>
      <c r="Q3788" s="55"/>
      <c r="R3788" s="55"/>
      <c r="S3788" s="55"/>
      <c r="T3788" s="55"/>
      <c r="U3788" s="55"/>
      <c r="V3788" s="55"/>
      <c r="W3788" s="55"/>
      <c r="X3788" s="55"/>
      <c r="Y3788" s="55"/>
    </row>
    <row r="3789" spans="1:25" s="52" customFormat="1">
      <c r="A3789" s="56"/>
      <c r="B3789" s="89"/>
      <c r="C3789" s="29"/>
      <c r="D3789" s="29"/>
      <c r="E3789" s="29"/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55"/>
      <c r="Q3789" s="55"/>
      <c r="R3789" s="55"/>
      <c r="S3789" s="55"/>
      <c r="T3789" s="55"/>
      <c r="U3789" s="55"/>
      <c r="V3789" s="55"/>
      <c r="W3789" s="55"/>
      <c r="X3789" s="55"/>
      <c r="Y3789" s="55"/>
    </row>
    <row r="3790" spans="1:25" s="52" customFormat="1">
      <c r="A3790" s="56"/>
      <c r="B3790" s="89"/>
      <c r="C3790" s="29"/>
      <c r="D3790" s="29"/>
      <c r="E3790" s="29"/>
      <c r="F3790" s="29"/>
      <c r="G3790" s="29"/>
      <c r="H3790" s="29"/>
      <c r="I3790" s="29"/>
      <c r="J3790" s="29"/>
      <c r="K3790" s="29"/>
      <c r="L3790" s="29"/>
      <c r="M3790" s="29"/>
      <c r="N3790" s="29"/>
      <c r="O3790" s="29"/>
      <c r="P3790" s="55"/>
      <c r="Q3790" s="55"/>
      <c r="R3790" s="55"/>
      <c r="S3790" s="55"/>
      <c r="T3790" s="55"/>
      <c r="U3790" s="55"/>
      <c r="V3790" s="55"/>
      <c r="W3790" s="55"/>
      <c r="X3790" s="55"/>
      <c r="Y3790" s="55"/>
    </row>
    <row r="3791" spans="1:25" s="52" customFormat="1">
      <c r="A3791" s="56"/>
      <c r="B3791" s="89"/>
      <c r="C3791" s="29"/>
      <c r="D3791" s="29"/>
      <c r="E3791" s="29"/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55"/>
      <c r="Q3791" s="55"/>
      <c r="R3791" s="55"/>
      <c r="S3791" s="55"/>
      <c r="T3791" s="55"/>
      <c r="U3791" s="55"/>
      <c r="V3791" s="55"/>
      <c r="W3791" s="55"/>
      <c r="X3791" s="55"/>
      <c r="Y3791" s="55"/>
    </row>
    <row r="3792" spans="1:25" s="52" customFormat="1">
      <c r="A3792" s="56"/>
      <c r="B3792" s="89"/>
      <c r="C3792" s="29"/>
      <c r="D3792" s="29"/>
      <c r="E3792" s="29"/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55"/>
      <c r="Q3792" s="55"/>
      <c r="R3792" s="55"/>
      <c r="S3792" s="55"/>
      <c r="T3792" s="55"/>
      <c r="U3792" s="55"/>
      <c r="V3792" s="55"/>
      <c r="W3792" s="55"/>
      <c r="X3792" s="55"/>
      <c r="Y3792" s="55"/>
    </row>
    <row r="3793" spans="1:25" s="52" customFormat="1">
      <c r="A3793" s="56"/>
      <c r="B3793" s="89"/>
      <c r="C3793" s="29"/>
      <c r="D3793" s="29"/>
      <c r="E3793" s="29"/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55"/>
      <c r="Q3793" s="55"/>
      <c r="R3793" s="55"/>
      <c r="S3793" s="55"/>
      <c r="T3793" s="55"/>
      <c r="U3793" s="55"/>
      <c r="V3793" s="55"/>
      <c r="W3793" s="55"/>
      <c r="X3793" s="55"/>
      <c r="Y3793" s="55"/>
    </row>
    <row r="3794" spans="1:25" s="52" customFormat="1">
      <c r="A3794" s="56"/>
      <c r="B3794" s="89"/>
      <c r="C3794" s="29"/>
      <c r="D3794" s="29"/>
      <c r="E3794" s="29"/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55"/>
      <c r="Q3794" s="55"/>
      <c r="R3794" s="55"/>
      <c r="S3794" s="55"/>
      <c r="T3794" s="55"/>
      <c r="U3794" s="55"/>
      <c r="V3794" s="55"/>
      <c r="W3794" s="55"/>
      <c r="X3794" s="55"/>
      <c r="Y3794" s="55"/>
    </row>
    <row r="3795" spans="1:25" s="52" customFormat="1">
      <c r="A3795" s="56"/>
      <c r="B3795" s="89"/>
      <c r="C3795" s="29"/>
      <c r="D3795" s="29"/>
      <c r="E3795" s="29"/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55"/>
      <c r="Q3795" s="55"/>
      <c r="R3795" s="55"/>
      <c r="S3795" s="55"/>
      <c r="T3795" s="55"/>
      <c r="U3795" s="55"/>
      <c r="V3795" s="55"/>
      <c r="W3795" s="55"/>
      <c r="X3795" s="55"/>
      <c r="Y3795" s="55"/>
    </row>
    <row r="3796" spans="1:25" s="52" customFormat="1">
      <c r="A3796" s="56"/>
      <c r="B3796" s="89"/>
      <c r="C3796" s="29"/>
      <c r="D3796" s="29"/>
      <c r="E3796" s="29"/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  <c r="P3796" s="55"/>
      <c r="Q3796" s="55"/>
      <c r="R3796" s="55"/>
      <c r="S3796" s="55"/>
      <c r="T3796" s="55"/>
      <c r="U3796" s="55"/>
      <c r="V3796" s="55"/>
      <c r="W3796" s="55"/>
      <c r="X3796" s="55"/>
      <c r="Y3796" s="55"/>
    </row>
    <row r="3797" spans="1:25" s="52" customFormat="1">
      <c r="A3797" s="56"/>
      <c r="B3797" s="89"/>
      <c r="C3797" s="29"/>
      <c r="D3797" s="29"/>
      <c r="E3797" s="29"/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55"/>
      <c r="Q3797" s="55"/>
      <c r="R3797" s="55"/>
      <c r="S3797" s="55"/>
      <c r="T3797" s="55"/>
      <c r="U3797" s="55"/>
      <c r="V3797" s="55"/>
      <c r="W3797" s="55"/>
      <c r="X3797" s="55"/>
      <c r="Y3797" s="55"/>
    </row>
    <row r="3798" spans="1:25" s="52" customFormat="1">
      <c r="A3798" s="56"/>
      <c r="B3798" s="89"/>
      <c r="C3798" s="29"/>
      <c r="D3798" s="29"/>
      <c r="E3798" s="29"/>
      <c r="F3798" s="29"/>
      <c r="G3798" s="29"/>
      <c r="H3798" s="29"/>
      <c r="I3798" s="29"/>
      <c r="J3798" s="29"/>
      <c r="K3798" s="29"/>
      <c r="L3798" s="29"/>
      <c r="M3798" s="29"/>
      <c r="N3798" s="29"/>
      <c r="O3798" s="29"/>
      <c r="P3798" s="55"/>
      <c r="Q3798" s="55"/>
      <c r="R3798" s="55"/>
      <c r="S3798" s="55"/>
      <c r="T3798" s="55"/>
      <c r="U3798" s="55"/>
      <c r="V3798" s="55"/>
      <c r="W3798" s="55"/>
      <c r="X3798" s="55"/>
      <c r="Y3798" s="55"/>
    </row>
    <row r="3799" spans="1:25" s="52" customFormat="1">
      <c r="A3799" s="56"/>
      <c r="B3799" s="89"/>
      <c r="C3799" s="29"/>
      <c r="D3799" s="29"/>
      <c r="E3799" s="29"/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  <c r="P3799" s="55"/>
      <c r="Q3799" s="55"/>
      <c r="R3799" s="55"/>
      <c r="S3799" s="55"/>
      <c r="T3799" s="55"/>
      <c r="U3799" s="55"/>
      <c r="V3799" s="55"/>
      <c r="W3799" s="55"/>
      <c r="X3799" s="55"/>
      <c r="Y3799" s="55"/>
    </row>
    <row r="3800" spans="1:25" s="52" customFormat="1">
      <c r="A3800" s="56"/>
      <c r="B3800" s="89"/>
      <c r="C3800" s="29"/>
      <c r="D3800" s="29"/>
      <c r="E3800" s="29"/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55"/>
      <c r="Q3800" s="55"/>
      <c r="R3800" s="55"/>
      <c r="S3800" s="55"/>
      <c r="T3800" s="55"/>
      <c r="U3800" s="55"/>
      <c r="V3800" s="55"/>
      <c r="W3800" s="55"/>
      <c r="X3800" s="55"/>
      <c r="Y3800" s="55"/>
    </row>
    <row r="3801" spans="1:25" s="52" customFormat="1">
      <c r="A3801" s="56"/>
      <c r="B3801" s="89"/>
      <c r="C3801" s="29"/>
      <c r="D3801" s="29"/>
      <c r="E3801" s="29"/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55"/>
      <c r="Q3801" s="55"/>
      <c r="R3801" s="55"/>
      <c r="S3801" s="55"/>
      <c r="T3801" s="55"/>
      <c r="U3801" s="55"/>
      <c r="V3801" s="55"/>
      <c r="W3801" s="55"/>
      <c r="X3801" s="55"/>
      <c r="Y3801" s="55"/>
    </row>
    <row r="3802" spans="1:25" s="52" customFormat="1">
      <c r="A3802" s="56"/>
      <c r="B3802" s="89"/>
      <c r="C3802" s="29"/>
      <c r="D3802" s="29"/>
      <c r="E3802" s="29"/>
      <c r="F3802" s="29"/>
      <c r="G3802" s="29"/>
      <c r="H3802" s="29"/>
      <c r="I3802" s="29"/>
      <c r="J3802" s="29"/>
      <c r="K3802" s="29"/>
      <c r="L3802" s="29"/>
      <c r="M3802" s="29"/>
      <c r="N3802" s="29"/>
      <c r="O3802" s="29"/>
      <c r="P3802" s="55"/>
      <c r="Q3802" s="55"/>
      <c r="R3802" s="55"/>
      <c r="S3802" s="55"/>
      <c r="T3802" s="55"/>
      <c r="U3802" s="55"/>
      <c r="V3802" s="55"/>
      <c r="W3802" s="55"/>
      <c r="X3802" s="55"/>
      <c r="Y3802" s="55"/>
    </row>
    <row r="3803" spans="1:25" s="52" customFormat="1">
      <c r="A3803" s="56"/>
      <c r="B3803" s="8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55"/>
      <c r="Q3803" s="55"/>
      <c r="R3803" s="55"/>
      <c r="S3803" s="55"/>
      <c r="T3803" s="55"/>
      <c r="U3803" s="55"/>
      <c r="V3803" s="55"/>
      <c r="W3803" s="55"/>
      <c r="X3803" s="55"/>
      <c r="Y3803" s="55"/>
    </row>
    <row r="3804" spans="1:25" s="52" customFormat="1">
      <c r="A3804" s="56"/>
      <c r="B3804" s="89"/>
      <c r="C3804" s="29"/>
      <c r="D3804" s="29"/>
      <c r="E3804" s="29"/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  <c r="P3804" s="55"/>
      <c r="Q3804" s="55"/>
      <c r="R3804" s="55"/>
      <c r="S3804" s="55"/>
      <c r="T3804" s="55"/>
      <c r="U3804" s="55"/>
      <c r="V3804" s="55"/>
      <c r="W3804" s="55"/>
      <c r="X3804" s="55"/>
      <c r="Y3804" s="55"/>
    </row>
    <row r="3805" spans="1:25" s="52" customFormat="1">
      <c r="A3805" s="56"/>
      <c r="B3805" s="89"/>
      <c r="C3805" s="29"/>
      <c r="D3805" s="29"/>
      <c r="E3805" s="29"/>
      <c r="F3805" s="29"/>
      <c r="G3805" s="29"/>
      <c r="H3805" s="29"/>
      <c r="I3805" s="29"/>
      <c r="J3805" s="29"/>
      <c r="K3805" s="29"/>
      <c r="L3805" s="29"/>
      <c r="M3805" s="29"/>
      <c r="N3805" s="29"/>
      <c r="O3805" s="29"/>
      <c r="P3805" s="55"/>
      <c r="Q3805" s="55"/>
      <c r="R3805" s="55"/>
      <c r="S3805" s="55"/>
      <c r="T3805" s="55"/>
      <c r="U3805" s="55"/>
      <c r="V3805" s="55"/>
      <c r="W3805" s="55"/>
      <c r="X3805" s="55"/>
      <c r="Y3805" s="55"/>
    </row>
    <row r="3806" spans="1:25" s="52" customFormat="1">
      <c r="A3806" s="56"/>
      <c r="B3806" s="8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55"/>
      <c r="Q3806" s="55"/>
      <c r="R3806" s="55"/>
      <c r="S3806" s="55"/>
      <c r="T3806" s="55"/>
      <c r="U3806" s="55"/>
      <c r="V3806" s="55"/>
      <c r="W3806" s="55"/>
      <c r="X3806" s="55"/>
      <c r="Y3806" s="55"/>
    </row>
    <row r="3807" spans="1:25" s="52" customFormat="1">
      <c r="A3807" s="56"/>
      <c r="B3807" s="8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  <c r="P3807" s="55"/>
      <c r="Q3807" s="55"/>
      <c r="R3807" s="55"/>
      <c r="S3807" s="55"/>
      <c r="T3807" s="55"/>
      <c r="U3807" s="55"/>
      <c r="V3807" s="55"/>
      <c r="W3807" s="55"/>
      <c r="X3807" s="55"/>
      <c r="Y3807" s="55"/>
    </row>
    <row r="3808" spans="1:25" s="52" customFormat="1">
      <c r="A3808" s="56"/>
      <c r="B3808" s="89"/>
      <c r="C3808" s="29"/>
      <c r="D3808" s="29"/>
      <c r="E3808" s="29"/>
      <c r="F3808" s="29"/>
      <c r="G3808" s="29"/>
      <c r="H3808" s="29"/>
      <c r="I3808" s="29"/>
      <c r="J3808" s="29"/>
      <c r="K3808" s="29"/>
      <c r="L3808" s="29"/>
      <c r="M3808" s="29"/>
      <c r="N3808" s="29"/>
      <c r="O3808" s="29"/>
      <c r="P3808" s="55"/>
      <c r="Q3808" s="55"/>
      <c r="R3808" s="55"/>
      <c r="S3808" s="55"/>
      <c r="T3808" s="55"/>
      <c r="U3808" s="55"/>
      <c r="V3808" s="55"/>
      <c r="W3808" s="55"/>
      <c r="X3808" s="55"/>
      <c r="Y3808" s="55"/>
    </row>
    <row r="3809" spans="1:25" s="52" customFormat="1">
      <c r="A3809" s="56"/>
      <c r="B3809" s="89"/>
      <c r="C3809" s="29"/>
      <c r="D3809" s="29"/>
      <c r="E3809" s="29"/>
      <c r="F3809" s="29"/>
      <c r="G3809" s="29"/>
      <c r="H3809" s="29"/>
      <c r="I3809" s="29"/>
      <c r="J3809" s="29"/>
      <c r="K3809" s="29"/>
      <c r="L3809" s="29"/>
      <c r="M3809" s="29"/>
      <c r="N3809" s="29"/>
      <c r="O3809" s="29"/>
      <c r="P3809" s="55"/>
      <c r="Q3809" s="55"/>
      <c r="R3809" s="55"/>
      <c r="S3809" s="55"/>
      <c r="T3809" s="55"/>
      <c r="U3809" s="55"/>
      <c r="V3809" s="55"/>
      <c r="W3809" s="55"/>
      <c r="X3809" s="55"/>
      <c r="Y3809" s="55"/>
    </row>
    <row r="3810" spans="1:25" s="52" customFormat="1">
      <c r="A3810" s="56"/>
      <c r="B3810" s="89"/>
      <c r="C3810" s="29"/>
      <c r="D3810" s="29"/>
      <c r="E3810" s="29"/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  <c r="P3810" s="55"/>
      <c r="Q3810" s="55"/>
      <c r="R3810" s="55"/>
      <c r="S3810" s="55"/>
      <c r="T3810" s="55"/>
      <c r="U3810" s="55"/>
      <c r="V3810" s="55"/>
      <c r="W3810" s="55"/>
      <c r="X3810" s="55"/>
      <c r="Y3810" s="55"/>
    </row>
    <row r="3811" spans="1:25" s="52" customFormat="1">
      <c r="A3811" s="56"/>
      <c r="B3811" s="89"/>
      <c r="C3811" s="29"/>
      <c r="D3811" s="29"/>
      <c r="E3811" s="29"/>
      <c r="F3811" s="29"/>
      <c r="G3811" s="29"/>
      <c r="H3811" s="29"/>
      <c r="I3811" s="29"/>
      <c r="J3811" s="29"/>
      <c r="K3811" s="29"/>
      <c r="L3811" s="29"/>
      <c r="M3811" s="29"/>
      <c r="N3811" s="29"/>
      <c r="O3811" s="29"/>
      <c r="P3811" s="55"/>
      <c r="Q3811" s="55"/>
      <c r="R3811" s="55"/>
      <c r="S3811" s="55"/>
      <c r="T3811" s="55"/>
      <c r="U3811" s="55"/>
      <c r="V3811" s="55"/>
      <c r="W3811" s="55"/>
      <c r="X3811" s="55"/>
      <c r="Y3811" s="55"/>
    </row>
    <row r="3812" spans="1:25" s="52" customFormat="1">
      <c r="A3812" s="56"/>
      <c r="B3812" s="89"/>
      <c r="C3812" s="29"/>
      <c r="D3812" s="29"/>
      <c r="E3812" s="29"/>
      <c r="F3812" s="29"/>
      <c r="G3812" s="29"/>
      <c r="H3812" s="29"/>
      <c r="I3812" s="29"/>
      <c r="J3812" s="29"/>
      <c r="K3812" s="29"/>
      <c r="L3812" s="29"/>
      <c r="M3812" s="29"/>
      <c r="N3812" s="29"/>
      <c r="O3812" s="29"/>
      <c r="P3812" s="55"/>
      <c r="Q3812" s="55"/>
      <c r="R3812" s="55"/>
      <c r="S3812" s="55"/>
      <c r="T3812" s="55"/>
      <c r="U3812" s="55"/>
      <c r="V3812" s="55"/>
      <c r="W3812" s="55"/>
      <c r="X3812" s="55"/>
      <c r="Y3812" s="55"/>
    </row>
    <row r="3813" spans="1:25" s="52" customFormat="1">
      <c r="A3813" s="56"/>
      <c r="B3813" s="89"/>
      <c r="C3813" s="29"/>
      <c r="D3813" s="29"/>
      <c r="E3813" s="29"/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55"/>
      <c r="Q3813" s="55"/>
      <c r="R3813" s="55"/>
      <c r="S3813" s="55"/>
      <c r="T3813" s="55"/>
      <c r="U3813" s="55"/>
      <c r="V3813" s="55"/>
      <c r="W3813" s="55"/>
      <c r="X3813" s="55"/>
      <c r="Y3813" s="55"/>
    </row>
    <row r="3814" spans="1:25" s="52" customFormat="1">
      <c r="A3814" s="56"/>
      <c r="B3814" s="89"/>
      <c r="C3814" s="29"/>
      <c r="D3814" s="29"/>
      <c r="E3814" s="29"/>
      <c r="F3814" s="29"/>
      <c r="G3814" s="29"/>
      <c r="H3814" s="29"/>
      <c r="I3814" s="29"/>
      <c r="J3814" s="29"/>
      <c r="K3814" s="29"/>
      <c r="L3814" s="29"/>
      <c r="M3814" s="29"/>
      <c r="N3814" s="29"/>
      <c r="O3814" s="29"/>
      <c r="P3814" s="55"/>
      <c r="Q3814" s="55"/>
      <c r="R3814" s="55"/>
      <c r="S3814" s="55"/>
      <c r="T3814" s="55"/>
      <c r="U3814" s="55"/>
      <c r="V3814" s="55"/>
      <c r="W3814" s="55"/>
      <c r="X3814" s="55"/>
      <c r="Y3814" s="55"/>
    </row>
    <row r="3815" spans="1:25" s="52" customFormat="1">
      <c r="A3815" s="56"/>
      <c r="B3815" s="89"/>
      <c r="C3815" s="29"/>
      <c r="D3815" s="29"/>
      <c r="E3815" s="29"/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55"/>
      <c r="Q3815" s="55"/>
      <c r="R3815" s="55"/>
      <c r="S3815" s="55"/>
      <c r="T3815" s="55"/>
      <c r="U3815" s="55"/>
      <c r="V3815" s="55"/>
      <c r="W3815" s="55"/>
      <c r="X3815" s="55"/>
      <c r="Y3815" s="55"/>
    </row>
    <row r="3816" spans="1:25" s="52" customFormat="1">
      <c r="A3816" s="56"/>
      <c r="B3816" s="8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55"/>
      <c r="Q3816" s="55"/>
      <c r="R3816" s="55"/>
      <c r="S3816" s="55"/>
      <c r="T3816" s="55"/>
      <c r="U3816" s="55"/>
      <c r="V3816" s="55"/>
      <c r="W3816" s="55"/>
      <c r="X3816" s="55"/>
      <c r="Y3816" s="55"/>
    </row>
    <row r="3817" spans="1:25" s="52" customFormat="1">
      <c r="A3817" s="56"/>
      <c r="B3817" s="8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29"/>
      <c r="O3817" s="29"/>
      <c r="P3817" s="55"/>
      <c r="Q3817" s="55"/>
      <c r="R3817" s="55"/>
      <c r="S3817" s="55"/>
      <c r="T3817" s="55"/>
      <c r="U3817" s="55"/>
      <c r="V3817" s="55"/>
      <c r="W3817" s="55"/>
      <c r="X3817" s="55"/>
      <c r="Y3817" s="55"/>
    </row>
    <row r="3818" spans="1:25" s="52" customFormat="1">
      <c r="A3818" s="56"/>
      <c r="B3818" s="89"/>
      <c r="C3818" s="29"/>
      <c r="D3818" s="29"/>
      <c r="E3818" s="29"/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  <c r="P3818" s="55"/>
      <c r="Q3818" s="55"/>
      <c r="R3818" s="55"/>
      <c r="S3818" s="55"/>
      <c r="T3818" s="55"/>
      <c r="U3818" s="55"/>
      <c r="V3818" s="55"/>
      <c r="W3818" s="55"/>
      <c r="X3818" s="55"/>
      <c r="Y3818" s="55"/>
    </row>
    <row r="3819" spans="1:25" s="52" customFormat="1">
      <c r="A3819" s="56"/>
      <c r="B3819" s="89"/>
      <c r="C3819" s="29"/>
      <c r="D3819" s="29"/>
      <c r="E3819" s="29"/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55"/>
      <c r="Q3819" s="55"/>
      <c r="R3819" s="55"/>
      <c r="S3819" s="55"/>
      <c r="T3819" s="55"/>
      <c r="U3819" s="55"/>
      <c r="V3819" s="55"/>
      <c r="W3819" s="55"/>
      <c r="X3819" s="55"/>
      <c r="Y3819" s="55"/>
    </row>
    <row r="3820" spans="1:25" s="52" customFormat="1">
      <c r="A3820" s="56"/>
      <c r="B3820" s="89"/>
      <c r="C3820" s="29"/>
      <c r="D3820" s="29"/>
      <c r="E3820" s="29"/>
      <c r="F3820" s="29"/>
      <c r="G3820" s="29"/>
      <c r="H3820" s="29"/>
      <c r="I3820" s="29"/>
      <c r="J3820" s="29"/>
      <c r="K3820" s="29"/>
      <c r="L3820" s="29"/>
      <c r="M3820" s="29"/>
      <c r="N3820" s="29"/>
      <c r="O3820" s="29"/>
      <c r="P3820" s="55"/>
      <c r="Q3820" s="55"/>
      <c r="R3820" s="55"/>
      <c r="S3820" s="55"/>
      <c r="T3820" s="55"/>
      <c r="U3820" s="55"/>
      <c r="V3820" s="55"/>
      <c r="W3820" s="55"/>
      <c r="X3820" s="55"/>
      <c r="Y3820" s="55"/>
    </row>
    <row r="3821" spans="1:25" s="52" customFormat="1">
      <c r="A3821" s="56"/>
      <c r="B3821" s="89"/>
      <c r="C3821" s="29"/>
      <c r="D3821" s="29"/>
      <c r="E3821" s="29"/>
      <c r="F3821" s="29"/>
      <c r="G3821" s="29"/>
      <c r="H3821" s="29"/>
      <c r="I3821" s="29"/>
      <c r="J3821" s="29"/>
      <c r="K3821" s="29"/>
      <c r="L3821" s="29"/>
      <c r="M3821" s="29"/>
      <c r="N3821" s="29"/>
      <c r="O3821" s="29"/>
      <c r="P3821" s="55"/>
      <c r="Q3821" s="55"/>
      <c r="R3821" s="55"/>
      <c r="S3821" s="55"/>
      <c r="T3821" s="55"/>
      <c r="U3821" s="55"/>
      <c r="V3821" s="55"/>
      <c r="W3821" s="55"/>
      <c r="X3821" s="55"/>
      <c r="Y3821" s="55"/>
    </row>
    <row r="3822" spans="1:25" s="52" customFormat="1">
      <c r="A3822" s="56"/>
      <c r="B3822" s="89"/>
      <c r="C3822" s="29"/>
      <c r="D3822" s="29"/>
      <c r="E3822" s="29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55"/>
      <c r="Q3822" s="55"/>
      <c r="R3822" s="55"/>
      <c r="S3822" s="55"/>
      <c r="T3822" s="55"/>
      <c r="U3822" s="55"/>
      <c r="V3822" s="55"/>
      <c r="W3822" s="55"/>
      <c r="X3822" s="55"/>
      <c r="Y3822" s="55"/>
    </row>
    <row r="3823" spans="1:25" s="52" customFormat="1">
      <c r="A3823" s="56"/>
      <c r="B3823" s="89"/>
      <c r="C3823" s="29"/>
      <c r="D3823" s="29"/>
      <c r="E3823" s="29"/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55"/>
      <c r="Q3823" s="55"/>
      <c r="R3823" s="55"/>
      <c r="S3823" s="55"/>
      <c r="T3823" s="55"/>
      <c r="U3823" s="55"/>
      <c r="V3823" s="55"/>
      <c r="W3823" s="55"/>
      <c r="X3823" s="55"/>
      <c r="Y3823" s="55"/>
    </row>
    <row r="3824" spans="1:25" s="52" customFormat="1">
      <c r="A3824" s="56"/>
      <c r="B3824" s="89"/>
      <c r="C3824" s="29"/>
      <c r="D3824" s="29"/>
      <c r="E3824" s="29"/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  <c r="P3824" s="55"/>
      <c r="Q3824" s="55"/>
      <c r="R3824" s="55"/>
      <c r="S3824" s="55"/>
      <c r="T3824" s="55"/>
      <c r="U3824" s="55"/>
      <c r="V3824" s="55"/>
      <c r="W3824" s="55"/>
      <c r="X3824" s="55"/>
      <c r="Y3824" s="55"/>
    </row>
    <row r="3825" spans="1:25" s="52" customFormat="1">
      <c r="A3825" s="56"/>
      <c r="B3825" s="8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55"/>
      <c r="Q3825" s="55"/>
      <c r="R3825" s="55"/>
      <c r="S3825" s="55"/>
      <c r="T3825" s="55"/>
      <c r="U3825" s="55"/>
      <c r="V3825" s="55"/>
      <c r="W3825" s="55"/>
      <c r="X3825" s="55"/>
      <c r="Y3825" s="55"/>
    </row>
    <row r="3826" spans="1:25" s="52" customFormat="1">
      <c r="A3826" s="56"/>
      <c r="B3826" s="89"/>
      <c r="C3826" s="29"/>
      <c r="D3826" s="29"/>
      <c r="E3826" s="29"/>
      <c r="F3826" s="29"/>
      <c r="G3826" s="29"/>
      <c r="H3826" s="29"/>
      <c r="I3826" s="29"/>
      <c r="J3826" s="29"/>
      <c r="K3826" s="29"/>
      <c r="L3826" s="29"/>
      <c r="M3826" s="29"/>
      <c r="N3826" s="29"/>
      <c r="O3826" s="29"/>
      <c r="P3826" s="55"/>
      <c r="Q3826" s="55"/>
      <c r="R3826" s="55"/>
      <c r="S3826" s="55"/>
      <c r="T3826" s="55"/>
      <c r="U3826" s="55"/>
      <c r="V3826" s="55"/>
      <c r="W3826" s="55"/>
      <c r="X3826" s="55"/>
      <c r="Y3826" s="55"/>
    </row>
    <row r="3827" spans="1:25" s="52" customFormat="1">
      <c r="A3827" s="56"/>
      <c r="B3827" s="8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55"/>
      <c r="Q3827" s="55"/>
      <c r="R3827" s="55"/>
      <c r="S3827" s="55"/>
      <c r="T3827" s="55"/>
      <c r="U3827" s="55"/>
      <c r="V3827" s="55"/>
      <c r="W3827" s="55"/>
      <c r="X3827" s="55"/>
      <c r="Y3827" s="55"/>
    </row>
    <row r="3828" spans="1:25" s="52" customFormat="1">
      <c r="A3828" s="56"/>
      <c r="B3828" s="8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29"/>
      <c r="O3828" s="29"/>
      <c r="P3828" s="55"/>
      <c r="Q3828" s="55"/>
      <c r="R3828" s="55"/>
      <c r="S3828" s="55"/>
      <c r="T3828" s="55"/>
      <c r="U3828" s="55"/>
      <c r="V3828" s="55"/>
      <c r="W3828" s="55"/>
      <c r="X3828" s="55"/>
      <c r="Y3828" s="55"/>
    </row>
    <row r="3829" spans="1:25" s="52" customFormat="1">
      <c r="A3829" s="56"/>
      <c r="B3829" s="89"/>
      <c r="C3829" s="29"/>
      <c r="D3829" s="29"/>
      <c r="E3829" s="29"/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55"/>
      <c r="Q3829" s="55"/>
      <c r="R3829" s="55"/>
      <c r="S3829" s="55"/>
      <c r="T3829" s="55"/>
      <c r="U3829" s="55"/>
      <c r="V3829" s="55"/>
      <c r="W3829" s="55"/>
      <c r="X3829" s="55"/>
      <c r="Y3829" s="55"/>
    </row>
    <row r="3830" spans="1:25" s="52" customFormat="1">
      <c r="A3830" s="56"/>
      <c r="B3830" s="89"/>
      <c r="C3830" s="29"/>
      <c r="D3830" s="29"/>
      <c r="E3830" s="29"/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  <c r="P3830" s="55"/>
      <c r="Q3830" s="55"/>
      <c r="R3830" s="55"/>
      <c r="S3830" s="55"/>
      <c r="T3830" s="55"/>
      <c r="U3830" s="55"/>
      <c r="V3830" s="55"/>
      <c r="W3830" s="55"/>
      <c r="X3830" s="55"/>
      <c r="Y3830" s="55"/>
    </row>
    <row r="3831" spans="1:25" s="52" customFormat="1">
      <c r="A3831" s="56"/>
      <c r="B3831" s="8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  <c r="P3831" s="55"/>
      <c r="Q3831" s="55"/>
      <c r="R3831" s="55"/>
      <c r="S3831" s="55"/>
      <c r="T3831" s="55"/>
      <c r="U3831" s="55"/>
      <c r="V3831" s="55"/>
      <c r="W3831" s="55"/>
      <c r="X3831" s="55"/>
      <c r="Y3831" s="55"/>
    </row>
    <row r="3832" spans="1:25" s="52" customFormat="1">
      <c r="A3832" s="56"/>
      <c r="B3832" s="89"/>
      <c r="C3832" s="29"/>
      <c r="D3832" s="29"/>
      <c r="E3832" s="29"/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55"/>
      <c r="Q3832" s="55"/>
      <c r="R3832" s="55"/>
      <c r="S3832" s="55"/>
      <c r="T3832" s="55"/>
      <c r="U3832" s="55"/>
      <c r="V3832" s="55"/>
      <c r="W3832" s="55"/>
      <c r="X3832" s="55"/>
      <c r="Y3832" s="55"/>
    </row>
    <row r="3833" spans="1:25" s="52" customFormat="1">
      <c r="A3833" s="56"/>
      <c r="B3833" s="89"/>
      <c r="C3833" s="29"/>
      <c r="D3833" s="29"/>
      <c r="E3833" s="29"/>
      <c r="F3833" s="29"/>
      <c r="G3833" s="29"/>
      <c r="H3833" s="29"/>
      <c r="I3833" s="29"/>
      <c r="J3833" s="29"/>
      <c r="K3833" s="29"/>
      <c r="L3833" s="29"/>
      <c r="M3833" s="29"/>
      <c r="N3833" s="29"/>
      <c r="O3833" s="29"/>
      <c r="P3833" s="55"/>
      <c r="Q3833" s="55"/>
      <c r="R3833" s="55"/>
      <c r="S3833" s="55"/>
      <c r="T3833" s="55"/>
      <c r="U3833" s="55"/>
      <c r="V3833" s="55"/>
      <c r="W3833" s="55"/>
      <c r="X3833" s="55"/>
      <c r="Y3833" s="55"/>
    </row>
    <row r="3834" spans="1:25" s="52" customFormat="1">
      <c r="A3834" s="56"/>
      <c r="B3834" s="89"/>
      <c r="C3834" s="29"/>
      <c r="D3834" s="29"/>
      <c r="E3834" s="29"/>
      <c r="F3834" s="29"/>
      <c r="G3834" s="29"/>
      <c r="H3834" s="29"/>
      <c r="I3834" s="29"/>
      <c r="J3834" s="29"/>
      <c r="K3834" s="29"/>
      <c r="L3834" s="29"/>
      <c r="M3834" s="29"/>
      <c r="N3834" s="29"/>
      <c r="O3834" s="29"/>
      <c r="P3834" s="55"/>
      <c r="Q3834" s="55"/>
      <c r="R3834" s="55"/>
      <c r="S3834" s="55"/>
      <c r="T3834" s="55"/>
      <c r="U3834" s="55"/>
      <c r="V3834" s="55"/>
      <c r="W3834" s="55"/>
      <c r="X3834" s="55"/>
      <c r="Y3834" s="55"/>
    </row>
    <row r="3835" spans="1:25" s="52" customFormat="1">
      <c r="A3835" s="56"/>
      <c r="B3835" s="89"/>
      <c r="C3835" s="29"/>
      <c r="D3835" s="29"/>
      <c r="E3835" s="29"/>
      <c r="F3835" s="29"/>
      <c r="G3835" s="29"/>
      <c r="H3835" s="29"/>
      <c r="I3835" s="29"/>
      <c r="J3835" s="29"/>
      <c r="K3835" s="29"/>
      <c r="L3835" s="29"/>
      <c r="M3835" s="29"/>
      <c r="N3835" s="29"/>
      <c r="O3835" s="29"/>
      <c r="P3835" s="55"/>
      <c r="Q3835" s="55"/>
      <c r="R3835" s="55"/>
      <c r="S3835" s="55"/>
      <c r="T3835" s="55"/>
      <c r="U3835" s="55"/>
      <c r="V3835" s="55"/>
      <c r="W3835" s="55"/>
      <c r="X3835" s="55"/>
      <c r="Y3835" s="55"/>
    </row>
    <row r="3836" spans="1:25" s="52" customFormat="1">
      <c r="A3836" s="56"/>
      <c r="B3836" s="89"/>
      <c r="C3836" s="29"/>
      <c r="D3836" s="29"/>
      <c r="E3836" s="29"/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55"/>
      <c r="Q3836" s="55"/>
      <c r="R3836" s="55"/>
      <c r="S3836" s="55"/>
      <c r="T3836" s="55"/>
      <c r="U3836" s="55"/>
      <c r="V3836" s="55"/>
      <c r="W3836" s="55"/>
      <c r="X3836" s="55"/>
      <c r="Y3836" s="55"/>
    </row>
    <row r="3837" spans="1:25" s="52" customFormat="1">
      <c r="A3837" s="56"/>
      <c r="B3837" s="89"/>
      <c r="C3837" s="29"/>
      <c r="D3837" s="29"/>
      <c r="E3837" s="29"/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55"/>
      <c r="Q3837" s="55"/>
      <c r="R3837" s="55"/>
      <c r="S3837" s="55"/>
      <c r="T3837" s="55"/>
      <c r="U3837" s="55"/>
      <c r="V3837" s="55"/>
      <c r="W3837" s="55"/>
      <c r="X3837" s="55"/>
      <c r="Y3837" s="55"/>
    </row>
    <row r="3838" spans="1:25" s="52" customFormat="1">
      <c r="A3838" s="56"/>
      <c r="B3838" s="89"/>
      <c r="C3838" s="29"/>
      <c r="D3838" s="29"/>
      <c r="E3838" s="29"/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55"/>
      <c r="Q3838" s="55"/>
      <c r="R3838" s="55"/>
      <c r="S3838" s="55"/>
      <c r="T3838" s="55"/>
      <c r="U3838" s="55"/>
      <c r="V3838" s="55"/>
      <c r="W3838" s="55"/>
      <c r="X3838" s="55"/>
      <c r="Y3838" s="55"/>
    </row>
    <row r="3839" spans="1:25" s="52" customFormat="1">
      <c r="A3839" s="56"/>
      <c r="B3839" s="89"/>
      <c r="C3839" s="29"/>
      <c r="D3839" s="29"/>
      <c r="E3839" s="29"/>
      <c r="F3839" s="29"/>
      <c r="G3839" s="29"/>
      <c r="H3839" s="29"/>
      <c r="I3839" s="29"/>
      <c r="J3839" s="29"/>
      <c r="K3839" s="29"/>
      <c r="L3839" s="29"/>
      <c r="M3839" s="29"/>
      <c r="N3839" s="29"/>
      <c r="O3839" s="29"/>
      <c r="P3839" s="55"/>
      <c r="Q3839" s="55"/>
      <c r="R3839" s="55"/>
      <c r="S3839" s="55"/>
      <c r="T3839" s="55"/>
      <c r="U3839" s="55"/>
      <c r="V3839" s="55"/>
      <c r="W3839" s="55"/>
      <c r="X3839" s="55"/>
      <c r="Y3839" s="55"/>
    </row>
    <row r="3840" spans="1:25" s="52" customFormat="1">
      <c r="A3840" s="56"/>
      <c r="B3840" s="89"/>
      <c r="C3840" s="29"/>
      <c r="D3840" s="29"/>
      <c r="E3840" s="29"/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55"/>
      <c r="Q3840" s="55"/>
      <c r="R3840" s="55"/>
      <c r="S3840" s="55"/>
      <c r="T3840" s="55"/>
      <c r="U3840" s="55"/>
      <c r="V3840" s="55"/>
      <c r="W3840" s="55"/>
      <c r="X3840" s="55"/>
      <c r="Y3840" s="55"/>
    </row>
    <row r="3841" spans="1:25" s="52" customFormat="1">
      <c r="A3841" s="56"/>
      <c r="B3841" s="89"/>
      <c r="C3841" s="29"/>
      <c r="D3841" s="29"/>
      <c r="E3841" s="29"/>
      <c r="F3841" s="29"/>
      <c r="G3841" s="29"/>
      <c r="H3841" s="29"/>
      <c r="I3841" s="29"/>
      <c r="J3841" s="29"/>
      <c r="K3841" s="29"/>
      <c r="L3841" s="29"/>
      <c r="M3841" s="29"/>
      <c r="N3841" s="29"/>
      <c r="O3841" s="29"/>
      <c r="P3841" s="55"/>
      <c r="Q3841" s="55"/>
      <c r="R3841" s="55"/>
      <c r="S3841" s="55"/>
      <c r="T3841" s="55"/>
      <c r="U3841" s="55"/>
      <c r="V3841" s="55"/>
      <c r="W3841" s="55"/>
      <c r="X3841" s="55"/>
      <c r="Y3841" s="55"/>
    </row>
    <row r="3842" spans="1:25" s="52" customFormat="1">
      <c r="A3842" s="56"/>
      <c r="B3842" s="89"/>
      <c r="C3842" s="29"/>
      <c r="D3842" s="29"/>
      <c r="E3842" s="29"/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  <c r="P3842" s="55"/>
      <c r="Q3842" s="55"/>
      <c r="R3842" s="55"/>
      <c r="S3842" s="55"/>
      <c r="T3842" s="55"/>
      <c r="U3842" s="55"/>
      <c r="V3842" s="55"/>
      <c r="W3842" s="55"/>
      <c r="X3842" s="55"/>
      <c r="Y3842" s="55"/>
    </row>
    <row r="3843" spans="1:25" s="52" customFormat="1">
      <c r="A3843" s="56"/>
      <c r="B3843" s="89"/>
      <c r="C3843" s="29"/>
      <c r="D3843" s="29"/>
      <c r="E3843" s="29"/>
      <c r="F3843" s="29"/>
      <c r="G3843" s="29"/>
      <c r="H3843" s="29"/>
      <c r="I3843" s="29"/>
      <c r="J3843" s="29"/>
      <c r="K3843" s="29"/>
      <c r="L3843" s="29"/>
      <c r="M3843" s="29"/>
      <c r="N3843" s="29"/>
      <c r="O3843" s="29"/>
      <c r="P3843" s="55"/>
      <c r="Q3843" s="55"/>
      <c r="R3843" s="55"/>
      <c r="S3843" s="55"/>
      <c r="T3843" s="55"/>
      <c r="U3843" s="55"/>
      <c r="V3843" s="55"/>
      <c r="W3843" s="55"/>
      <c r="X3843" s="55"/>
      <c r="Y3843" s="55"/>
    </row>
    <row r="3844" spans="1:25" s="52" customFormat="1">
      <c r="A3844" s="56"/>
      <c r="B3844" s="8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55"/>
      <c r="Q3844" s="55"/>
      <c r="R3844" s="55"/>
      <c r="S3844" s="55"/>
      <c r="T3844" s="55"/>
      <c r="U3844" s="55"/>
      <c r="V3844" s="55"/>
      <c r="W3844" s="55"/>
      <c r="X3844" s="55"/>
      <c r="Y3844" s="55"/>
    </row>
    <row r="3845" spans="1:25" s="52" customFormat="1">
      <c r="A3845" s="56"/>
      <c r="B3845" s="89"/>
      <c r="C3845" s="29"/>
      <c r="D3845" s="29"/>
      <c r="E3845" s="29"/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55"/>
      <c r="Q3845" s="55"/>
      <c r="R3845" s="55"/>
      <c r="S3845" s="55"/>
      <c r="T3845" s="55"/>
      <c r="U3845" s="55"/>
      <c r="V3845" s="55"/>
      <c r="W3845" s="55"/>
      <c r="X3845" s="55"/>
      <c r="Y3845" s="55"/>
    </row>
    <row r="3846" spans="1:25" s="52" customFormat="1">
      <c r="A3846" s="56"/>
      <c r="B3846" s="89"/>
      <c r="C3846" s="29"/>
      <c r="D3846" s="29"/>
      <c r="E3846" s="29"/>
      <c r="F3846" s="29"/>
      <c r="G3846" s="29"/>
      <c r="H3846" s="29"/>
      <c r="I3846" s="29"/>
      <c r="J3846" s="29"/>
      <c r="K3846" s="29"/>
      <c r="L3846" s="29"/>
      <c r="M3846" s="29"/>
      <c r="N3846" s="29"/>
      <c r="O3846" s="29"/>
      <c r="P3846" s="55"/>
      <c r="Q3846" s="55"/>
      <c r="R3846" s="55"/>
      <c r="S3846" s="55"/>
      <c r="T3846" s="55"/>
      <c r="U3846" s="55"/>
      <c r="V3846" s="55"/>
      <c r="W3846" s="55"/>
      <c r="X3846" s="55"/>
      <c r="Y3846" s="55"/>
    </row>
    <row r="3847" spans="1:25" s="52" customFormat="1">
      <c r="A3847" s="56"/>
      <c r="B3847" s="8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55"/>
      <c r="Q3847" s="55"/>
      <c r="R3847" s="55"/>
      <c r="S3847" s="55"/>
      <c r="T3847" s="55"/>
      <c r="U3847" s="55"/>
      <c r="V3847" s="55"/>
      <c r="W3847" s="55"/>
      <c r="X3847" s="55"/>
      <c r="Y3847" s="55"/>
    </row>
    <row r="3848" spans="1:25" s="52" customFormat="1">
      <c r="A3848" s="56"/>
      <c r="B3848" s="89"/>
      <c r="C3848" s="29"/>
      <c r="D3848" s="29"/>
      <c r="E3848" s="29"/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55"/>
      <c r="Q3848" s="55"/>
      <c r="R3848" s="55"/>
      <c r="S3848" s="55"/>
      <c r="T3848" s="55"/>
      <c r="U3848" s="55"/>
      <c r="V3848" s="55"/>
      <c r="W3848" s="55"/>
      <c r="X3848" s="55"/>
      <c r="Y3848" s="55"/>
    </row>
    <row r="3849" spans="1:25" s="52" customFormat="1">
      <c r="A3849" s="56"/>
      <c r="B3849" s="89"/>
      <c r="C3849" s="29"/>
      <c r="D3849" s="29"/>
      <c r="E3849" s="29"/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55"/>
      <c r="Q3849" s="55"/>
      <c r="R3849" s="55"/>
      <c r="S3849" s="55"/>
      <c r="T3849" s="55"/>
      <c r="U3849" s="55"/>
      <c r="V3849" s="55"/>
      <c r="W3849" s="55"/>
      <c r="X3849" s="55"/>
      <c r="Y3849" s="55"/>
    </row>
    <row r="3850" spans="1:25" s="52" customFormat="1">
      <c r="A3850" s="56"/>
      <c r="B3850" s="89"/>
      <c r="C3850" s="29"/>
      <c r="D3850" s="29"/>
      <c r="E3850" s="29"/>
      <c r="F3850" s="29"/>
      <c r="G3850" s="29"/>
      <c r="H3850" s="29"/>
      <c r="I3850" s="29"/>
      <c r="J3850" s="29"/>
      <c r="K3850" s="29"/>
      <c r="L3850" s="29"/>
      <c r="M3850" s="29"/>
      <c r="N3850" s="29"/>
      <c r="O3850" s="29"/>
      <c r="P3850" s="55"/>
      <c r="Q3850" s="55"/>
      <c r="R3850" s="55"/>
      <c r="S3850" s="55"/>
      <c r="T3850" s="55"/>
      <c r="U3850" s="55"/>
      <c r="V3850" s="55"/>
      <c r="W3850" s="55"/>
      <c r="X3850" s="55"/>
      <c r="Y3850" s="55"/>
    </row>
    <row r="3851" spans="1:25" s="52" customFormat="1">
      <c r="A3851" s="56"/>
      <c r="B3851" s="89"/>
      <c r="C3851" s="29"/>
      <c r="D3851" s="29"/>
      <c r="E3851" s="29"/>
      <c r="F3851" s="29"/>
      <c r="G3851" s="29"/>
      <c r="H3851" s="29"/>
      <c r="I3851" s="29"/>
      <c r="J3851" s="29"/>
      <c r="K3851" s="29"/>
      <c r="L3851" s="29"/>
      <c r="M3851" s="29"/>
      <c r="N3851" s="29"/>
      <c r="O3851" s="29"/>
      <c r="P3851" s="55"/>
      <c r="Q3851" s="55"/>
      <c r="R3851" s="55"/>
      <c r="S3851" s="55"/>
      <c r="T3851" s="55"/>
      <c r="U3851" s="55"/>
      <c r="V3851" s="55"/>
      <c r="W3851" s="55"/>
      <c r="X3851" s="55"/>
      <c r="Y3851" s="55"/>
    </row>
    <row r="3852" spans="1:25" s="52" customFormat="1">
      <c r="A3852" s="56"/>
      <c r="B3852" s="89"/>
      <c r="C3852" s="29"/>
      <c r="D3852" s="29"/>
      <c r="E3852" s="29"/>
      <c r="F3852" s="29"/>
      <c r="G3852" s="29"/>
      <c r="H3852" s="29"/>
      <c r="I3852" s="29"/>
      <c r="J3852" s="29"/>
      <c r="K3852" s="29"/>
      <c r="L3852" s="29"/>
      <c r="M3852" s="29"/>
      <c r="N3852" s="29"/>
      <c r="O3852" s="29"/>
      <c r="P3852" s="55"/>
      <c r="Q3852" s="55"/>
      <c r="R3852" s="55"/>
      <c r="S3852" s="55"/>
      <c r="T3852" s="55"/>
      <c r="U3852" s="55"/>
      <c r="V3852" s="55"/>
      <c r="W3852" s="55"/>
      <c r="X3852" s="55"/>
      <c r="Y3852" s="55"/>
    </row>
    <row r="3853" spans="1:25" s="52" customFormat="1">
      <c r="A3853" s="56"/>
      <c r="B3853" s="89"/>
      <c r="C3853" s="29"/>
      <c r="D3853" s="29"/>
      <c r="E3853" s="29"/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55"/>
      <c r="Q3853" s="55"/>
      <c r="R3853" s="55"/>
      <c r="S3853" s="55"/>
      <c r="T3853" s="55"/>
      <c r="U3853" s="55"/>
      <c r="V3853" s="55"/>
      <c r="W3853" s="55"/>
      <c r="X3853" s="55"/>
      <c r="Y3853" s="55"/>
    </row>
    <row r="3854" spans="1:25" s="52" customFormat="1">
      <c r="A3854" s="56"/>
      <c r="B3854" s="89"/>
      <c r="C3854" s="29"/>
      <c r="D3854" s="29"/>
      <c r="E3854" s="29"/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55"/>
      <c r="Q3854" s="55"/>
      <c r="R3854" s="55"/>
      <c r="S3854" s="55"/>
      <c r="T3854" s="55"/>
      <c r="U3854" s="55"/>
      <c r="V3854" s="55"/>
      <c r="W3854" s="55"/>
      <c r="X3854" s="55"/>
      <c r="Y3854" s="55"/>
    </row>
    <row r="3855" spans="1:25" s="52" customFormat="1">
      <c r="A3855" s="56"/>
      <c r="B3855" s="89"/>
      <c r="C3855" s="29"/>
      <c r="D3855" s="29"/>
      <c r="E3855" s="29"/>
      <c r="F3855" s="29"/>
      <c r="G3855" s="29"/>
      <c r="H3855" s="29"/>
      <c r="I3855" s="29"/>
      <c r="J3855" s="29"/>
      <c r="K3855" s="29"/>
      <c r="L3855" s="29"/>
      <c r="M3855" s="29"/>
      <c r="N3855" s="29"/>
      <c r="O3855" s="29"/>
      <c r="P3855" s="55"/>
      <c r="Q3855" s="55"/>
      <c r="R3855" s="55"/>
      <c r="S3855" s="55"/>
      <c r="T3855" s="55"/>
      <c r="U3855" s="55"/>
      <c r="V3855" s="55"/>
      <c r="W3855" s="55"/>
      <c r="X3855" s="55"/>
      <c r="Y3855" s="55"/>
    </row>
    <row r="3856" spans="1:25" s="52" customFormat="1">
      <c r="A3856" s="56"/>
      <c r="B3856" s="89"/>
      <c r="C3856" s="29"/>
      <c r="D3856" s="29"/>
      <c r="E3856" s="29"/>
      <c r="F3856" s="29"/>
      <c r="G3856" s="29"/>
      <c r="H3856" s="29"/>
      <c r="I3856" s="29"/>
      <c r="J3856" s="29"/>
      <c r="K3856" s="29"/>
      <c r="L3856" s="29"/>
      <c r="M3856" s="29"/>
      <c r="N3856" s="29"/>
      <c r="O3856" s="29"/>
      <c r="P3856" s="55"/>
      <c r="Q3856" s="55"/>
      <c r="R3856" s="55"/>
      <c r="S3856" s="55"/>
      <c r="T3856" s="55"/>
      <c r="U3856" s="55"/>
      <c r="V3856" s="55"/>
      <c r="W3856" s="55"/>
      <c r="X3856" s="55"/>
      <c r="Y3856" s="55"/>
    </row>
    <row r="3857" spans="1:25" s="52" customFormat="1">
      <c r="A3857" s="56"/>
      <c r="B3857" s="89"/>
      <c r="C3857" s="29"/>
      <c r="D3857" s="29"/>
      <c r="E3857" s="29"/>
      <c r="F3857" s="29"/>
      <c r="G3857" s="29"/>
      <c r="H3857" s="29"/>
      <c r="I3857" s="29"/>
      <c r="J3857" s="29"/>
      <c r="K3857" s="29"/>
      <c r="L3857" s="29"/>
      <c r="M3857" s="29"/>
      <c r="N3857" s="29"/>
      <c r="O3857" s="29"/>
      <c r="P3857" s="55"/>
      <c r="Q3857" s="55"/>
      <c r="R3857" s="55"/>
      <c r="S3857" s="55"/>
      <c r="T3857" s="55"/>
      <c r="U3857" s="55"/>
      <c r="V3857" s="55"/>
      <c r="W3857" s="55"/>
      <c r="X3857" s="55"/>
      <c r="Y3857" s="55"/>
    </row>
    <row r="3858" spans="1:25" s="52" customFormat="1">
      <c r="A3858" s="56"/>
      <c r="B3858" s="89"/>
      <c r="C3858" s="29"/>
      <c r="D3858" s="29"/>
      <c r="E3858" s="29"/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55"/>
      <c r="Q3858" s="55"/>
      <c r="R3858" s="55"/>
      <c r="S3858" s="55"/>
      <c r="T3858" s="55"/>
      <c r="U3858" s="55"/>
      <c r="V3858" s="55"/>
      <c r="W3858" s="55"/>
      <c r="X3858" s="55"/>
      <c r="Y3858" s="55"/>
    </row>
    <row r="3859" spans="1:25" s="52" customFormat="1">
      <c r="A3859" s="56"/>
      <c r="B3859" s="8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29"/>
      <c r="O3859" s="29"/>
      <c r="P3859" s="55"/>
      <c r="Q3859" s="55"/>
      <c r="R3859" s="55"/>
      <c r="S3859" s="55"/>
      <c r="T3859" s="55"/>
      <c r="U3859" s="55"/>
      <c r="V3859" s="55"/>
      <c r="W3859" s="55"/>
      <c r="X3859" s="55"/>
      <c r="Y3859" s="55"/>
    </row>
    <row r="3860" spans="1:25" s="52" customFormat="1">
      <c r="A3860" s="56"/>
      <c r="B3860" s="89"/>
      <c r="C3860" s="29"/>
      <c r="D3860" s="29"/>
      <c r="E3860" s="29"/>
      <c r="F3860" s="29"/>
      <c r="G3860" s="29"/>
      <c r="H3860" s="29"/>
      <c r="I3860" s="29"/>
      <c r="J3860" s="29"/>
      <c r="K3860" s="29"/>
      <c r="L3860" s="29"/>
      <c r="M3860" s="29"/>
      <c r="N3860" s="29"/>
      <c r="O3860" s="29"/>
      <c r="P3860" s="55"/>
      <c r="Q3860" s="55"/>
      <c r="R3860" s="55"/>
      <c r="S3860" s="55"/>
      <c r="T3860" s="55"/>
      <c r="U3860" s="55"/>
      <c r="V3860" s="55"/>
      <c r="W3860" s="55"/>
      <c r="X3860" s="55"/>
      <c r="Y3860" s="55"/>
    </row>
    <row r="3861" spans="1:25" s="52" customFormat="1">
      <c r="A3861" s="56"/>
      <c r="B3861" s="89"/>
      <c r="C3861" s="29"/>
      <c r="D3861" s="29"/>
      <c r="E3861" s="29"/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  <c r="P3861" s="55"/>
      <c r="Q3861" s="55"/>
      <c r="R3861" s="55"/>
      <c r="S3861" s="55"/>
      <c r="T3861" s="55"/>
      <c r="U3861" s="55"/>
      <c r="V3861" s="55"/>
      <c r="W3861" s="55"/>
      <c r="X3861" s="55"/>
      <c r="Y3861" s="55"/>
    </row>
    <row r="3862" spans="1:25" s="52" customFormat="1">
      <c r="A3862" s="56"/>
      <c r="B3862" s="8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55"/>
      <c r="Q3862" s="55"/>
      <c r="R3862" s="55"/>
      <c r="S3862" s="55"/>
      <c r="T3862" s="55"/>
      <c r="U3862" s="55"/>
      <c r="V3862" s="55"/>
      <c r="W3862" s="55"/>
      <c r="X3862" s="55"/>
      <c r="Y3862" s="55"/>
    </row>
    <row r="3863" spans="1:25" s="52" customFormat="1">
      <c r="A3863" s="56"/>
      <c r="B3863" s="89"/>
      <c r="C3863" s="29"/>
      <c r="D3863" s="29"/>
      <c r="E3863" s="29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55"/>
      <c r="Q3863" s="55"/>
      <c r="R3863" s="55"/>
      <c r="S3863" s="55"/>
      <c r="T3863" s="55"/>
      <c r="U3863" s="55"/>
      <c r="V3863" s="55"/>
      <c r="W3863" s="55"/>
      <c r="X3863" s="55"/>
      <c r="Y3863" s="55"/>
    </row>
    <row r="3864" spans="1:25" s="52" customFormat="1">
      <c r="A3864" s="56"/>
      <c r="B3864" s="89"/>
      <c r="C3864" s="29"/>
      <c r="D3864" s="29"/>
      <c r="E3864" s="29"/>
      <c r="F3864" s="29"/>
      <c r="G3864" s="29"/>
      <c r="H3864" s="29"/>
      <c r="I3864" s="29"/>
      <c r="J3864" s="29"/>
      <c r="K3864" s="29"/>
      <c r="L3864" s="29"/>
      <c r="M3864" s="29"/>
      <c r="N3864" s="29"/>
      <c r="O3864" s="29"/>
      <c r="P3864" s="55"/>
      <c r="Q3864" s="55"/>
      <c r="R3864" s="55"/>
      <c r="S3864" s="55"/>
      <c r="T3864" s="55"/>
      <c r="U3864" s="55"/>
      <c r="V3864" s="55"/>
      <c r="W3864" s="55"/>
      <c r="X3864" s="55"/>
      <c r="Y3864" s="55"/>
    </row>
    <row r="3865" spans="1:25" s="52" customFormat="1">
      <c r="A3865" s="56"/>
      <c r="B3865" s="89"/>
      <c r="C3865" s="29"/>
      <c r="D3865" s="29"/>
      <c r="E3865" s="29"/>
      <c r="F3865" s="29"/>
      <c r="G3865" s="29"/>
      <c r="H3865" s="29"/>
      <c r="I3865" s="29"/>
      <c r="J3865" s="29"/>
      <c r="K3865" s="29"/>
      <c r="L3865" s="29"/>
      <c r="M3865" s="29"/>
      <c r="N3865" s="29"/>
      <c r="O3865" s="29"/>
      <c r="P3865" s="55"/>
      <c r="Q3865" s="55"/>
      <c r="R3865" s="55"/>
      <c r="S3865" s="55"/>
      <c r="T3865" s="55"/>
      <c r="U3865" s="55"/>
      <c r="V3865" s="55"/>
      <c r="W3865" s="55"/>
      <c r="X3865" s="55"/>
      <c r="Y3865" s="55"/>
    </row>
    <row r="3866" spans="1:25" s="52" customFormat="1">
      <c r="A3866" s="56"/>
      <c r="B3866" s="89"/>
      <c r="C3866" s="29"/>
      <c r="D3866" s="29"/>
      <c r="E3866" s="29"/>
      <c r="F3866" s="29"/>
      <c r="G3866" s="29"/>
      <c r="H3866" s="29"/>
      <c r="I3866" s="29"/>
      <c r="J3866" s="29"/>
      <c r="K3866" s="29"/>
      <c r="L3866" s="29"/>
      <c r="M3866" s="29"/>
      <c r="N3866" s="29"/>
      <c r="O3866" s="29"/>
      <c r="P3866" s="55"/>
      <c r="Q3866" s="55"/>
      <c r="R3866" s="55"/>
      <c r="S3866" s="55"/>
      <c r="T3866" s="55"/>
      <c r="U3866" s="55"/>
      <c r="V3866" s="55"/>
      <c r="W3866" s="55"/>
      <c r="X3866" s="55"/>
      <c r="Y3866" s="55"/>
    </row>
    <row r="3867" spans="1:25" s="52" customFormat="1">
      <c r="A3867" s="56"/>
      <c r="B3867" s="89"/>
      <c r="C3867" s="29"/>
      <c r="D3867" s="29"/>
      <c r="E3867" s="29"/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55"/>
      <c r="Q3867" s="55"/>
      <c r="R3867" s="55"/>
      <c r="S3867" s="55"/>
      <c r="T3867" s="55"/>
      <c r="U3867" s="55"/>
      <c r="V3867" s="55"/>
      <c r="W3867" s="55"/>
      <c r="X3867" s="55"/>
      <c r="Y3867" s="55"/>
    </row>
    <row r="3868" spans="1:25" s="52" customFormat="1">
      <c r="A3868" s="56"/>
      <c r="B3868" s="89"/>
      <c r="C3868" s="29"/>
      <c r="D3868" s="29"/>
      <c r="E3868" s="29"/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55"/>
      <c r="Q3868" s="55"/>
      <c r="R3868" s="55"/>
      <c r="S3868" s="55"/>
      <c r="T3868" s="55"/>
      <c r="U3868" s="55"/>
      <c r="V3868" s="55"/>
      <c r="W3868" s="55"/>
      <c r="X3868" s="55"/>
      <c r="Y3868" s="55"/>
    </row>
    <row r="3869" spans="1:25" s="52" customFormat="1">
      <c r="A3869" s="56"/>
      <c r="B3869" s="89"/>
      <c r="C3869" s="29"/>
      <c r="D3869" s="29"/>
      <c r="E3869" s="29"/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55"/>
      <c r="Q3869" s="55"/>
      <c r="R3869" s="55"/>
      <c r="S3869" s="55"/>
      <c r="T3869" s="55"/>
      <c r="U3869" s="55"/>
      <c r="V3869" s="55"/>
      <c r="W3869" s="55"/>
      <c r="X3869" s="55"/>
      <c r="Y3869" s="55"/>
    </row>
    <row r="3870" spans="1:25" s="52" customFormat="1">
      <c r="A3870" s="56"/>
      <c r="B3870" s="89"/>
      <c r="C3870" s="29"/>
      <c r="D3870" s="29"/>
      <c r="E3870" s="29"/>
      <c r="F3870" s="29"/>
      <c r="G3870" s="29"/>
      <c r="H3870" s="29"/>
      <c r="I3870" s="29"/>
      <c r="J3870" s="29"/>
      <c r="K3870" s="29"/>
      <c r="L3870" s="29"/>
      <c r="M3870" s="29"/>
      <c r="N3870" s="29"/>
      <c r="O3870" s="29"/>
      <c r="P3870" s="55"/>
      <c r="Q3870" s="55"/>
      <c r="R3870" s="55"/>
      <c r="S3870" s="55"/>
      <c r="T3870" s="55"/>
      <c r="U3870" s="55"/>
      <c r="V3870" s="55"/>
      <c r="W3870" s="55"/>
      <c r="X3870" s="55"/>
      <c r="Y3870" s="55"/>
    </row>
    <row r="3871" spans="1:25" s="52" customFormat="1">
      <c r="A3871" s="56"/>
      <c r="B3871" s="89"/>
      <c r="C3871" s="29"/>
      <c r="D3871" s="29"/>
      <c r="E3871" s="29"/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55"/>
      <c r="Q3871" s="55"/>
      <c r="R3871" s="55"/>
      <c r="S3871" s="55"/>
      <c r="T3871" s="55"/>
      <c r="U3871" s="55"/>
      <c r="V3871" s="55"/>
      <c r="W3871" s="55"/>
      <c r="X3871" s="55"/>
      <c r="Y3871" s="55"/>
    </row>
    <row r="3872" spans="1:25" s="52" customFormat="1">
      <c r="A3872" s="56"/>
      <c r="B3872" s="89"/>
      <c r="C3872" s="29"/>
      <c r="D3872" s="29"/>
      <c r="E3872" s="29"/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55"/>
      <c r="Q3872" s="55"/>
      <c r="R3872" s="55"/>
      <c r="S3872" s="55"/>
      <c r="T3872" s="55"/>
      <c r="U3872" s="55"/>
      <c r="V3872" s="55"/>
      <c r="W3872" s="55"/>
      <c r="X3872" s="55"/>
      <c r="Y3872" s="55"/>
    </row>
    <row r="3873" spans="1:25" s="52" customFormat="1">
      <c r="A3873" s="56"/>
      <c r="B3873" s="89"/>
      <c r="C3873" s="29"/>
      <c r="D3873" s="29"/>
      <c r="E3873" s="29"/>
      <c r="F3873" s="29"/>
      <c r="G3873" s="29"/>
      <c r="H3873" s="29"/>
      <c r="I3873" s="29"/>
      <c r="J3873" s="29"/>
      <c r="K3873" s="29"/>
      <c r="L3873" s="29"/>
      <c r="M3873" s="29"/>
      <c r="N3873" s="29"/>
      <c r="O3873" s="29"/>
      <c r="P3873" s="55"/>
      <c r="Q3873" s="55"/>
      <c r="R3873" s="55"/>
      <c r="S3873" s="55"/>
      <c r="T3873" s="55"/>
      <c r="U3873" s="55"/>
      <c r="V3873" s="55"/>
      <c r="W3873" s="55"/>
      <c r="X3873" s="55"/>
      <c r="Y3873" s="55"/>
    </row>
    <row r="3874" spans="1:25" s="52" customFormat="1">
      <c r="A3874" s="56"/>
      <c r="B3874" s="89"/>
      <c r="C3874" s="29"/>
      <c r="D3874" s="29"/>
      <c r="E3874" s="29"/>
      <c r="F3874" s="29"/>
      <c r="G3874" s="29"/>
      <c r="H3874" s="29"/>
      <c r="I3874" s="29"/>
      <c r="J3874" s="29"/>
      <c r="K3874" s="29"/>
      <c r="L3874" s="29"/>
      <c r="M3874" s="29"/>
      <c r="N3874" s="29"/>
      <c r="O3874" s="29"/>
      <c r="P3874" s="55"/>
      <c r="Q3874" s="55"/>
      <c r="R3874" s="55"/>
      <c r="S3874" s="55"/>
      <c r="T3874" s="55"/>
      <c r="U3874" s="55"/>
      <c r="V3874" s="55"/>
      <c r="W3874" s="55"/>
      <c r="X3874" s="55"/>
      <c r="Y3874" s="55"/>
    </row>
    <row r="3875" spans="1:25" s="52" customFormat="1">
      <c r="A3875" s="56"/>
      <c r="B3875" s="89"/>
      <c r="C3875" s="29"/>
      <c r="D3875" s="29"/>
      <c r="E3875" s="29"/>
      <c r="F3875" s="29"/>
      <c r="G3875" s="29"/>
      <c r="H3875" s="29"/>
      <c r="I3875" s="29"/>
      <c r="J3875" s="29"/>
      <c r="K3875" s="29"/>
      <c r="L3875" s="29"/>
      <c r="M3875" s="29"/>
      <c r="N3875" s="29"/>
      <c r="O3875" s="29"/>
      <c r="P3875" s="55"/>
      <c r="Q3875" s="55"/>
      <c r="R3875" s="55"/>
      <c r="S3875" s="55"/>
      <c r="T3875" s="55"/>
      <c r="U3875" s="55"/>
      <c r="V3875" s="55"/>
      <c r="W3875" s="55"/>
      <c r="X3875" s="55"/>
      <c r="Y3875" s="55"/>
    </row>
    <row r="3876" spans="1:25" s="52" customFormat="1">
      <c r="A3876" s="56"/>
      <c r="B3876" s="89"/>
      <c r="C3876" s="29"/>
      <c r="D3876" s="29"/>
      <c r="E3876" s="29"/>
      <c r="F3876" s="29"/>
      <c r="G3876" s="29"/>
      <c r="H3876" s="29"/>
      <c r="I3876" s="29"/>
      <c r="J3876" s="29"/>
      <c r="K3876" s="29"/>
      <c r="L3876" s="29"/>
      <c r="M3876" s="29"/>
      <c r="N3876" s="29"/>
      <c r="O3876" s="29"/>
      <c r="P3876" s="55"/>
      <c r="Q3876" s="55"/>
      <c r="R3876" s="55"/>
      <c r="S3876" s="55"/>
      <c r="T3876" s="55"/>
      <c r="U3876" s="55"/>
      <c r="V3876" s="55"/>
      <c r="W3876" s="55"/>
      <c r="X3876" s="55"/>
      <c r="Y3876" s="55"/>
    </row>
    <row r="3877" spans="1:25" s="52" customFormat="1">
      <c r="A3877" s="56"/>
      <c r="B3877" s="89"/>
      <c r="C3877" s="29"/>
      <c r="D3877" s="29"/>
      <c r="E3877" s="29"/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  <c r="P3877" s="55"/>
      <c r="Q3877" s="55"/>
      <c r="R3877" s="55"/>
      <c r="S3877" s="55"/>
      <c r="T3877" s="55"/>
      <c r="U3877" s="55"/>
      <c r="V3877" s="55"/>
      <c r="W3877" s="55"/>
      <c r="X3877" s="55"/>
      <c r="Y3877" s="55"/>
    </row>
    <row r="3878" spans="1:25" s="52" customFormat="1">
      <c r="A3878" s="56"/>
      <c r="B3878" s="89"/>
      <c r="C3878" s="29"/>
      <c r="D3878" s="29"/>
      <c r="E3878" s="29"/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55"/>
      <c r="Q3878" s="55"/>
      <c r="R3878" s="55"/>
      <c r="S3878" s="55"/>
      <c r="T3878" s="55"/>
      <c r="U3878" s="55"/>
      <c r="V3878" s="55"/>
      <c r="W3878" s="55"/>
      <c r="X3878" s="55"/>
      <c r="Y3878" s="55"/>
    </row>
    <row r="3879" spans="1:25" s="52" customFormat="1">
      <c r="A3879" s="56"/>
      <c r="B3879" s="89"/>
      <c r="C3879" s="29"/>
      <c r="D3879" s="29"/>
      <c r="E3879" s="29"/>
      <c r="F3879" s="29"/>
      <c r="G3879" s="29"/>
      <c r="H3879" s="29"/>
      <c r="I3879" s="29"/>
      <c r="J3879" s="29"/>
      <c r="K3879" s="29"/>
      <c r="L3879" s="29"/>
      <c r="M3879" s="29"/>
      <c r="N3879" s="29"/>
      <c r="O3879" s="29"/>
      <c r="P3879" s="55"/>
      <c r="Q3879" s="55"/>
      <c r="R3879" s="55"/>
      <c r="S3879" s="55"/>
      <c r="T3879" s="55"/>
      <c r="U3879" s="55"/>
      <c r="V3879" s="55"/>
      <c r="W3879" s="55"/>
      <c r="X3879" s="55"/>
      <c r="Y3879" s="55"/>
    </row>
    <row r="3880" spans="1:25" s="52" customFormat="1">
      <c r="A3880" s="56"/>
      <c r="B3880" s="89"/>
      <c r="C3880" s="29"/>
      <c r="D3880" s="29"/>
      <c r="E3880" s="29"/>
      <c r="F3880" s="29"/>
      <c r="G3880" s="29"/>
      <c r="H3880" s="29"/>
      <c r="I3880" s="29"/>
      <c r="J3880" s="29"/>
      <c r="K3880" s="29"/>
      <c r="L3880" s="29"/>
      <c r="M3880" s="29"/>
      <c r="N3880" s="29"/>
      <c r="O3880" s="29"/>
      <c r="P3880" s="55"/>
      <c r="Q3880" s="55"/>
      <c r="R3880" s="55"/>
      <c r="S3880" s="55"/>
      <c r="T3880" s="55"/>
      <c r="U3880" s="55"/>
      <c r="V3880" s="55"/>
      <c r="W3880" s="55"/>
      <c r="X3880" s="55"/>
      <c r="Y3880" s="55"/>
    </row>
    <row r="3881" spans="1:25" s="52" customFormat="1">
      <c r="A3881" s="56"/>
      <c r="B3881" s="89"/>
      <c r="C3881" s="29"/>
      <c r="D3881" s="29"/>
      <c r="E3881" s="29"/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55"/>
      <c r="Q3881" s="55"/>
      <c r="R3881" s="55"/>
      <c r="S3881" s="55"/>
      <c r="T3881" s="55"/>
      <c r="U3881" s="55"/>
      <c r="V3881" s="55"/>
      <c r="W3881" s="55"/>
      <c r="X3881" s="55"/>
      <c r="Y3881" s="55"/>
    </row>
    <row r="3882" spans="1:25" s="52" customFormat="1">
      <c r="A3882" s="56"/>
      <c r="B3882" s="89"/>
      <c r="C3882" s="29"/>
      <c r="D3882" s="29"/>
      <c r="E3882" s="29"/>
      <c r="F3882" s="29"/>
      <c r="G3882" s="29"/>
      <c r="H3882" s="29"/>
      <c r="I3882" s="29"/>
      <c r="J3882" s="29"/>
      <c r="K3882" s="29"/>
      <c r="L3882" s="29"/>
      <c r="M3882" s="29"/>
      <c r="N3882" s="29"/>
      <c r="O3882" s="29"/>
      <c r="P3882" s="55"/>
      <c r="Q3882" s="55"/>
      <c r="R3882" s="55"/>
      <c r="S3882" s="55"/>
      <c r="T3882" s="55"/>
      <c r="U3882" s="55"/>
      <c r="V3882" s="55"/>
      <c r="W3882" s="55"/>
      <c r="X3882" s="55"/>
      <c r="Y3882" s="55"/>
    </row>
    <row r="3883" spans="1:25" s="52" customFormat="1">
      <c r="A3883" s="56"/>
      <c r="B3883" s="89"/>
      <c r="C3883" s="29"/>
      <c r="D3883" s="29"/>
      <c r="E3883" s="29"/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55"/>
      <c r="Q3883" s="55"/>
      <c r="R3883" s="55"/>
      <c r="S3883" s="55"/>
      <c r="T3883" s="55"/>
      <c r="U3883" s="55"/>
      <c r="V3883" s="55"/>
      <c r="W3883" s="55"/>
      <c r="X3883" s="55"/>
      <c r="Y3883" s="55"/>
    </row>
    <row r="3884" spans="1:25" s="52" customFormat="1">
      <c r="A3884" s="56"/>
      <c r="B3884" s="89"/>
      <c r="C3884" s="29"/>
      <c r="D3884" s="29"/>
      <c r="E3884" s="29"/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55"/>
      <c r="Q3884" s="55"/>
      <c r="R3884" s="55"/>
      <c r="S3884" s="55"/>
      <c r="T3884" s="55"/>
      <c r="U3884" s="55"/>
      <c r="V3884" s="55"/>
      <c r="W3884" s="55"/>
      <c r="X3884" s="55"/>
      <c r="Y3884" s="55"/>
    </row>
    <row r="3885" spans="1:25" s="52" customFormat="1">
      <c r="A3885" s="56"/>
      <c r="B3885" s="89"/>
      <c r="C3885" s="29"/>
      <c r="D3885" s="29"/>
      <c r="E3885" s="29"/>
      <c r="F3885" s="29"/>
      <c r="G3885" s="29"/>
      <c r="H3885" s="29"/>
      <c r="I3885" s="29"/>
      <c r="J3885" s="29"/>
      <c r="K3885" s="29"/>
      <c r="L3885" s="29"/>
      <c r="M3885" s="29"/>
      <c r="N3885" s="29"/>
      <c r="O3885" s="29"/>
      <c r="P3885" s="55"/>
      <c r="Q3885" s="55"/>
      <c r="R3885" s="55"/>
      <c r="S3885" s="55"/>
      <c r="T3885" s="55"/>
      <c r="U3885" s="55"/>
      <c r="V3885" s="55"/>
      <c r="W3885" s="55"/>
      <c r="X3885" s="55"/>
      <c r="Y3885" s="55"/>
    </row>
    <row r="3886" spans="1:25" s="52" customFormat="1">
      <c r="A3886" s="56"/>
      <c r="B3886" s="89"/>
      <c r="C3886" s="29"/>
      <c r="D3886" s="29"/>
      <c r="E3886" s="29"/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55"/>
      <c r="Q3886" s="55"/>
      <c r="R3886" s="55"/>
      <c r="S3886" s="55"/>
      <c r="T3886" s="55"/>
      <c r="U3886" s="55"/>
      <c r="V3886" s="55"/>
      <c r="W3886" s="55"/>
      <c r="X3886" s="55"/>
      <c r="Y3886" s="55"/>
    </row>
    <row r="3887" spans="1:25" s="52" customFormat="1">
      <c r="A3887" s="56"/>
      <c r="B3887" s="89"/>
      <c r="C3887" s="29"/>
      <c r="D3887" s="29"/>
      <c r="E3887" s="29"/>
      <c r="F3887" s="29"/>
      <c r="G3887" s="29"/>
      <c r="H3887" s="29"/>
      <c r="I3887" s="29"/>
      <c r="J3887" s="29"/>
      <c r="K3887" s="29"/>
      <c r="L3887" s="29"/>
      <c r="M3887" s="29"/>
      <c r="N3887" s="29"/>
      <c r="O3887" s="29"/>
      <c r="P3887" s="55"/>
      <c r="Q3887" s="55"/>
      <c r="R3887" s="55"/>
      <c r="S3887" s="55"/>
      <c r="T3887" s="55"/>
      <c r="U3887" s="55"/>
      <c r="V3887" s="55"/>
      <c r="W3887" s="55"/>
      <c r="X3887" s="55"/>
      <c r="Y3887" s="55"/>
    </row>
    <row r="3888" spans="1:25" s="52" customFormat="1">
      <c r="A3888" s="56"/>
      <c r="B3888" s="89"/>
      <c r="C3888" s="29"/>
      <c r="D3888" s="29"/>
      <c r="E3888" s="29"/>
      <c r="F3888" s="29"/>
      <c r="G3888" s="29"/>
      <c r="H3888" s="29"/>
      <c r="I3888" s="29"/>
      <c r="J3888" s="29"/>
      <c r="K3888" s="29"/>
      <c r="L3888" s="29"/>
      <c r="M3888" s="29"/>
      <c r="N3888" s="29"/>
      <c r="O3888" s="29"/>
      <c r="P3888" s="55"/>
      <c r="Q3888" s="55"/>
      <c r="R3888" s="55"/>
      <c r="S3888" s="55"/>
      <c r="T3888" s="55"/>
      <c r="U3888" s="55"/>
      <c r="V3888" s="55"/>
      <c r="W3888" s="55"/>
      <c r="X3888" s="55"/>
      <c r="Y3888" s="55"/>
    </row>
    <row r="3889" spans="1:25" s="52" customFormat="1">
      <c r="A3889" s="56"/>
      <c r="B3889" s="89"/>
      <c r="C3889" s="29"/>
      <c r="D3889" s="29"/>
      <c r="E3889" s="29"/>
      <c r="F3889" s="29"/>
      <c r="G3889" s="29"/>
      <c r="H3889" s="29"/>
      <c r="I3889" s="29"/>
      <c r="J3889" s="29"/>
      <c r="K3889" s="29"/>
      <c r="L3889" s="29"/>
      <c r="M3889" s="29"/>
      <c r="N3889" s="29"/>
      <c r="O3889" s="29"/>
      <c r="P3889" s="55"/>
      <c r="Q3889" s="55"/>
      <c r="R3889" s="55"/>
      <c r="S3889" s="55"/>
      <c r="T3889" s="55"/>
      <c r="U3889" s="55"/>
      <c r="V3889" s="55"/>
      <c r="W3889" s="55"/>
      <c r="X3889" s="55"/>
      <c r="Y3889" s="55"/>
    </row>
    <row r="3890" spans="1:25" s="52" customFormat="1">
      <c r="A3890" s="56"/>
      <c r="B3890" s="89"/>
      <c r="C3890" s="29"/>
      <c r="D3890" s="29"/>
      <c r="E3890" s="29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55"/>
      <c r="Q3890" s="55"/>
      <c r="R3890" s="55"/>
      <c r="S3890" s="55"/>
      <c r="T3890" s="55"/>
      <c r="U3890" s="55"/>
      <c r="V3890" s="55"/>
      <c r="W3890" s="55"/>
      <c r="X3890" s="55"/>
      <c r="Y3890" s="55"/>
    </row>
    <row r="3891" spans="1:25" s="52" customFormat="1">
      <c r="A3891" s="56"/>
      <c r="B3891" s="89"/>
      <c r="C3891" s="29"/>
      <c r="D3891" s="29"/>
      <c r="E3891" s="29"/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  <c r="P3891" s="55"/>
      <c r="Q3891" s="55"/>
      <c r="R3891" s="55"/>
      <c r="S3891" s="55"/>
      <c r="T3891" s="55"/>
      <c r="U3891" s="55"/>
      <c r="V3891" s="55"/>
      <c r="W3891" s="55"/>
      <c r="X3891" s="55"/>
      <c r="Y3891" s="55"/>
    </row>
    <row r="3892" spans="1:25" s="52" customFormat="1">
      <c r="A3892" s="56"/>
      <c r="B3892" s="89"/>
      <c r="C3892" s="29"/>
      <c r="D3892" s="29"/>
      <c r="E3892" s="29"/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55"/>
      <c r="Q3892" s="55"/>
      <c r="R3892" s="55"/>
      <c r="S3892" s="55"/>
      <c r="T3892" s="55"/>
      <c r="U3892" s="55"/>
      <c r="V3892" s="55"/>
      <c r="W3892" s="55"/>
      <c r="X3892" s="55"/>
      <c r="Y3892" s="55"/>
    </row>
    <row r="3893" spans="1:25" s="52" customFormat="1">
      <c r="A3893" s="56"/>
      <c r="B3893" s="89"/>
      <c r="C3893" s="29"/>
      <c r="D3893" s="29"/>
      <c r="E3893" s="29"/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55"/>
      <c r="Q3893" s="55"/>
      <c r="R3893" s="55"/>
      <c r="S3893" s="55"/>
      <c r="T3893" s="55"/>
      <c r="U3893" s="55"/>
      <c r="V3893" s="55"/>
      <c r="W3893" s="55"/>
      <c r="X3893" s="55"/>
      <c r="Y3893" s="55"/>
    </row>
    <row r="3894" spans="1:25" s="52" customFormat="1">
      <c r="A3894" s="56"/>
      <c r="B3894" s="89"/>
      <c r="C3894" s="29"/>
      <c r="D3894" s="29"/>
      <c r="E3894" s="29"/>
      <c r="F3894" s="29"/>
      <c r="G3894" s="29"/>
      <c r="H3894" s="29"/>
      <c r="I3894" s="29"/>
      <c r="J3894" s="29"/>
      <c r="K3894" s="29"/>
      <c r="L3894" s="29"/>
      <c r="M3894" s="29"/>
      <c r="N3894" s="29"/>
      <c r="O3894" s="29"/>
      <c r="P3894" s="55"/>
      <c r="Q3894" s="55"/>
      <c r="R3894" s="55"/>
      <c r="S3894" s="55"/>
      <c r="T3894" s="55"/>
      <c r="U3894" s="55"/>
      <c r="V3894" s="55"/>
      <c r="W3894" s="55"/>
      <c r="X3894" s="55"/>
      <c r="Y3894" s="55"/>
    </row>
    <row r="3895" spans="1:25" s="52" customFormat="1">
      <c r="A3895" s="56"/>
      <c r="B3895" s="89"/>
      <c r="C3895" s="29"/>
      <c r="D3895" s="29"/>
      <c r="E3895" s="29"/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55"/>
      <c r="Q3895" s="55"/>
      <c r="R3895" s="55"/>
      <c r="S3895" s="55"/>
      <c r="T3895" s="55"/>
      <c r="U3895" s="55"/>
      <c r="V3895" s="55"/>
      <c r="W3895" s="55"/>
      <c r="X3895" s="55"/>
      <c r="Y3895" s="55"/>
    </row>
    <row r="3896" spans="1:25" s="52" customFormat="1">
      <c r="A3896" s="56"/>
      <c r="B3896" s="89"/>
      <c r="C3896" s="29"/>
      <c r="D3896" s="29"/>
      <c r="E3896" s="29"/>
      <c r="F3896" s="29"/>
      <c r="G3896" s="29"/>
      <c r="H3896" s="29"/>
      <c r="I3896" s="29"/>
      <c r="J3896" s="29"/>
      <c r="K3896" s="29"/>
      <c r="L3896" s="29"/>
      <c r="M3896" s="29"/>
      <c r="N3896" s="29"/>
      <c r="O3896" s="29"/>
      <c r="P3896" s="55"/>
      <c r="Q3896" s="55"/>
      <c r="R3896" s="55"/>
      <c r="S3896" s="55"/>
      <c r="T3896" s="55"/>
      <c r="U3896" s="55"/>
      <c r="V3896" s="55"/>
      <c r="W3896" s="55"/>
      <c r="X3896" s="55"/>
      <c r="Y3896" s="55"/>
    </row>
    <row r="3897" spans="1:25" s="52" customFormat="1">
      <c r="A3897" s="56"/>
      <c r="B3897" s="89"/>
      <c r="C3897" s="29"/>
      <c r="D3897" s="29"/>
      <c r="E3897" s="29"/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55"/>
      <c r="Q3897" s="55"/>
      <c r="R3897" s="55"/>
      <c r="S3897" s="55"/>
      <c r="T3897" s="55"/>
      <c r="U3897" s="55"/>
      <c r="V3897" s="55"/>
      <c r="W3897" s="55"/>
      <c r="X3897" s="55"/>
      <c r="Y3897" s="55"/>
    </row>
    <row r="3898" spans="1:25" s="52" customFormat="1">
      <c r="A3898" s="56"/>
      <c r="B3898" s="89"/>
      <c r="C3898" s="29"/>
      <c r="D3898" s="29"/>
      <c r="E3898" s="29"/>
      <c r="F3898" s="29"/>
      <c r="G3898" s="29"/>
      <c r="H3898" s="29"/>
      <c r="I3898" s="29"/>
      <c r="J3898" s="29"/>
      <c r="K3898" s="29"/>
      <c r="L3898" s="29"/>
      <c r="M3898" s="29"/>
      <c r="N3898" s="29"/>
      <c r="O3898" s="29"/>
      <c r="P3898" s="55"/>
      <c r="Q3898" s="55"/>
      <c r="R3898" s="55"/>
      <c r="S3898" s="55"/>
      <c r="T3898" s="55"/>
      <c r="U3898" s="55"/>
      <c r="V3898" s="55"/>
      <c r="W3898" s="55"/>
      <c r="X3898" s="55"/>
      <c r="Y3898" s="55"/>
    </row>
    <row r="3899" spans="1:25" s="52" customFormat="1">
      <c r="A3899" s="56"/>
      <c r="B3899" s="89"/>
      <c r="C3899" s="29"/>
      <c r="D3899" s="29"/>
      <c r="E3899" s="29"/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55"/>
      <c r="Q3899" s="55"/>
      <c r="R3899" s="55"/>
      <c r="S3899" s="55"/>
      <c r="T3899" s="55"/>
      <c r="U3899" s="55"/>
      <c r="V3899" s="55"/>
      <c r="W3899" s="55"/>
      <c r="X3899" s="55"/>
      <c r="Y3899" s="55"/>
    </row>
    <row r="3900" spans="1:25" s="52" customFormat="1">
      <c r="A3900" s="56"/>
      <c r="B3900" s="8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29"/>
      <c r="O3900" s="29"/>
      <c r="P3900" s="55"/>
      <c r="Q3900" s="55"/>
      <c r="R3900" s="55"/>
      <c r="S3900" s="55"/>
      <c r="T3900" s="55"/>
      <c r="U3900" s="55"/>
      <c r="V3900" s="55"/>
      <c r="W3900" s="55"/>
      <c r="X3900" s="55"/>
      <c r="Y3900" s="55"/>
    </row>
    <row r="3901" spans="1:25" s="52" customFormat="1">
      <c r="A3901" s="56"/>
      <c r="B3901" s="89"/>
      <c r="C3901" s="29"/>
      <c r="D3901" s="29"/>
      <c r="E3901" s="29"/>
      <c r="F3901" s="29"/>
      <c r="G3901" s="29"/>
      <c r="H3901" s="29"/>
      <c r="I3901" s="29"/>
      <c r="J3901" s="29"/>
      <c r="K3901" s="29"/>
      <c r="L3901" s="29"/>
      <c r="M3901" s="29"/>
      <c r="N3901" s="29"/>
      <c r="O3901" s="29"/>
      <c r="P3901" s="55"/>
      <c r="Q3901" s="55"/>
      <c r="R3901" s="55"/>
      <c r="S3901" s="55"/>
      <c r="T3901" s="55"/>
      <c r="U3901" s="55"/>
      <c r="V3901" s="55"/>
      <c r="W3901" s="55"/>
      <c r="X3901" s="55"/>
      <c r="Y3901" s="55"/>
    </row>
    <row r="3902" spans="1:25" s="52" customFormat="1">
      <c r="A3902" s="56"/>
      <c r="B3902" s="89"/>
      <c r="C3902" s="29"/>
      <c r="D3902" s="29"/>
      <c r="E3902" s="29"/>
      <c r="F3902" s="29"/>
      <c r="G3902" s="29"/>
      <c r="H3902" s="29"/>
      <c r="I3902" s="29"/>
      <c r="J3902" s="29"/>
      <c r="K3902" s="29"/>
      <c r="L3902" s="29"/>
      <c r="M3902" s="29"/>
      <c r="N3902" s="29"/>
      <c r="O3902" s="29"/>
      <c r="P3902" s="55"/>
      <c r="Q3902" s="55"/>
      <c r="R3902" s="55"/>
      <c r="S3902" s="55"/>
      <c r="T3902" s="55"/>
      <c r="U3902" s="55"/>
      <c r="V3902" s="55"/>
      <c r="W3902" s="55"/>
      <c r="X3902" s="55"/>
      <c r="Y3902" s="55"/>
    </row>
    <row r="3903" spans="1:25" s="52" customFormat="1">
      <c r="A3903" s="56"/>
      <c r="B3903" s="89"/>
      <c r="C3903" s="29"/>
      <c r="D3903" s="29"/>
      <c r="E3903" s="29"/>
      <c r="F3903" s="29"/>
      <c r="G3903" s="29"/>
      <c r="H3903" s="29"/>
      <c r="I3903" s="29"/>
      <c r="J3903" s="29"/>
      <c r="K3903" s="29"/>
      <c r="L3903" s="29"/>
      <c r="M3903" s="29"/>
      <c r="N3903" s="29"/>
      <c r="O3903" s="29"/>
      <c r="P3903" s="55"/>
      <c r="Q3903" s="55"/>
      <c r="R3903" s="55"/>
      <c r="S3903" s="55"/>
      <c r="T3903" s="55"/>
      <c r="U3903" s="55"/>
      <c r="V3903" s="55"/>
      <c r="W3903" s="55"/>
      <c r="X3903" s="55"/>
      <c r="Y3903" s="55"/>
    </row>
    <row r="3904" spans="1:25" s="52" customFormat="1">
      <c r="A3904" s="56"/>
      <c r="B3904" s="8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29"/>
      <c r="O3904" s="29"/>
      <c r="P3904" s="55"/>
      <c r="Q3904" s="55"/>
      <c r="R3904" s="55"/>
      <c r="S3904" s="55"/>
      <c r="T3904" s="55"/>
      <c r="U3904" s="55"/>
      <c r="V3904" s="55"/>
      <c r="W3904" s="55"/>
      <c r="X3904" s="55"/>
      <c r="Y3904" s="55"/>
    </row>
    <row r="3905" spans="1:25" s="52" customFormat="1">
      <c r="A3905" s="56"/>
      <c r="B3905" s="89"/>
      <c r="C3905" s="29"/>
      <c r="D3905" s="29"/>
      <c r="E3905" s="29"/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55"/>
      <c r="Q3905" s="55"/>
      <c r="R3905" s="55"/>
      <c r="S3905" s="55"/>
      <c r="T3905" s="55"/>
      <c r="U3905" s="55"/>
      <c r="V3905" s="55"/>
      <c r="W3905" s="55"/>
      <c r="X3905" s="55"/>
      <c r="Y3905" s="55"/>
    </row>
    <row r="3906" spans="1:25" s="52" customFormat="1">
      <c r="A3906" s="56"/>
      <c r="B3906" s="89"/>
      <c r="C3906" s="29"/>
      <c r="D3906" s="29"/>
      <c r="E3906" s="29"/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55"/>
      <c r="Q3906" s="55"/>
      <c r="R3906" s="55"/>
      <c r="S3906" s="55"/>
      <c r="T3906" s="55"/>
      <c r="U3906" s="55"/>
      <c r="V3906" s="55"/>
      <c r="W3906" s="55"/>
      <c r="X3906" s="55"/>
      <c r="Y3906" s="55"/>
    </row>
    <row r="3907" spans="1:25" s="52" customFormat="1">
      <c r="A3907" s="56"/>
      <c r="B3907" s="89"/>
      <c r="C3907" s="29"/>
      <c r="D3907" s="29"/>
      <c r="E3907" s="29"/>
      <c r="F3907" s="29"/>
      <c r="G3907" s="29"/>
      <c r="H3907" s="29"/>
      <c r="I3907" s="29"/>
      <c r="J3907" s="29"/>
      <c r="K3907" s="29"/>
      <c r="L3907" s="29"/>
      <c r="M3907" s="29"/>
      <c r="N3907" s="29"/>
      <c r="O3907" s="29"/>
      <c r="P3907" s="55"/>
      <c r="Q3907" s="55"/>
      <c r="R3907" s="55"/>
      <c r="S3907" s="55"/>
      <c r="T3907" s="55"/>
      <c r="U3907" s="55"/>
      <c r="V3907" s="55"/>
      <c r="W3907" s="55"/>
      <c r="X3907" s="55"/>
      <c r="Y3907" s="55"/>
    </row>
    <row r="3908" spans="1:25" s="52" customFormat="1">
      <c r="A3908" s="56"/>
      <c r="B3908" s="89"/>
      <c r="C3908" s="29"/>
      <c r="D3908" s="29"/>
      <c r="E3908" s="29"/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55"/>
      <c r="Q3908" s="55"/>
      <c r="R3908" s="55"/>
      <c r="S3908" s="55"/>
      <c r="T3908" s="55"/>
      <c r="U3908" s="55"/>
      <c r="V3908" s="55"/>
      <c r="W3908" s="55"/>
      <c r="X3908" s="55"/>
      <c r="Y3908" s="55"/>
    </row>
    <row r="3909" spans="1:25" s="52" customFormat="1">
      <c r="A3909" s="56"/>
      <c r="B3909" s="89"/>
      <c r="C3909" s="29"/>
      <c r="D3909" s="29"/>
      <c r="E3909" s="29"/>
      <c r="F3909" s="29"/>
      <c r="G3909" s="29"/>
      <c r="H3909" s="29"/>
      <c r="I3909" s="29"/>
      <c r="J3909" s="29"/>
      <c r="K3909" s="29"/>
      <c r="L3909" s="29"/>
      <c r="M3909" s="29"/>
      <c r="N3909" s="29"/>
      <c r="O3909" s="29"/>
      <c r="P3909" s="55"/>
      <c r="Q3909" s="55"/>
      <c r="R3909" s="55"/>
      <c r="S3909" s="55"/>
      <c r="T3909" s="55"/>
      <c r="U3909" s="55"/>
      <c r="V3909" s="55"/>
      <c r="W3909" s="55"/>
      <c r="X3909" s="55"/>
      <c r="Y3909" s="55"/>
    </row>
    <row r="3910" spans="1:25" s="52" customFormat="1">
      <c r="A3910" s="56"/>
      <c r="B3910" s="89"/>
      <c r="C3910" s="29"/>
      <c r="D3910" s="29"/>
      <c r="E3910" s="29"/>
      <c r="F3910" s="29"/>
      <c r="G3910" s="29"/>
      <c r="H3910" s="29"/>
      <c r="I3910" s="29"/>
      <c r="J3910" s="29"/>
      <c r="K3910" s="29"/>
      <c r="L3910" s="29"/>
      <c r="M3910" s="29"/>
      <c r="N3910" s="29"/>
      <c r="O3910" s="29"/>
      <c r="P3910" s="55"/>
      <c r="Q3910" s="55"/>
      <c r="R3910" s="55"/>
      <c r="S3910" s="55"/>
      <c r="T3910" s="55"/>
      <c r="U3910" s="55"/>
      <c r="V3910" s="55"/>
      <c r="W3910" s="55"/>
      <c r="X3910" s="55"/>
      <c r="Y3910" s="55"/>
    </row>
    <row r="3911" spans="1:25" s="52" customFormat="1">
      <c r="A3911" s="56"/>
      <c r="B3911" s="89"/>
      <c r="C3911" s="29"/>
      <c r="D3911" s="29"/>
      <c r="E3911" s="29"/>
      <c r="F3911" s="29"/>
      <c r="G3911" s="29"/>
      <c r="H3911" s="29"/>
      <c r="I3911" s="29"/>
      <c r="J3911" s="29"/>
      <c r="K3911" s="29"/>
      <c r="L3911" s="29"/>
      <c r="M3911" s="29"/>
      <c r="N3911" s="29"/>
      <c r="O3911" s="29"/>
      <c r="P3911" s="55"/>
      <c r="Q3911" s="55"/>
      <c r="R3911" s="55"/>
      <c r="S3911" s="55"/>
      <c r="T3911" s="55"/>
      <c r="U3911" s="55"/>
      <c r="V3911" s="55"/>
      <c r="W3911" s="55"/>
      <c r="X3911" s="55"/>
      <c r="Y3911" s="55"/>
    </row>
    <row r="3912" spans="1:25" s="52" customFormat="1">
      <c r="A3912" s="56"/>
      <c r="B3912" s="89"/>
      <c r="C3912" s="29"/>
      <c r="D3912" s="29"/>
      <c r="E3912" s="29"/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55"/>
      <c r="Q3912" s="55"/>
      <c r="R3912" s="55"/>
      <c r="S3912" s="55"/>
      <c r="T3912" s="55"/>
      <c r="U3912" s="55"/>
      <c r="V3912" s="55"/>
      <c r="W3912" s="55"/>
      <c r="X3912" s="55"/>
      <c r="Y3912" s="55"/>
    </row>
    <row r="3913" spans="1:25" s="52" customFormat="1">
      <c r="A3913" s="56"/>
      <c r="B3913" s="89"/>
      <c r="C3913" s="29"/>
      <c r="D3913" s="29"/>
      <c r="E3913" s="29"/>
      <c r="F3913" s="29"/>
      <c r="G3913" s="29"/>
      <c r="H3913" s="29"/>
      <c r="I3913" s="29"/>
      <c r="J3913" s="29"/>
      <c r="K3913" s="29"/>
      <c r="L3913" s="29"/>
      <c r="M3913" s="29"/>
      <c r="N3913" s="29"/>
      <c r="O3913" s="29"/>
      <c r="P3913" s="55"/>
      <c r="Q3913" s="55"/>
      <c r="R3913" s="55"/>
      <c r="S3913" s="55"/>
      <c r="T3913" s="55"/>
      <c r="U3913" s="55"/>
      <c r="V3913" s="55"/>
      <c r="W3913" s="55"/>
      <c r="X3913" s="55"/>
      <c r="Y3913" s="55"/>
    </row>
    <row r="3914" spans="1:25" s="52" customFormat="1">
      <c r="A3914" s="56"/>
      <c r="B3914" s="8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29"/>
      <c r="O3914" s="29"/>
      <c r="P3914" s="55"/>
      <c r="Q3914" s="55"/>
      <c r="R3914" s="55"/>
      <c r="S3914" s="55"/>
      <c r="T3914" s="55"/>
      <c r="U3914" s="55"/>
      <c r="V3914" s="55"/>
      <c r="W3914" s="55"/>
      <c r="X3914" s="55"/>
      <c r="Y3914" s="55"/>
    </row>
    <row r="3915" spans="1:25" s="52" customFormat="1">
      <c r="A3915" s="56"/>
      <c r="B3915" s="89"/>
      <c r="C3915" s="29"/>
      <c r="D3915" s="29"/>
      <c r="E3915" s="29"/>
      <c r="F3915" s="29"/>
      <c r="G3915" s="29"/>
      <c r="H3915" s="29"/>
      <c r="I3915" s="29"/>
      <c r="J3915" s="29"/>
      <c r="K3915" s="29"/>
      <c r="L3915" s="29"/>
      <c r="M3915" s="29"/>
      <c r="N3915" s="29"/>
      <c r="O3915" s="29"/>
      <c r="P3915" s="55"/>
      <c r="Q3915" s="55"/>
      <c r="R3915" s="55"/>
      <c r="S3915" s="55"/>
      <c r="T3915" s="55"/>
      <c r="U3915" s="55"/>
      <c r="V3915" s="55"/>
      <c r="W3915" s="55"/>
      <c r="X3915" s="55"/>
      <c r="Y3915" s="55"/>
    </row>
    <row r="3916" spans="1:25" s="52" customFormat="1">
      <c r="A3916" s="56"/>
      <c r="B3916" s="89"/>
      <c r="C3916" s="29"/>
      <c r="D3916" s="29"/>
      <c r="E3916" s="29"/>
      <c r="F3916" s="29"/>
      <c r="G3916" s="29"/>
      <c r="H3916" s="29"/>
      <c r="I3916" s="29"/>
      <c r="J3916" s="29"/>
      <c r="K3916" s="29"/>
      <c r="L3916" s="29"/>
      <c r="M3916" s="29"/>
      <c r="N3916" s="29"/>
      <c r="O3916" s="29"/>
      <c r="P3916" s="55"/>
      <c r="Q3916" s="55"/>
      <c r="R3916" s="55"/>
      <c r="S3916" s="55"/>
      <c r="T3916" s="55"/>
      <c r="U3916" s="55"/>
      <c r="V3916" s="55"/>
      <c r="W3916" s="55"/>
      <c r="X3916" s="55"/>
      <c r="Y3916" s="55"/>
    </row>
    <row r="3917" spans="1:25" s="52" customFormat="1">
      <c r="A3917" s="56"/>
      <c r="B3917" s="89"/>
      <c r="C3917" s="29"/>
      <c r="D3917" s="29"/>
      <c r="E3917" s="29"/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55"/>
      <c r="Q3917" s="55"/>
      <c r="R3917" s="55"/>
      <c r="S3917" s="55"/>
      <c r="T3917" s="55"/>
      <c r="U3917" s="55"/>
      <c r="V3917" s="55"/>
      <c r="W3917" s="55"/>
      <c r="X3917" s="55"/>
      <c r="Y3917" s="55"/>
    </row>
    <row r="3918" spans="1:25" s="52" customFormat="1">
      <c r="A3918" s="56"/>
      <c r="B3918" s="89"/>
      <c r="C3918" s="29"/>
      <c r="D3918" s="29"/>
      <c r="E3918" s="29"/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  <c r="P3918" s="55"/>
      <c r="Q3918" s="55"/>
      <c r="R3918" s="55"/>
      <c r="S3918" s="55"/>
      <c r="T3918" s="55"/>
      <c r="U3918" s="55"/>
      <c r="V3918" s="55"/>
      <c r="W3918" s="55"/>
      <c r="X3918" s="55"/>
      <c r="Y3918" s="55"/>
    </row>
    <row r="3919" spans="1:25" s="52" customFormat="1">
      <c r="A3919" s="56"/>
      <c r="B3919" s="89"/>
      <c r="C3919" s="29"/>
      <c r="D3919" s="29"/>
      <c r="E3919" s="29"/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55"/>
      <c r="Q3919" s="55"/>
      <c r="R3919" s="55"/>
      <c r="S3919" s="55"/>
      <c r="T3919" s="55"/>
      <c r="U3919" s="55"/>
      <c r="V3919" s="55"/>
      <c r="W3919" s="55"/>
      <c r="X3919" s="55"/>
      <c r="Y3919" s="55"/>
    </row>
    <row r="3920" spans="1:25" s="52" customFormat="1">
      <c r="A3920" s="56"/>
      <c r="B3920" s="89"/>
      <c r="C3920" s="29"/>
      <c r="D3920" s="29"/>
      <c r="E3920" s="29"/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  <c r="P3920" s="55"/>
      <c r="Q3920" s="55"/>
      <c r="R3920" s="55"/>
      <c r="S3920" s="55"/>
      <c r="T3920" s="55"/>
      <c r="U3920" s="55"/>
      <c r="V3920" s="55"/>
      <c r="W3920" s="55"/>
      <c r="X3920" s="55"/>
      <c r="Y3920" s="55"/>
    </row>
    <row r="3921" spans="1:25" s="52" customFormat="1">
      <c r="A3921" s="56"/>
      <c r="B3921" s="89"/>
      <c r="C3921" s="29"/>
      <c r="D3921" s="29"/>
      <c r="E3921" s="29"/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55"/>
      <c r="Q3921" s="55"/>
      <c r="R3921" s="55"/>
      <c r="S3921" s="55"/>
      <c r="T3921" s="55"/>
      <c r="U3921" s="55"/>
      <c r="V3921" s="55"/>
      <c r="W3921" s="55"/>
      <c r="X3921" s="55"/>
      <c r="Y3921" s="55"/>
    </row>
    <row r="3922" spans="1:25" s="52" customFormat="1">
      <c r="A3922" s="56"/>
      <c r="B3922" s="8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29"/>
      <c r="O3922" s="29"/>
      <c r="P3922" s="55"/>
      <c r="Q3922" s="55"/>
      <c r="R3922" s="55"/>
      <c r="S3922" s="55"/>
      <c r="T3922" s="55"/>
      <c r="U3922" s="55"/>
      <c r="V3922" s="55"/>
      <c r="W3922" s="55"/>
      <c r="X3922" s="55"/>
      <c r="Y3922" s="55"/>
    </row>
    <row r="3923" spans="1:25" s="52" customFormat="1">
      <c r="A3923" s="56"/>
      <c r="B3923" s="89"/>
      <c r="C3923" s="29"/>
      <c r="D3923" s="29"/>
      <c r="E3923" s="29"/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55"/>
      <c r="Q3923" s="55"/>
      <c r="R3923" s="55"/>
      <c r="S3923" s="55"/>
      <c r="T3923" s="55"/>
      <c r="U3923" s="55"/>
      <c r="V3923" s="55"/>
      <c r="W3923" s="55"/>
      <c r="X3923" s="55"/>
      <c r="Y3923" s="55"/>
    </row>
    <row r="3924" spans="1:25" s="52" customFormat="1">
      <c r="A3924" s="56"/>
      <c r="B3924" s="8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55"/>
      <c r="Q3924" s="55"/>
      <c r="R3924" s="55"/>
      <c r="S3924" s="55"/>
      <c r="T3924" s="55"/>
      <c r="U3924" s="55"/>
      <c r="V3924" s="55"/>
      <c r="W3924" s="55"/>
      <c r="X3924" s="55"/>
      <c r="Y3924" s="55"/>
    </row>
    <row r="3925" spans="1:25" s="52" customFormat="1">
      <c r="A3925" s="56"/>
      <c r="B3925" s="8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55"/>
      <c r="Q3925" s="55"/>
      <c r="R3925" s="55"/>
      <c r="S3925" s="55"/>
      <c r="T3925" s="55"/>
      <c r="U3925" s="55"/>
      <c r="V3925" s="55"/>
      <c r="W3925" s="55"/>
      <c r="X3925" s="55"/>
      <c r="Y3925" s="55"/>
    </row>
    <row r="3926" spans="1:25" s="52" customFormat="1">
      <c r="A3926" s="56"/>
      <c r="B3926" s="89"/>
      <c r="C3926" s="29"/>
      <c r="D3926" s="29"/>
      <c r="E3926" s="29"/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  <c r="P3926" s="55"/>
      <c r="Q3926" s="55"/>
      <c r="R3926" s="55"/>
      <c r="S3926" s="55"/>
      <c r="T3926" s="55"/>
      <c r="U3926" s="55"/>
      <c r="V3926" s="55"/>
      <c r="W3926" s="55"/>
      <c r="X3926" s="55"/>
      <c r="Y3926" s="55"/>
    </row>
    <row r="3927" spans="1:25" s="52" customFormat="1">
      <c r="A3927" s="56"/>
      <c r="B3927" s="89"/>
      <c r="C3927" s="29"/>
      <c r="D3927" s="29"/>
      <c r="E3927" s="29"/>
      <c r="F3927" s="29"/>
      <c r="G3927" s="29"/>
      <c r="H3927" s="29"/>
      <c r="I3927" s="29"/>
      <c r="J3927" s="29"/>
      <c r="K3927" s="29"/>
      <c r="L3927" s="29"/>
      <c r="M3927" s="29"/>
      <c r="N3927" s="29"/>
      <c r="O3927" s="29"/>
      <c r="P3927" s="55"/>
      <c r="Q3927" s="55"/>
      <c r="R3927" s="55"/>
      <c r="S3927" s="55"/>
      <c r="T3927" s="55"/>
      <c r="U3927" s="55"/>
      <c r="V3927" s="55"/>
      <c r="W3927" s="55"/>
      <c r="X3927" s="55"/>
      <c r="Y3927" s="55"/>
    </row>
    <row r="3928" spans="1:25" s="52" customFormat="1">
      <c r="A3928" s="56"/>
      <c r="B3928" s="89"/>
      <c r="C3928" s="29"/>
      <c r="D3928" s="29"/>
      <c r="E3928" s="29"/>
      <c r="F3928" s="29"/>
      <c r="G3928" s="29"/>
      <c r="H3928" s="29"/>
      <c r="I3928" s="29"/>
      <c r="J3928" s="29"/>
      <c r="K3928" s="29"/>
      <c r="L3928" s="29"/>
      <c r="M3928" s="29"/>
      <c r="N3928" s="29"/>
      <c r="O3928" s="29"/>
      <c r="P3928" s="55"/>
      <c r="Q3928" s="55"/>
      <c r="R3928" s="55"/>
      <c r="S3928" s="55"/>
      <c r="T3928" s="55"/>
      <c r="U3928" s="55"/>
      <c r="V3928" s="55"/>
      <c r="W3928" s="55"/>
      <c r="X3928" s="55"/>
      <c r="Y3928" s="55"/>
    </row>
    <row r="3929" spans="1:25" s="52" customFormat="1">
      <c r="A3929" s="56"/>
      <c r="B3929" s="89"/>
      <c r="C3929" s="29"/>
      <c r="D3929" s="29"/>
      <c r="E3929" s="29"/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55"/>
      <c r="Q3929" s="55"/>
      <c r="R3929" s="55"/>
      <c r="S3929" s="55"/>
      <c r="T3929" s="55"/>
      <c r="U3929" s="55"/>
      <c r="V3929" s="55"/>
      <c r="W3929" s="55"/>
      <c r="X3929" s="55"/>
      <c r="Y3929" s="55"/>
    </row>
    <row r="3930" spans="1:25" s="52" customFormat="1">
      <c r="A3930" s="56"/>
      <c r="B3930" s="89"/>
      <c r="C3930" s="29"/>
      <c r="D3930" s="29"/>
      <c r="E3930" s="29"/>
      <c r="F3930" s="29"/>
      <c r="G3930" s="29"/>
      <c r="H3930" s="29"/>
      <c r="I3930" s="29"/>
      <c r="J3930" s="29"/>
      <c r="K3930" s="29"/>
      <c r="L3930" s="29"/>
      <c r="M3930" s="29"/>
      <c r="N3930" s="29"/>
      <c r="O3930" s="29"/>
      <c r="P3930" s="55"/>
      <c r="Q3930" s="55"/>
      <c r="R3930" s="55"/>
      <c r="S3930" s="55"/>
      <c r="T3930" s="55"/>
      <c r="U3930" s="55"/>
      <c r="V3930" s="55"/>
      <c r="W3930" s="55"/>
      <c r="X3930" s="55"/>
      <c r="Y3930" s="55"/>
    </row>
    <row r="3931" spans="1:25" s="52" customFormat="1">
      <c r="A3931" s="56"/>
      <c r="B3931" s="89"/>
      <c r="C3931" s="29"/>
      <c r="D3931" s="29"/>
      <c r="E3931" s="29"/>
      <c r="F3931" s="29"/>
      <c r="G3931" s="29"/>
      <c r="H3931" s="29"/>
      <c r="I3931" s="29"/>
      <c r="J3931" s="29"/>
      <c r="K3931" s="29"/>
      <c r="L3931" s="29"/>
      <c r="M3931" s="29"/>
      <c r="N3931" s="29"/>
      <c r="O3931" s="29"/>
      <c r="P3931" s="55"/>
      <c r="Q3931" s="55"/>
      <c r="R3931" s="55"/>
      <c r="S3931" s="55"/>
      <c r="T3931" s="55"/>
      <c r="U3931" s="55"/>
      <c r="V3931" s="55"/>
      <c r="W3931" s="55"/>
      <c r="X3931" s="55"/>
      <c r="Y3931" s="55"/>
    </row>
    <row r="3932" spans="1:25" s="52" customFormat="1">
      <c r="A3932" s="56"/>
      <c r="B3932" s="89"/>
      <c r="C3932" s="29"/>
      <c r="D3932" s="29"/>
      <c r="E3932" s="29"/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  <c r="P3932" s="55"/>
      <c r="Q3932" s="55"/>
      <c r="R3932" s="55"/>
      <c r="S3932" s="55"/>
      <c r="T3932" s="55"/>
      <c r="U3932" s="55"/>
      <c r="V3932" s="55"/>
      <c r="W3932" s="55"/>
      <c r="X3932" s="55"/>
      <c r="Y3932" s="55"/>
    </row>
    <row r="3933" spans="1:25" s="52" customFormat="1">
      <c r="A3933" s="56"/>
      <c r="B3933" s="89"/>
      <c r="C3933" s="29"/>
      <c r="D3933" s="29"/>
      <c r="E3933" s="29"/>
      <c r="F3933" s="29"/>
      <c r="G3933" s="29"/>
      <c r="H3933" s="29"/>
      <c r="I3933" s="29"/>
      <c r="J3933" s="29"/>
      <c r="K3933" s="29"/>
      <c r="L3933" s="29"/>
      <c r="M3933" s="29"/>
      <c r="N3933" s="29"/>
      <c r="O3933" s="29"/>
      <c r="P3933" s="55"/>
      <c r="Q3933" s="55"/>
      <c r="R3933" s="55"/>
      <c r="S3933" s="55"/>
      <c r="T3933" s="55"/>
      <c r="U3933" s="55"/>
      <c r="V3933" s="55"/>
      <c r="W3933" s="55"/>
      <c r="X3933" s="55"/>
      <c r="Y3933" s="55"/>
    </row>
    <row r="3934" spans="1:25" s="52" customFormat="1">
      <c r="A3934" s="56"/>
      <c r="B3934" s="89"/>
      <c r="C3934" s="29"/>
      <c r="D3934" s="29"/>
      <c r="E3934" s="29"/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55"/>
      <c r="Q3934" s="55"/>
      <c r="R3934" s="55"/>
      <c r="S3934" s="55"/>
      <c r="T3934" s="55"/>
      <c r="U3934" s="55"/>
      <c r="V3934" s="55"/>
      <c r="W3934" s="55"/>
      <c r="X3934" s="55"/>
      <c r="Y3934" s="55"/>
    </row>
    <row r="3935" spans="1:25" s="52" customFormat="1">
      <c r="A3935" s="56"/>
      <c r="B3935" s="89"/>
      <c r="C3935" s="29"/>
      <c r="D3935" s="29"/>
      <c r="E3935" s="29"/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55"/>
      <c r="Q3935" s="55"/>
      <c r="R3935" s="55"/>
      <c r="S3935" s="55"/>
      <c r="T3935" s="55"/>
      <c r="U3935" s="55"/>
      <c r="V3935" s="55"/>
      <c r="W3935" s="55"/>
      <c r="X3935" s="55"/>
      <c r="Y3935" s="55"/>
    </row>
    <row r="3936" spans="1:25" s="52" customFormat="1">
      <c r="A3936" s="56"/>
      <c r="B3936" s="89"/>
      <c r="C3936" s="29"/>
      <c r="D3936" s="29"/>
      <c r="E3936" s="29"/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55"/>
      <c r="Q3936" s="55"/>
      <c r="R3936" s="55"/>
      <c r="S3936" s="55"/>
      <c r="T3936" s="55"/>
      <c r="U3936" s="55"/>
      <c r="V3936" s="55"/>
      <c r="W3936" s="55"/>
      <c r="X3936" s="55"/>
      <c r="Y3936" s="55"/>
    </row>
    <row r="3937" spans="1:25" s="52" customFormat="1">
      <c r="A3937" s="56"/>
      <c r="B3937" s="8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29"/>
      <c r="O3937" s="29"/>
      <c r="P3937" s="55"/>
      <c r="Q3937" s="55"/>
      <c r="R3937" s="55"/>
      <c r="S3937" s="55"/>
      <c r="T3937" s="55"/>
      <c r="U3937" s="55"/>
      <c r="V3937" s="55"/>
      <c r="W3937" s="55"/>
      <c r="X3937" s="55"/>
      <c r="Y3937" s="55"/>
    </row>
    <row r="3938" spans="1:25" s="52" customFormat="1">
      <c r="A3938" s="56"/>
      <c r="B3938" s="89"/>
      <c r="C3938" s="29"/>
      <c r="D3938" s="29"/>
      <c r="E3938" s="29"/>
      <c r="F3938" s="29"/>
      <c r="G3938" s="29"/>
      <c r="H3938" s="29"/>
      <c r="I3938" s="29"/>
      <c r="J3938" s="29"/>
      <c r="K3938" s="29"/>
      <c r="L3938" s="29"/>
      <c r="M3938" s="29"/>
      <c r="N3938" s="29"/>
      <c r="O3938" s="29"/>
      <c r="P3938" s="55"/>
      <c r="Q3938" s="55"/>
      <c r="R3938" s="55"/>
      <c r="S3938" s="55"/>
      <c r="T3938" s="55"/>
      <c r="U3938" s="55"/>
      <c r="V3938" s="55"/>
      <c r="W3938" s="55"/>
      <c r="X3938" s="55"/>
      <c r="Y3938" s="55"/>
    </row>
    <row r="3939" spans="1:25" s="52" customFormat="1">
      <c r="A3939" s="56"/>
      <c r="B3939" s="89"/>
      <c r="C3939" s="29"/>
      <c r="D3939" s="29"/>
      <c r="E3939" s="29"/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  <c r="P3939" s="55"/>
      <c r="Q3939" s="55"/>
      <c r="R3939" s="55"/>
      <c r="S3939" s="55"/>
      <c r="T3939" s="55"/>
      <c r="U3939" s="55"/>
      <c r="V3939" s="55"/>
      <c r="W3939" s="55"/>
      <c r="X3939" s="55"/>
      <c r="Y3939" s="55"/>
    </row>
    <row r="3940" spans="1:25" s="52" customFormat="1">
      <c r="A3940" s="56"/>
      <c r="B3940" s="89"/>
      <c r="C3940" s="29"/>
      <c r="D3940" s="29"/>
      <c r="E3940" s="29"/>
      <c r="F3940" s="29"/>
      <c r="G3940" s="29"/>
      <c r="H3940" s="29"/>
      <c r="I3940" s="29"/>
      <c r="J3940" s="29"/>
      <c r="K3940" s="29"/>
      <c r="L3940" s="29"/>
      <c r="M3940" s="29"/>
      <c r="N3940" s="29"/>
      <c r="O3940" s="29"/>
      <c r="P3940" s="55"/>
      <c r="Q3940" s="55"/>
      <c r="R3940" s="55"/>
      <c r="S3940" s="55"/>
      <c r="T3940" s="55"/>
      <c r="U3940" s="55"/>
      <c r="V3940" s="55"/>
      <c r="W3940" s="55"/>
      <c r="X3940" s="55"/>
      <c r="Y3940" s="55"/>
    </row>
    <row r="3941" spans="1:25" s="52" customFormat="1">
      <c r="A3941" s="56"/>
      <c r="B3941" s="89"/>
      <c r="C3941" s="29"/>
      <c r="D3941" s="29"/>
      <c r="E3941" s="29"/>
      <c r="F3941" s="29"/>
      <c r="G3941" s="29"/>
      <c r="H3941" s="29"/>
      <c r="I3941" s="29"/>
      <c r="J3941" s="29"/>
      <c r="K3941" s="29"/>
      <c r="L3941" s="29"/>
      <c r="M3941" s="29"/>
      <c r="N3941" s="29"/>
      <c r="O3941" s="29"/>
      <c r="P3941" s="55"/>
      <c r="Q3941" s="55"/>
      <c r="R3941" s="55"/>
      <c r="S3941" s="55"/>
      <c r="T3941" s="55"/>
      <c r="U3941" s="55"/>
      <c r="V3941" s="55"/>
      <c r="W3941" s="55"/>
      <c r="X3941" s="55"/>
      <c r="Y3941" s="55"/>
    </row>
    <row r="3942" spans="1:25" s="52" customFormat="1">
      <c r="A3942" s="56"/>
      <c r="B3942" s="8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29"/>
      <c r="O3942" s="29"/>
      <c r="P3942" s="55"/>
      <c r="Q3942" s="55"/>
      <c r="R3942" s="55"/>
      <c r="S3942" s="55"/>
      <c r="T3942" s="55"/>
      <c r="U3942" s="55"/>
      <c r="V3942" s="55"/>
      <c r="W3942" s="55"/>
      <c r="X3942" s="55"/>
      <c r="Y3942" s="55"/>
    </row>
    <row r="3943" spans="1:25" s="52" customFormat="1">
      <c r="A3943" s="56"/>
      <c r="B3943" s="89"/>
      <c r="C3943" s="29"/>
      <c r="D3943" s="29"/>
      <c r="E3943" s="29"/>
      <c r="F3943" s="29"/>
      <c r="G3943" s="29"/>
      <c r="H3943" s="29"/>
      <c r="I3943" s="29"/>
      <c r="J3943" s="29"/>
      <c r="K3943" s="29"/>
      <c r="L3943" s="29"/>
      <c r="M3943" s="29"/>
      <c r="N3943" s="29"/>
      <c r="O3943" s="29"/>
      <c r="P3943" s="55"/>
      <c r="Q3943" s="55"/>
      <c r="R3943" s="55"/>
      <c r="S3943" s="55"/>
      <c r="T3943" s="55"/>
      <c r="U3943" s="55"/>
      <c r="V3943" s="55"/>
      <c r="W3943" s="55"/>
      <c r="X3943" s="55"/>
      <c r="Y3943" s="55"/>
    </row>
    <row r="3944" spans="1:25" s="52" customFormat="1">
      <c r="A3944" s="56"/>
      <c r="B3944" s="89"/>
      <c r="C3944" s="29"/>
      <c r="D3944" s="29"/>
      <c r="E3944" s="29"/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55"/>
      <c r="Q3944" s="55"/>
      <c r="R3944" s="55"/>
      <c r="S3944" s="55"/>
      <c r="T3944" s="55"/>
      <c r="U3944" s="55"/>
      <c r="V3944" s="55"/>
      <c r="W3944" s="55"/>
      <c r="X3944" s="55"/>
      <c r="Y3944" s="55"/>
    </row>
    <row r="3945" spans="1:25" s="52" customFormat="1">
      <c r="A3945" s="56"/>
      <c r="B3945" s="89"/>
      <c r="C3945" s="29"/>
      <c r="D3945" s="29"/>
      <c r="E3945" s="29"/>
      <c r="F3945" s="29"/>
      <c r="G3945" s="29"/>
      <c r="H3945" s="29"/>
      <c r="I3945" s="29"/>
      <c r="J3945" s="29"/>
      <c r="K3945" s="29"/>
      <c r="L3945" s="29"/>
      <c r="M3945" s="29"/>
      <c r="N3945" s="29"/>
      <c r="O3945" s="29"/>
      <c r="P3945" s="55"/>
      <c r="Q3945" s="55"/>
      <c r="R3945" s="55"/>
      <c r="S3945" s="55"/>
      <c r="T3945" s="55"/>
      <c r="U3945" s="55"/>
      <c r="V3945" s="55"/>
      <c r="W3945" s="55"/>
      <c r="X3945" s="55"/>
      <c r="Y3945" s="55"/>
    </row>
    <row r="3946" spans="1:25" s="52" customFormat="1">
      <c r="A3946" s="56"/>
      <c r="B3946" s="89"/>
      <c r="C3946" s="29"/>
      <c r="D3946" s="29"/>
      <c r="E3946" s="29"/>
      <c r="F3946" s="29"/>
      <c r="G3946" s="29"/>
      <c r="H3946" s="29"/>
      <c r="I3946" s="29"/>
      <c r="J3946" s="29"/>
      <c r="K3946" s="29"/>
      <c r="L3946" s="29"/>
      <c r="M3946" s="29"/>
      <c r="N3946" s="29"/>
      <c r="O3946" s="29"/>
      <c r="P3946" s="55"/>
      <c r="Q3946" s="55"/>
      <c r="R3946" s="55"/>
      <c r="S3946" s="55"/>
      <c r="T3946" s="55"/>
      <c r="U3946" s="55"/>
      <c r="V3946" s="55"/>
      <c r="W3946" s="55"/>
      <c r="X3946" s="55"/>
      <c r="Y3946" s="55"/>
    </row>
    <row r="3947" spans="1:25" s="52" customFormat="1">
      <c r="A3947" s="56"/>
      <c r="B3947" s="8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55"/>
      <c r="Q3947" s="55"/>
      <c r="R3947" s="55"/>
      <c r="S3947" s="55"/>
      <c r="T3947" s="55"/>
      <c r="U3947" s="55"/>
      <c r="V3947" s="55"/>
      <c r="W3947" s="55"/>
      <c r="X3947" s="55"/>
      <c r="Y3947" s="55"/>
    </row>
    <row r="3948" spans="1:25" s="52" customFormat="1">
      <c r="A3948" s="56"/>
      <c r="B3948" s="89"/>
      <c r="C3948" s="29"/>
      <c r="D3948" s="29"/>
      <c r="E3948" s="29"/>
      <c r="F3948" s="29"/>
      <c r="G3948" s="29"/>
      <c r="H3948" s="29"/>
      <c r="I3948" s="29"/>
      <c r="J3948" s="29"/>
      <c r="K3948" s="29"/>
      <c r="L3948" s="29"/>
      <c r="M3948" s="29"/>
      <c r="N3948" s="29"/>
      <c r="O3948" s="29"/>
      <c r="P3948" s="55"/>
      <c r="Q3948" s="55"/>
      <c r="R3948" s="55"/>
      <c r="S3948" s="55"/>
      <c r="T3948" s="55"/>
      <c r="U3948" s="55"/>
      <c r="V3948" s="55"/>
      <c r="W3948" s="55"/>
      <c r="X3948" s="55"/>
      <c r="Y3948" s="55"/>
    </row>
    <row r="3949" spans="1:25" s="52" customFormat="1">
      <c r="A3949" s="56"/>
      <c r="B3949" s="89"/>
      <c r="C3949" s="29"/>
      <c r="D3949" s="29"/>
      <c r="E3949" s="29"/>
      <c r="F3949" s="29"/>
      <c r="G3949" s="29"/>
      <c r="H3949" s="29"/>
      <c r="I3949" s="29"/>
      <c r="J3949" s="29"/>
      <c r="K3949" s="29"/>
      <c r="L3949" s="29"/>
      <c r="M3949" s="29"/>
      <c r="N3949" s="29"/>
      <c r="O3949" s="29"/>
      <c r="P3949" s="55"/>
      <c r="Q3949" s="55"/>
      <c r="R3949" s="55"/>
      <c r="S3949" s="55"/>
      <c r="T3949" s="55"/>
      <c r="U3949" s="55"/>
      <c r="V3949" s="55"/>
      <c r="W3949" s="55"/>
      <c r="X3949" s="55"/>
      <c r="Y3949" s="55"/>
    </row>
    <row r="3950" spans="1:25" s="52" customFormat="1">
      <c r="A3950" s="56"/>
      <c r="B3950" s="89"/>
      <c r="C3950" s="29"/>
      <c r="D3950" s="29"/>
      <c r="E3950" s="29"/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55"/>
      <c r="Q3950" s="55"/>
      <c r="R3950" s="55"/>
      <c r="S3950" s="55"/>
      <c r="T3950" s="55"/>
      <c r="U3950" s="55"/>
      <c r="V3950" s="55"/>
      <c r="W3950" s="55"/>
      <c r="X3950" s="55"/>
      <c r="Y3950" s="55"/>
    </row>
    <row r="3951" spans="1:25" s="52" customFormat="1">
      <c r="A3951" s="56"/>
      <c r="B3951" s="8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29"/>
      <c r="O3951" s="29"/>
      <c r="P3951" s="55"/>
      <c r="Q3951" s="55"/>
      <c r="R3951" s="55"/>
      <c r="S3951" s="55"/>
      <c r="T3951" s="55"/>
      <c r="U3951" s="55"/>
      <c r="V3951" s="55"/>
      <c r="W3951" s="55"/>
      <c r="X3951" s="55"/>
      <c r="Y3951" s="55"/>
    </row>
    <row r="3952" spans="1:25" s="52" customFormat="1">
      <c r="A3952" s="56"/>
      <c r="B3952" s="89"/>
      <c r="C3952" s="29"/>
      <c r="D3952" s="29"/>
      <c r="E3952" s="29"/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55"/>
      <c r="Q3952" s="55"/>
      <c r="R3952" s="55"/>
      <c r="S3952" s="55"/>
      <c r="T3952" s="55"/>
      <c r="U3952" s="55"/>
      <c r="V3952" s="55"/>
      <c r="W3952" s="55"/>
      <c r="X3952" s="55"/>
      <c r="Y3952" s="55"/>
    </row>
    <row r="3953" spans="1:25" s="52" customFormat="1">
      <c r="A3953" s="56"/>
      <c r="B3953" s="8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29"/>
      <c r="O3953" s="29"/>
      <c r="P3953" s="55"/>
      <c r="Q3953" s="55"/>
      <c r="R3953" s="55"/>
      <c r="S3953" s="55"/>
      <c r="T3953" s="55"/>
      <c r="U3953" s="55"/>
      <c r="V3953" s="55"/>
      <c r="W3953" s="55"/>
      <c r="X3953" s="55"/>
      <c r="Y3953" s="55"/>
    </row>
    <row r="3954" spans="1:25" s="52" customFormat="1">
      <c r="A3954" s="56"/>
      <c r="B3954" s="89"/>
      <c r="C3954" s="29"/>
      <c r="D3954" s="29"/>
      <c r="E3954" s="29"/>
      <c r="F3954" s="29"/>
      <c r="G3954" s="29"/>
      <c r="H3954" s="29"/>
      <c r="I3954" s="29"/>
      <c r="J3954" s="29"/>
      <c r="K3954" s="29"/>
      <c r="L3954" s="29"/>
      <c r="M3954" s="29"/>
      <c r="N3954" s="29"/>
      <c r="O3954" s="29"/>
      <c r="P3954" s="55"/>
      <c r="Q3954" s="55"/>
      <c r="R3954" s="55"/>
      <c r="S3954" s="55"/>
      <c r="T3954" s="55"/>
      <c r="U3954" s="55"/>
      <c r="V3954" s="55"/>
      <c r="W3954" s="55"/>
      <c r="X3954" s="55"/>
      <c r="Y3954" s="55"/>
    </row>
    <row r="3955" spans="1:25" s="52" customFormat="1">
      <c r="A3955" s="56"/>
      <c r="B3955" s="89"/>
      <c r="C3955" s="29"/>
      <c r="D3955" s="29"/>
      <c r="E3955" s="29"/>
      <c r="F3955" s="29"/>
      <c r="G3955" s="29"/>
      <c r="H3955" s="29"/>
      <c r="I3955" s="29"/>
      <c r="J3955" s="29"/>
      <c r="K3955" s="29"/>
      <c r="L3955" s="29"/>
      <c r="M3955" s="29"/>
      <c r="N3955" s="29"/>
      <c r="O3955" s="29"/>
      <c r="P3955" s="55"/>
      <c r="Q3955" s="55"/>
      <c r="R3955" s="55"/>
      <c r="S3955" s="55"/>
      <c r="T3955" s="55"/>
      <c r="U3955" s="55"/>
      <c r="V3955" s="55"/>
      <c r="W3955" s="55"/>
      <c r="X3955" s="55"/>
      <c r="Y3955" s="55"/>
    </row>
    <row r="3956" spans="1:25" s="52" customFormat="1">
      <c r="A3956" s="56"/>
      <c r="B3956" s="89"/>
      <c r="C3956" s="29"/>
      <c r="D3956" s="29"/>
      <c r="E3956" s="29"/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55"/>
      <c r="Q3956" s="55"/>
      <c r="R3956" s="55"/>
      <c r="S3956" s="55"/>
      <c r="T3956" s="55"/>
      <c r="U3956" s="55"/>
      <c r="V3956" s="55"/>
      <c r="W3956" s="55"/>
      <c r="X3956" s="55"/>
      <c r="Y3956" s="55"/>
    </row>
    <row r="3957" spans="1:25" s="52" customFormat="1">
      <c r="A3957" s="56"/>
      <c r="B3957" s="89"/>
      <c r="C3957" s="29"/>
      <c r="D3957" s="29"/>
      <c r="E3957" s="29"/>
      <c r="F3957" s="29"/>
      <c r="G3957" s="29"/>
      <c r="H3957" s="29"/>
      <c r="I3957" s="29"/>
      <c r="J3957" s="29"/>
      <c r="K3957" s="29"/>
      <c r="L3957" s="29"/>
      <c r="M3957" s="29"/>
      <c r="N3957" s="29"/>
      <c r="O3957" s="29"/>
      <c r="P3957" s="55"/>
      <c r="Q3957" s="55"/>
      <c r="R3957" s="55"/>
      <c r="S3957" s="55"/>
      <c r="T3957" s="55"/>
      <c r="U3957" s="55"/>
      <c r="V3957" s="55"/>
      <c r="W3957" s="55"/>
      <c r="X3957" s="55"/>
      <c r="Y3957" s="55"/>
    </row>
    <row r="3958" spans="1:25" s="52" customFormat="1">
      <c r="A3958" s="56"/>
      <c r="B3958" s="89"/>
      <c r="C3958" s="29"/>
      <c r="D3958" s="29"/>
      <c r="E3958" s="29"/>
      <c r="F3958" s="29"/>
      <c r="G3958" s="29"/>
      <c r="H3958" s="29"/>
      <c r="I3958" s="29"/>
      <c r="J3958" s="29"/>
      <c r="K3958" s="29"/>
      <c r="L3958" s="29"/>
      <c r="M3958" s="29"/>
      <c r="N3958" s="29"/>
      <c r="O3958" s="29"/>
      <c r="P3958" s="55"/>
      <c r="Q3958" s="55"/>
      <c r="R3958" s="55"/>
      <c r="S3958" s="55"/>
      <c r="T3958" s="55"/>
      <c r="U3958" s="55"/>
      <c r="V3958" s="55"/>
      <c r="W3958" s="55"/>
      <c r="X3958" s="55"/>
      <c r="Y3958" s="55"/>
    </row>
    <row r="3959" spans="1:25" s="52" customFormat="1">
      <c r="A3959" s="56"/>
      <c r="B3959" s="89"/>
      <c r="C3959" s="29"/>
      <c r="D3959" s="29"/>
      <c r="E3959" s="29"/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55"/>
      <c r="Q3959" s="55"/>
      <c r="R3959" s="55"/>
      <c r="S3959" s="55"/>
      <c r="T3959" s="55"/>
      <c r="U3959" s="55"/>
      <c r="V3959" s="55"/>
      <c r="W3959" s="55"/>
      <c r="X3959" s="55"/>
      <c r="Y3959" s="55"/>
    </row>
    <row r="3960" spans="1:25" s="52" customFormat="1">
      <c r="A3960" s="56"/>
      <c r="B3960" s="89"/>
      <c r="C3960" s="29"/>
      <c r="D3960" s="29"/>
      <c r="E3960" s="29"/>
      <c r="F3960" s="29"/>
      <c r="G3960" s="29"/>
      <c r="H3960" s="29"/>
      <c r="I3960" s="29"/>
      <c r="J3960" s="29"/>
      <c r="K3960" s="29"/>
      <c r="L3960" s="29"/>
      <c r="M3960" s="29"/>
      <c r="N3960" s="29"/>
      <c r="O3960" s="29"/>
      <c r="P3960" s="55"/>
      <c r="Q3960" s="55"/>
      <c r="R3960" s="55"/>
      <c r="S3960" s="55"/>
      <c r="T3960" s="55"/>
      <c r="U3960" s="55"/>
      <c r="V3960" s="55"/>
      <c r="W3960" s="55"/>
      <c r="X3960" s="55"/>
      <c r="Y3960" s="55"/>
    </row>
    <row r="3961" spans="1:25" s="52" customFormat="1">
      <c r="A3961" s="56"/>
      <c r="B3961" s="8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29"/>
      <c r="O3961" s="29"/>
      <c r="P3961" s="55"/>
      <c r="Q3961" s="55"/>
      <c r="R3961" s="55"/>
      <c r="S3961" s="55"/>
      <c r="T3961" s="55"/>
      <c r="U3961" s="55"/>
      <c r="V3961" s="55"/>
      <c r="W3961" s="55"/>
      <c r="X3961" s="55"/>
      <c r="Y3961" s="55"/>
    </row>
    <row r="3962" spans="1:25" s="52" customFormat="1">
      <c r="A3962" s="56"/>
      <c r="B3962" s="89"/>
      <c r="C3962" s="29"/>
      <c r="D3962" s="29"/>
      <c r="E3962" s="29"/>
      <c r="F3962" s="29"/>
      <c r="G3962" s="29"/>
      <c r="H3962" s="29"/>
      <c r="I3962" s="29"/>
      <c r="J3962" s="29"/>
      <c r="K3962" s="29"/>
      <c r="L3962" s="29"/>
      <c r="M3962" s="29"/>
      <c r="N3962" s="29"/>
      <c r="O3962" s="29"/>
      <c r="P3962" s="55"/>
      <c r="Q3962" s="55"/>
      <c r="R3962" s="55"/>
      <c r="S3962" s="55"/>
      <c r="T3962" s="55"/>
      <c r="U3962" s="55"/>
      <c r="V3962" s="55"/>
      <c r="W3962" s="55"/>
      <c r="X3962" s="55"/>
      <c r="Y3962" s="55"/>
    </row>
    <row r="3963" spans="1:25" s="52" customFormat="1">
      <c r="A3963" s="56"/>
      <c r="B3963" s="89"/>
      <c r="C3963" s="29"/>
      <c r="D3963" s="29"/>
      <c r="E3963" s="29"/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55"/>
      <c r="Q3963" s="55"/>
      <c r="R3963" s="55"/>
      <c r="S3963" s="55"/>
      <c r="T3963" s="55"/>
      <c r="U3963" s="55"/>
      <c r="V3963" s="55"/>
      <c r="W3963" s="55"/>
      <c r="X3963" s="55"/>
      <c r="Y3963" s="55"/>
    </row>
    <row r="3964" spans="1:25" s="52" customFormat="1">
      <c r="A3964" s="56"/>
      <c r="B3964" s="8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  <c r="P3964" s="55"/>
      <c r="Q3964" s="55"/>
      <c r="R3964" s="55"/>
      <c r="S3964" s="55"/>
      <c r="T3964" s="55"/>
      <c r="U3964" s="55"/>
      <c r="V3964" s="55"/>
      <c r="W3964" s="55"/>
      <c r="X3964" s="55"/>
      <c r="Y3964" s="55"/>
    </row>
    <row r="3965" spans="1:25" s="52" customFormat="1">
      <c r="A3965" s="56"/>
      <c r="B3965" s="89"/>
      <c r="C3965" s="29"/>
      <c r="D3965" s="29"/>
      <c r="E3965" s="29"/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55"/>
      <c r="Q3965" s="55"/>
      <c r="R3965" s="55"/>
      <c r="S3965" s="55"/>
      <c r="T3965" s="55"/>
      <c r="U3965" s="55"/>
      <c r="V3965" s="55"/>
      <c r="W3965" s="55"/>
      <c r="X3965" s="55"/>
      <c r="Y3965" s="55"/>
    </row>
    <row r="3966" spans="1:25" s="52" customFormat="1">
      <c r="A3966" s="56"/>
      <c r="B3966" s="89"/>
      <c r="C3966" s="29"/>
      <c r="D3966" s="29"/>
      <c r="E3966" s="29"/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  <c r="P3966" s="55"/>
      <c r="Q3966" s="55"/>
      <c r="R3966" s="55"/>
      <c r="S3966" s="55"/>
      <c r="T3966" s="55"/>
      <c r="U3966" s="55"/>
      <c r="V3966" s="55"/>
      <c r="W3966" s="55"/>
      <c r="X3966" s="55"/>
      <c r="Y3966" s="55"/>
    </row>
    <row r="3967" spans="1:25" s="52" customFormat="1">
      <c r="A3967" s="56"/>
      <c r="B3967" s="89"/>
      <c r="C3967" s="29"/>
      <c r="D3967" s="29"/>
      <c r="E3967" s="29"/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55"/>
      <c r="Q3967" s="55"/>
      <c r="R3967" s="55"/>
      <c r="S3967" s="55"/>
      <c r="T3967" s="55"/>
      <c r="U3967" s="55"/>
      <c r="V3967" s="55"/>
      <c r="W3967" s="55"/>
      <c r="X3967" s="55"/>
      <c r="Y3967" s="55"/>
    </row>
    <row r="3968" spans="1:25" s="52" customFormat="1">
      <c r="A3968" s="56"/>
      <c r="B3968" s="89"/>
      <c r="C3968" s="29"/>
      <c r="D3968" s="29"/>
      <c r="E3968" s="29"/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55"/>
      <c r="Q3968" s="55"/>
      <c r="R3968" s="55"/>
      <c r="S3968" s="55"/>
      <c r="T3968" s="55"/>
      <c r="U3968" s="55"/>
      <c r="V3968" s="55"/>
      <c r="W3968" s="55"/>
      <c r="X3968" s="55"/>
      <c r="Y3968" s="55"/>
    </row>
    <row r="3969" spans="1:25" s="52" customFormat="1">
      <c r="A3969" s="56"/>
      <c r="B3969" s="8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55"/>
      <c r="Q3969" s="55"/>
      <c r="R3969" s="55"/>
      <c r="S3969" s="55"/>
      <c r="T3969" s="55"/>
      <c r="U3969" s="55"/>
      <c r="V3969" s="55"/>
      <c r="W3969" s="55"/>
      <c r="X3969" s="55"/>
      <c r="Y3969" s="55"/>
    </row>
    <row r="3970" spans="1:25" s="52" customFormat="1">
      <c r="A3970" s="56"/>
      <c r="B3970" s="8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55"/>
      <c r="Q3970" s="55"/>
      <c r="R3970" s="55"/>
      <c r="S3970" s="55"/>
      <c r="T3970" s="55"/>
      <c r="U3970" s="55"/>
      <c r="V3970" s="55"/>
      <c r="W3970" s="55"/>
      <c r="X3970" s="55"/>
      <c r="Y3970" s="55"/>
    </row>
    <row r="3971" spans="1:25" s="52" customFormat="1">
      <c r="A3971" s="56"/>
      <c r="B3971" s="8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55"/>
      <c r="Q3971" s="55"/>
      <c r="R3971" s="55"/>
      <c r="S3971" s="55"/>
      <c r="T3971" s="55"/>
      <c r="U3971" s="55"/>
      <c r="V3971" s="55"/>
      <c r="W3971" s="55"/>
      <c r="X3971" s="55"/>
      <c r="Y3971" s="55"/>
    </row>
    <row r="3972" spans="1:25" s="52" customFormat="1">
      <c r="A3972" s="56"/>
      <c r="B3972" s="8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29"/>
      <c r="O3972" s="29"/>
      <c r="P3972" s="55"/>
      <c r="Q3972" s="55"/>
      <c r="R3972" s="55"/>
      <c r="S3972" s="55"/>
      <c r="T3972" s="55"/>
      <c r="U3972" s="55"/>
      <c r="V3972" s="55"/>
      <c r="W3972" s="55"/>
      <c r="X3972" s="55"/>
      <c r="Y3972" s="55"/>
    </row>
    <row r="3973" spans="1:25" s="52" customFormat="1">
      <c r="A3973" s="56"/>
      <c r="B3973" s="89"/>
      <c r="C3973" s="29"/>
      <c r="D3973" s="29"/>
      <c r="E3973" s="29"/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55"/>
      <c r="Q3973" s="55"/>
      <c r="R3973" s="55"/>
      <c r="S3973" s="55"/>
      <c r="T3973" s="55"/>
      <c r="U3973" s="55"/>
      <c r="V3973" s="55"/>
      <c r="W3973" s="55"/>
      <c r="X3973" s="55"/>
      <c r="Y3973" s="55"/>
    </row>
    <row r="3974" spans="1:25" s="52" customFormat="1">
      <c r="A3974" s="56"/>
      <c r="B3974" s="89"/>
      <c r="C3974" s="29"/>
      <c r="D3974" s="29"/>
      <c r="E3974" s="29"/>
      <c r="F3974" s="29"/>
      <c r="G3974" s="29"/>
      <c r="H3974" s="29"/>
      <c r="I3974" s="29"/>
      <c r="J3974" s="29"/>
      <c r="K3974" s="29"/>
      <c r="L3974" s="29"/>
      <c r="M3974" s="29"/>
      <c r="N3974" s="29"/>
      <c r="O3974" s="29"/>
      <c r="P3974" s="55"/>
      <c r="Q3974" s="55"/>
      <c r="R3974" s="55"/>
      <c r="S3974" s="55"/>
      <c r="T3974" s="55"/>
      <c r="U3974" s="55"/>
      <c r="V3974" s="55"/>
      <c r="W3974" s="55"/>
      <c r="X3974" s="55"/>
      <c r="Y3974" s="55"/>
    </row>
    <row r="3975" spans="1:25" s="52" customFormat="1">
      <c r="A3975" s="56"/>
      <c r="B3975" s="89"/>
      <c r="C3975" s="29"/>
      <c r="D3975" s="29"/>
      <c r="E3975" s="29"/>
      <c r="F3975" s="29"/>
      <c r="G3975" s="29"/>
      <c r="H3975" s="29"/>
      <c r="I3975" s="29"/>
      <c r="J3975" s="29"/>
      <c r="K3975" s="29"/>
      <c r="L3975" s="29"/>
      <c r="M3975" s="29"/>
      <c r="N3975" s="29"/>
      <c r="O3975" s="29"/>
      <c r="P3975" s="55"/>
      <c r="Q3975" s="55"/>
      <c r="R3975" s="55"/>
      <c r="S3975" s="55"/>
      <c r="T3975" s="55"/>
      <c r="U3975" s="55"/>
      <c r="V3975" s="55"/>
      <c r="W3975" s="55"/>
      <c r="X3975" s="55"/>
      <c r="Y3975" s="55"/>
    </row>
    <row r="3976" spans="1:25" s="52" customFormat="1">
      <c r="A3976" s="56"/>
      <c r="B3976" s="89"/>
      <c r="C3976" s="29"/>
      <c r="D3976" s="29"/>
      <c r="E3976" s="29"/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55"/>
      <c r="Q3976" s="55"/>
      <c r="R3976" s="55"/>
      <c r="S3976" s="55"/>
      <c r="T3976" s="55"/>
      <c r="U3976" s="55"/>
      <c r="V3976" s="55"/>
      <c r="W3976" s="55"/>
      <c r="X3976" s="55"/>
      <c r="Y3976" s="55"/>
    </row>
    <row r="3977" spans="1:25" s="52" customFormat="1">
      <c r="A3977" s="56"/>
      <c r="B3977" s="89"/>
      <c r="C3977" s="29"/>
      <c r="D3977" s="29"/>
      <c r="E3977" s="29"/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55"/>
      <c r="Q3977" s="55"/>
      <c r="R3977" s="55"/>
      <c r="S3977" s="55"/>
      <c r="T3977" s="55"/>
      <c r="U3977" s="55"/>
      <c r="V3977" s="55"/>
      <c r="W3977" s="55"/>
      <c r="X3977" s="55"/>
      <c r="Y3977" s="55"/>
    </row>
    <row r="3978" spans="1:25" s="52" customFormat="1">
      <c r="A3978" s="56"/>
      <c r="B3978" s="89"/>
      <c r="C3978" s="29"/>
      <c r="D3978" s="29"/>
      <c r="E3978" s="29"/>
      <c r="F3978" s="29"/>
      <c r="G3978" s="29"/>
      <c r="H3978" s="29"/>
      <c r="I3978" s="29"/>
      <c r="J3978" s="29"/>
      <c r="K3978" s="29"/>
      <c r="L3978" s="29"/>
      <c r="M3978" s="29"/>
      <c r="N3978" s="29"/>
      <c r="O3978" s="29"/>
      <c r="P3978" s="55"/>
      <c r="Q3978" s="55"/>
      <c r="R3978" s="55"/>
      <c r="S3978" s="55"/>
      <c r="T3978" s="55"/>
      <c r="U3978" s="55"/>
      <c r="V3978" s="55"/>
      <c r="W3978" s="55"/>
      <c r="X3978" s="55"/>
      <c r="Y3978" s="55"/>
    </row>
    <row r="3979" spans="1:25" s="52" customFormat="1">
      <c r="A3979" s="56"/>
      <c r="B3979" s="89"/>
      <c r="C3979" s="29"/>
      <c r="D3979" s="29"/>
      <c r="E3979" s="29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55"/>
      <c r="Q3979" s="55"/>
      <c r="R3979" s="55"/>
      <c r="S3979" s="55"/>
      <c r="T3979" s="55"/>
      <c r="U3979" s="55"/>
      <c r="V3979" s="55"/>
      <c r="W3979" s="55"/>
      <c r="X3979" s="55"/>
      <c r="Y3979" s="55"/>
    </row>
    <row r="3980" spans="1:25" s="52" customFormat="1">
      <c r="A3980" s="56"/>
      <c r="B3980" s="89"/>
      <c r="C3980" s="29"/>
      <c r="D3980" s="29"/>
      <c r="E3980" s="29"/>
      <c r="F3980" s="29"/>
      <c r="G3980" s="29"/>
      <c r="H3980" s="29"/>
      <c r="I3980" s="29"/>
      <c r="J3980" s="29"/>
      <c r="K3980" s="29"/>
      <c r="L3980" s="29"/>
      <c r="M3980" s="29"/>
      <c r="N3980" s="29"/>
      <c r="O3980" s="29"/>
      <c r="P3980" s="55"/>
      <c r="Q3980" s="55"/>
      <c r="R3980" s="55"/>
      <c r="S3980" s="55"/>
      <c r="T3980" s="55"/>
      <c r="U3980" s="55"/>
      <c r="V3980" s="55"/>
      <c r="W3980" s="55"/>
      <c r="X3980" s="55"/>
      <c r="Y3980" s="55"/>
    </row>
    <row r="3981" spans="1:25" s="52" customFormat="1">
      <c r="A3981" s="56"/>
      <c r="B3981" s="89"/>
      <c r="C3981" s="29"/>
      <c r="D3981" s="29"/>
      <c r="E3981" s="29"/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55"/>
      <c r="Q3981" s="55"/>
      <c r="R3981" s="55"/>
      <c r="S3981" s="55"/>
      <c r="T3981" s="55"/>
      <c r="U3981" s="55"/>
      <c r="V3981" s="55"/>
      <c r="W3981" s="55"/>
      <c r="X3981" s="55"/>
      <c r="Y3981" s="55"/>
    </row>
    <row r="3982" spans="1:25" s="52" customFormat="1">
      <c r="A3982" s="56"/>
      <c r="B3982" s="89"/>
      <c r="C3982" s="29"/>
      <c r="D3982" s="29"/>
      <c r="E3982" s="29"/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55"/>
      <c r="Q3982" s="55"/>
      <c r="R3982" s="55"/>
      <c r="S3982" s="55"/>
      <c r="T3982" s="55"/>
      <c r="U3982" s="55"/>
      <c r="V3982" s="55"/>
      <c r="W3982" s="55"/>
      <c r="X3982" s="55"/>
      <c r="Y3982" s="55"/>
    </row>
    <row r="3983" spans="1:25" s="52" customFormat="1">
      <c r="A3983" s="56"/>
      <c r="B3983" s="89"/>
      <c r="C3983" s="29"/>
      <c r="D3983" s="29"/>
      <c r="E3983" s="29"/>
      <c r="F3983" s="29"/>
      <c r="G3983" s="29"/>
      <c r="H3983" s="29"/>
      <c r="I3983" s="29"/>
      <c r="J3983" s="29"/>
      <c r="K3983" s="29"/>
      <c r="L3983" s="29"/>
      <c r="M3983" s="29"/>
      <c r="N3983" s="29"/>
      <c r="O3983" s="29"/>
      <c r="P3983" s="55"/>
      <c r="Q3983" s="55"/>
      <c r="R3983" s="55"/>
      <c r="S3983" s="55"/>
      <c r="T3983" s="55"/>
      <c r="U3983" s="55"/>
      <c r="V3983" s="55"/>
      <c r="W3983" s="55"/>
      <c r="X3983" s="55"/>
      <c r="Y3983" s="55"/>
    </row>
    <row r="3984" spans="1:25" s="52" customFormat="1">
      <c r="A3984" s="56"/>
      <c r="B3984" s="89"/>
      <c r="C3984" s="29"/>
      <c r="D3984" s="29"/>
      <c r="E3984" s="29"/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55"/>
      <c r="Q3984" s="55"/>
      <c r="R3984" s="55"/>
      <c r="S3984" s="55"/>
      <c r="T3984" s="55"/>
      <c r="U3984" s="55"/>
      <c r="V3984" s="55"/>
      <c r="W3984" s="55"/>
      <c r="X3984" s="55"/>
      <c r="Y3984" s="55"/>
    </row>
    <row r="3985" spans="1:25" s="52" customFormat="1">
      <c r="A3985" s="56"/>
      <c r="B3985" s="89"/>
      <c r="C3985" s="29"/>
      <c r="D3985" s="29"/>
      <c r="E3985" s="29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55"/>
      <c r="Q3985" s="55"/>
      <c r="R3985" s="55"/>
      <c r="S3985" s="55"/>
      <c r="T3985" s="55"/>
      <c r="U3985" s="55"/>
      <c r="V3985" s="55"/>
      <c r="W3985" s="55"/>
      <c r="X3985" s="55"/>
      <c r="Y3985" s="55"/>
    </row>
    <row r="3986" spans="1:25" s="52" customFormat="1">
      <c r="A3986" s="56"/>
      <c r="B3986" s="8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29"/>
      <c r="O3986" s="29"/>
      <c r="P3986" s="55"/>
      <c r="Q3986" s="55"/>
      <c r="R3986" s="55"/>
      <c r="S3986" s="55"/>
      <c r="T3986" s="55"/>
      <c r="U3986" s="55"/>
      <c r="V3986" s="55"/>
      <c r="W3986" s="55"/>
      <c r="X3986" s="55"/>
      <c r="Y3986" s="55"/>
    </row>
    <row r="3987" spans="1:25" s="52" customFormat="1">
      <c r="A3987" s="56"/>
      <c r="B3987" s="89"/>
      <c r="C3987" s="29"/>
      <c r="D3987" s="29"/>
      <c r="E3987" s="29"/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55"/>
      <c r="Q3987" s="55"/>
      <c r="R3987" s="55"/>
      <c r="S3987" s="55"/>
      <c r="T3987" s="55"/>
      <c r="U3987" s="55"/>
      <c r="V3987" s="55"/>
      <c r="W3987" s="55"/>
      <c r="X3987" s="55"/>
      <c r="Y3987" s="55"/>
    </row>
    <row r="3988" spans="1:25" s="52" customFormat="1">
      <c r="A3988" s="56"/>
      <c r="B3988" s="89"/>
      <c r="C3988" s="29"/>
      <c r="D3988" s="29"/>
      <c r="E3988" s="29"/>
      <c r="F3988" s="29"/>
      <c r="G3988" s="29"/>
      <c r="H3988" s="29"/>
      <c r="I3988" s="29"/>
      <c r="J3988" s="29"/>
      <c r="K3988" s="29"/>
      <c r="L3988" s="29"/>
      <c r="M3988" s="29"/>
      <c r="N3988" s="29"/>
      <c r="O3988" s="29"/>
      <c r="P3988" s="55"/>
      <c r="Q3988" s="55"/>
      <c r="R3988" s="55"/>
      <c r="S3988" s="55"/>
      <c r="T3988" s="55"/>
      <c r="U3988" s="55"/>
      <c r="V3988" s="55"/>
      <c r="W3988" s="55"/>
      <c r="X3988" s="55"/>
      <c r="Y3988" s="55"/>
    </row>
    <row r="3989" spans="1:25" s="52" customFormat="1">
      <c r="A3989" s="56"/>
      <c r="B3989" s="89"/>
      <c r="C3989" s="29"/>
      <c r="D3989" s="29"/>
      <c r="E3989" s="29"/>
      <c r="F3989" s="29"/>
      <c r="G3989" s="29"/>
      <c r="H3989" s="29"/>
      <c r="I3989" s="29"/>
      <c r="J3989" s="29"/>
      <c r="K3989" s="29"/>
      <c r="L3989" s="29"/>
      <c r="M3989" s="29"/>
      <c r="N3989" s="29"/>
      <c r="O3989" s="29"/>
      <c r="P3989" s="55"/>
      <c r="Q3989" s="55"/>
      <c r="R3989" s="55"/>
      <c r="S3989" s="55"/>
      <c r="T3989" s="55"/>
      <c r="U3989" s="55"/>
      <c r="V3989" s="55"/>
      <c r="W3989" s="55"/>
      <c r="X3989" s="55"/>
      <c r="Y3989" s="55"/>
    </row>
    <row r="3990" spans="1:25" s="52" customFormat="1">
      <c r="A3990" s="56"/>
      <c r="B3990" s="89"/>
      <c r="C3990" s="29"/>
      <c r="D3990" s="29"/>
      <c r="E3990" s="29"/>
      <c r="F3990" s="29"/>
      <c r="G3990" s="29"/>
      <c r="H3990" s="29"/>
      <c r="I3990" s="29"/>
      <c r="J3990" s="29"/>
      <c r="K3990" s="29"/>
      <c r="L3990" s="29"/>
      <c r="M3990" s="29"/>
      <c r="N3990" s="29"/>
      <c r="O3990" s="29"/>
      <c r="P3990" s="55"/>
      <c r="Q3990" s="55"/>
      <c r="R3990" s="55"/>
      <c r="S3990" s="55"/>
      <c r="T3990" s="55"/>
      <c r="U3990" s="55"/>
      <c r="V3990" s="55"/>
      <c r="W3990" s="55"/>
      <c r="X3990" s="55"/>
      <c r="Y3990" s="55"/>
    </row>
    <row r="3991" spans="1:25" s="52" customFormat="1">
      <c r="A3991" s="56"/>
      <c r="B3991" s="89"/>
      <c r="C3991" s="29"/>
      <c r="D3991" s="29"/>
      <c r="E3991" s="29"/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55"/>
      <c r="Q3991" s="55"/>
      <c r="R3991" s="55"/>
      <c r="S3991" s="55"/>
      <c r="T3991" s="55"/>
      <c r="U3991" s="55"/>
      <c r="V3991" s="55"/>
      <c r="W3991" s="55"/>
      <c r="X3991" s="55"/>
      <c r="Y3991" s="55"/>
    </row>
    <row r="3992" spans="1:25" s="52" customFormat="1">
      <c r="A3992" s="56"/>
      <c r="B3992" s="89"/>
      <c r="C3992" s="29"/>
      <c r="D3992" s="29"/>
      <c r="E3992" s="29"/>
      <c r="F3992" s="29"/>
      <c r="G3992" s="29"/>
      <c r="H3992" s="29"/>
      <c r="I3992" s="29"/>
      <c r="J3992" s="29"/>
      <c r="K3992" s="29"/>
      <c r="L3992" s="29"/>
      <c r="M3992" s="29"/>
      <c r="N3992" s="29"/>
      <c r="O3992" s="29"/>
      <c r="P3992" s="55"/>
      <c r="Q3992" s="55"/>
      <c r="R3992" s="55"/>
      <c r="S3992" s="55"/>
      <c r="T3992" s="55"/>
      <c r="U3992" s="55"/>
      <c r="V3992" s="55"/>
      <c r="W3992" s="55"/>
      <c r="X3992" s="55"/>
      <c r="Y3992" s="55"/>
    </row>
    <row r="3993" spans="1:25" s="52" customFormat="1">
      <c r="A3993" s="56"/>
      <c r="B3993" s="89"/>
      <c r="C3993" s="29"/>
      <c r="D3993" s="29"/>
      <c r="E3993" s="29"/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55"/>
      <c r="Q3993" s="55"/>
      <c r="R3993" s="55"/>
      <c r="S3993" s="55"/>
      <c r="T3993" s="55"/>
      <c r="U3993" s="55"/>
      <c r="V3993" s="55"/>
      <c r="W3993" s="55"/>
      <c r="X3993" s="55"/>
      <c r="Y3993" s="55"/>
    </row>
    <row r="3994" spans="1:25" s="52" customFormat="1">
      <c r="A3994" s="56"/>
      <c r="B3994" s="89"/>
      <c r="C3994" s="29"/>
      <c r="D3994" s="29"/>
      <c r="E3994" s="29"/>
      <c r="F3994" s="29"/>
      <c r="G3994" s="29"/>
      <c r="H3994" s="29"/>
      <c r="I3994" s="29"/>
      <c r="J3994" s="29"/>
      <c r="K3994" s="29"/>
      <c r="L3994" s="29"/>
      <c r="M3994" s="29"/>
      <c r="N3994" s="29"/>
      <c r="O3994" s="29"/>
      <c r="P3994" s="55"/>
      <c r="Q3994" s="55"/>
      <c r="R3994" s="55"/>
      <c r="S3994" s="55"/>
      <c r="T3994" s="55"/>
      <c r="U3994" s="55"/>
      <c r="V3994" s="55"/>
      <c r="W3994" s="55"/>
      <c r="X3994" s="55"/>
      <c r="Y3994" s="55"/>
    </row>
    <row r="3995" spans="1:25" s="52" customFormat="1">
      <c r="A3995" s="56"/>
      <c r="B3995" s="89"/>
      <c r="C3995" s="29"/>
      <c r="D3995" s="29"/>
      <c r="E3995" s="29"/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55"/>
      <c r="Q3995" s="55"/>
      <c r="R3995" s="55"/>
      <c r="S3995" s="55"/>
      <c r="T3995" s="55"/>
      <c r="U3995" s="55"/>
      <c r="V3995" s="55"/>
      <c r="W3995" s="55"/>
      <c r="X3995" s="55"/>
      <c r="Y3995" s="55"/>
    </row>
    <row r="3996" spans="1:25" s="52" customFormat="1">
      <c r="A3996" s="56"/>
      <c r="B3996" s="89"/>
      <c r="C3996" s="29"/>
      <c r="D3996" s="29"/>
      <c r="E3996" s="29"/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  <c r="P3996" s="55"/>
      <c r="Q3996" s="55"/>
      <c r="R3996" s="55"/>
      <c r="S3996" s="55"/>
      <c r="T3996" s="55"/>
      <c r="U3996" s="55"/>
      <c r="V3996" s="55"/>
      <c r="W3996" s="55"/>
      <c r="X3996" s="55"/>
      <c r="Y3996" s="55"/>
    </row>
    <row r="3997" spans="1:25" s="52" customFormat="1">
      <c r="A3997" s="56"/>
      <c r="B3997" s="89"/>
      <c r="C3997" s="29"/>
      <c r="D3997" s="29"/>
      <c r="E3997" s="29"/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  <c r="P3997" s="55"/>
      <c r="Q3997" s="55"/>
      <c r="R3997" s="55"/>
      <c r="S3997" s="55"/>
      <c r="T3997" s="55"/>
      <c r="U3997" s="55"/>
      <c r="V3997" s="55"/>
      <c r="W3997" s="55"/>
      <c r="X3997" s="55"/>
      <c r="Y3997" s="55"/>
    </row>
    <row r="3998" spans="1:25" s="52" customFormat="1">
      <c r="A3998" s="56"/>
      <c r="B3998" s="89"/>
      <c r="C3998" s="29"/>
      <c r="D3998" s="29"/>
      <c r="E3998" s="29"/>
      <c r="F3998" s="29"/>
      <c r="G3998" s="29"/>
      <c r="H3998" s="29"/>
      <c r="I3998" s="29"/>
      <c r="J3998" s="29"/>
      <c r="K3998" s="29"/>
      <c r="L3998" s="29"/>
      <c r="M3998" s="29"/>
      <c r="N3998" s="29"/>
      <c r="O3998" s="29"/>
      <c r="P3998" s="55"/>
      <c r="Q3998" s="55"/>
      <c r="R3998" s="55"/>
      <c r="S3998" s="55"/>
      <c r="T3998" s="55"/>
      <c r="U3998" s="55"/>
      <c r="V3998" s="55"/>
      <c r="W3998" s="55"/>
      <c r="X3998" s="55"/>
      <c r="Y3998" s="55"/>
    </row>
    <row r="3999" spans="1:25" s="52" customFormat="1">
      <c r="A3999" s="56"/>
      <c r="B3999" s="89"/>
      <c r="C3999" s="29"/>
      <c r="D3999" s="29"/>
      <c r="E3999" s="29"/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  <c r="P3999" s="55"/>
      <c r="Q3999" s="55"/>
      <c r="R3999" s="55"/>
      <c r="S3999" s="55"/>
      <c r="T3999" s="55"/>
      <c r="U3999" s="55"/>
      <c r="V3999" s="55"/>
      <c r="W3999" s="55"/>
      <c r="X3999" s="55"/>
      <c r="Y3999" s="55"/>
    </row>
    <row r="4000" spans="1:25" s="52" customFormat="1">
      <c r="A4000" s="56"/>
      <c r="B4000" s="89"/>
      <c r="C4000" s="29"/>
      <c r="D4000" s="29"/>
      <c r="E4000" s="29"/>
      <c r="F4000" s="29"/>
      <c r="G4000" s="29"/>
      <c r="H4000" s="29"/>
      <c r="I4000" s="29"/>
      <c r="J4000" s="29"/>
      <c r="K4000" s="29"/>
      <c r="L4000" s="29"/>
      <c r="M4000" s="29"/>
      <c r="N4000" s="29"/>
      <c r="O4000" s="29"/>
      <c r="P4000" s="55"/>
      <c r="Q4000" s="55"/>
      <c r="R4000" s="55"/>
      <c r="S4000" s="55"/>
      <c r="T4000" s="55"/>
      <c r="U4000" s="55"/>
      <c r="V4000" s="55"/>
      <c r="W4000" s="55"/>
      <c r="X4000" s="55"/>
      <c r="Y4000" s="55"/>
    </row>
    <row r="4001" spans="1:25" s="52" customFormat="1">
      <c r="A4001" s="56"/>
      <c r="B4001" s="89"/>
      <c r="C4001" s="29"/>
      <c r="D4001" s="29"/>
      <c r="E4001" s="29"/>
      <c r="F4001" s="29"/>
      <c r="G4001" s="29"/>
      <c r="H4001" s="29"/>
      <c r="I4001" s="29"/>
      <c r="J4001" s="29"/>
      <c r="K4001" s="29"/>
      <c r="L4001" s="29"/>
      <c r="M4001" s="29"/>
      <c r="N4001" s="29"/>
      <c r="O4001" s="29"/>
      <c r="P4001" s="55"/>
      <c r="Q4001" s="55"/>
      <c r="R4001" s="55"/>
      <c r="S4001" s="55"/>
      <c r="T4001" s="55"/>
      <c r="U4001" s="55"/>
      <c r="V4001" s="55"/>
      <c r="W4001" s="55"/>
      <c r="X4001" s="55"/>
      <c r="Y4001" s="55"/>
    </row>
    <row r="4002" spans="1:25" s="52" customFormat="1">
      <c r="A4002" s="56"/>
      <c r="B4002" s="89"/>
      <c r="C4002" s="29"/>
      <c r="D4002" s="29"/>
      <c r="E4002" s="29"/>
      <c r="F4002" s="29"/>
      <c r="G4002" s="29"/>
      <c r="H4002" s="29"/>
      <c r="I4002" s="29"/>
      <c r="J4002" s="29"/>
      <c r="K4002" s="29"/>
      <c r="L4002" s="29"/>
      <c r="M4002" s="29"/>
      <c r="N4002" s="29"/>
      <c r="O4002" s="29"/>
      <c r="P4002" s="55"/>
      <c r="Q4002" s="55"/>
      <c r="R4002" s="55"/>
      <c r="S4002" s="55"/>
      <c r="T4002" s="55"/>
      <c r="U4002" s="55"/>
      <c r="V4002" s="55"/>
      <c r="W4002" s="55"/>
      <c r="X4002" s="55"/>
      <c r="Y4002" s="55"/>
    </row>
    <row r="4003" spans="1:25" s="52" customFormat="1">
      <c r="A4003" s="56"/>
      <c r="B4003" s="89"/>
      <c r="C4003" s="29"/>
      <c r="D4003" s="29"/>
      <c r="E4003" s="29"/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55"/>
      <c r="Q4003" s="55"/>
      <c r="R4003" s="55"/>
      <c r="S4003" s="55"/>
      <c r="T4003" s="55"/>
      <c r="U4003" s="55"/>
      <c r="V4003" s="55"/>
      <c r="W4003" s="55"/>
      <c r="X4003" s="55"/>
      <c r="Y4003" s="55"/>
    </row>
    <row r="4004" spans="1:25" s="52" customFormat="1">
      <c r="A4004" s="56"/>
      <c r="B4004" s="89"/>
      <c r="C4004" s="29"/>
      <c r="D4004" s="29"/>
      <c r="E4004" s="29"/>
      <c r="F4004" s="29"/>
      <c r="G4004" s="29"/>
      <c r="H4004" s="29"/>
      <c r="I4004" s="29"/>
      <c r="J4004" s="29"/>
      <c r="K4004" s="29"/>
      <c r="L4004" s="29"/>
      <c r="M4004" s="29"/>
      <c r="N4004" s="29"/>
      <c r="O4004" s="29"/>
      <c r="P4004" s="55"/>
      <c r="Q4004" s="55"/>
      <c r="R4004" s="55"/>
      <c r="S4004" s="55"/>
      <c r="T4004" s="55"/>
      <c r="U4004" s="55"/>
      <c r="V4004" s="55"/>
      <c r="W4004" s="55"/>
      <c r="X4004" s="55"/>
      <c r="Y4004" s="55"/>
    </row>
    <row r="4005" spans="1:25" s="52" customFormat="1">
      <c r="A4005" s="56"/>
      <c r="B4005" s="89"/>
      <c r="C4005" s="29"/>
      <c r="D4005" s="29"/>
      <c r="E4005" s="29"/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55"/>
      <c r="Q4005" s="55"/>
      <c r="R4005" s="55"/>
      <c r="S4005" s="55"/>
      <c r="T4005" s="55"/>
      <c r="U4005" s="55"/>
      <c r="V4005" s="55"/>
      <c r="W4005" s="55"/>
      <c r="X4005" s="55"/>
      <c r="Y4005" s="55"/>
    </row>
    <row r="4006" spans="1:25" s="52" customFormat="1">
      <c r="A4006" s="56"/>
      <c r="B4006" s="89"/>
      <c r="C4006" s="29"/>
      <c r="D4006" s="29"/>
      <c r="E4006" s="29"/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55"/>
      <c r="Q4006" s="55"/>
      <c r="R4006" s="55"/>
      <c r="S4006" s="55"/>
      <c r="T4006" s="55"/>
      <c r="U4006" s="55"/>
      <c r="V4006" s="55"/>
      <c r="W4006" s="55"/>
      <c r="X4006" s="55"/>
      <c r="Y4006" s="55"/>
    </row>
    <row r="4007" spans="1:25" s="52" customFormat="1">
      <c r="A4007" s="56"/>
      <c r="B4007" s="89"/>
      <c r="C4007" s="29"/>
      <c r="D4007" s="29"/>
      <c r="E4007" s="29"/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55"/>
      <c r="Q4007" s="55"/>
      <c r="R4007" s="55"/>
      <c r="S4007" s="55"/>
      <c r="T4007" s="55"/>
      <c r="U4007" s="55"/>
      <c r="V4007" s="55"/>
      <c r="W4007" s="55"/>
      <c r="X4007" s="55"/>
      <c r="Y4007" s="55"/>
    </row>
    <row r="4008" spans="1:25" s="52" customFormat="1">
      <c r="A4008" s="56"/>
      <c r="B4008" s="89"/>
      <c r="C4008" s="29"/>
      <c r="D4008" s="29"/>
      <c r="E4008" s="29"/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55"/>
      <c r="Q4008" s="55"/>
      <c r="R4008" s="55"/>
      <c r="S4008" s="55"/>
      <c r="T4008" s="55"/>
      <c r="U4008" s="55"/>
      <c r="V4008" s="55"/>
      <c r="W4008" s="55"/>
      <c r="X4008" s="55"/>
      <c r="Y4008" s="55"/>
    </row>
    <row r="4009" spans="1:25" s="52" customFormat="1">
      <c r="A4009" s="56"/>
      <c r="B4009" s="89"/>
      <c r="C4009" s="29"/>
      <c r="D4009" s="29"/>
      <c r="E4009" s="29"/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  <c r="P4009" s="55"/>
      <c r="Q4009" s="55"/>
      <c r="R4009" s="55"/>
      <c r="S4009" s="55"/>
      <c r="T4009" s="55"/>
      <c r="U4009" s="55"/>
      <c r="V4009" s="55"/>
      <c r="W4009" s="55"/>
      <c r="X4009" s="55"/>
      <c r="Y4009" s="55"/>
    </row>
    <row r="4010" spans="1:25" s="52" customFormat="1">
      <c r="A4010" s="56"/>
      <c r="B4010" s="89"/>
      <c r="C4010" s="29"/>
      <c r="D4010" s="29"/>
      <c r="E4010" s="29"/>
      <c r="F4010" s="29"/>
      <c r="G4010" s="29"/>
      <c r="H4010" s="29"/>
      <c r="I4010" s="29"/>
      <c r="J4010" s="29"/>
      <c r="K4010" s="29"/>
      <c r="L4010" s="29"/>
      <c r="M4010" s="29"/>
      <c r="N4010" s="29"/>
      <c r="O4010" s="29"/>
      <c r="P4010" s="55"/>
      <c r="Q4010" s="55"/>
      <c r="R4010" s="55"/>
      <c r="S4010" s="55"/>
      <c r="T4010" s="55"/>
      <c r="U4010" s="55"/>
      <c r="V4010" s="55"/>
      <c r="W4010" s="55"/>
      <c r="X4010" s="55"/>
      <c r="Y4010" s="55"/>
    </row>
    <row r="4011" spans="1:25" s="52" customFormat="1">
      <c r="A4011" s="56"/>
      <c r="B4011" s="89"/>
      <c r="C4011" s="29"/>
      <c r="D4011" s="29"/>
      <c r="E4011" s="29"/>
      <c r="F4011" s="29"/>
      <c r="G4011" s="29"/>
      <c r="H4011" s="29"/>
      <c r="I4011" s="29"/>
      <c r="J4011" s="29"/>
      <c r="K4011" s="29"/>
      <c r="L4011" s="29"/>
      <c r="M4011" s="29"/>
      <c r="N4011" s="29"/>
      <c r="O4011" s="29"/>
      <c r="P4011" s="55"/>
      <c r="Q4011" s="55"/>
      <c r="R4011" s="55"/>
      <c r="S4011" s="55"/>
      <c r="T4011" s="55"/>
      <c r="U4011" s="55"/>
      <c r="V4011" s="55"/>
      <c r="W4011" s="55"/>
      <c r="X4011" s="55"/>
      <c r="Y4011" s="55"/>
    </row>
    <row r="4012" spans="1:25" s="52" customFormat="1">
      <c r="A4012" s="56"/>
      <c r="B4012" s="89"/>
      <c r="C4012" s="29"/>
      <c r="D4012" s="29"/>
      <c r="E4012" s="29"/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55"/>
      <c r="Q4012" s="55"/>
      <c r="R4012" s="55"/>
      <c r="S4012" s="55"/>
      <c r="T4012" s="55"/>
      <c r="U4012" s="55"/>
      <c r="V4012" s="55"/>
      <c r="W4012" s="55"/>
      <c r="X4012" s="55"/>
      <c r="Y4012" s="55"/>
    </row>
    <row r="4013" spans="1:25" s="52" customFormat="1">
      <c r="A4013" s="56"/>
      <c r="B4013" s="89"/>
      <c r="C4013" s="29"/>
      <c r="D4013" s="29"/>
      <c r="E4013" s="29"/>
      <c r="F4013" s="29"/>
      <c r="G4013" s="29"/>
      <c r="H4013" s="29"/>
      <c r="I4013" s="29"/>
      <c r="J4013" s="29"/>
      <c r="K4013" s="29"/>
      <c r="L4013" s="29"/>
      <c r="M4013" s="29"/>
      <c r="N4013" s="29"/>
      <c r="O4013" s="29"/>
      <c r="P4013" s="55"/>
      <c r="Q4013" s="55"/>
      <c r="R4013" s="55"/>
      <c r="S4013" s="55"/>
      <c r="T4013" s="55"/>
      <c r="U4013" s="55"/>
      <c r="V4013" s="55"/>
      <c r="W4013" s="55"/>
      <c r="X4013" s="55"/>
      <c r="Y4013" s="55"/>
    </row>
    <row r="4014" spans="1:25" s="52" customFormat="1">
      <c r="A4014" s="56"/>
      <c r="B4014" s="89"/>
      <c r="C4014" s="29"/>
      <c r="D4014" s="29"/>
      <c r="E4014" s="29"/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55"/>
      <c r="Q4014" s="55"/>
      <c r="R4014" s="55"/>
      <c r="S4014" s="55"/>
      <c r="T4014" s="55"/>
      <c r="U4014" s="55"/>
      <c r="V4014" s="55"/>
      <c r="W4014" s="55"/>
      <c r="X4014" s="55"/>
      <c r="Y4014" s="55"/>
    </row>
    <row r="4015" spans="1:25" s="52" customFormat="1">
      <c r="A4015" s="56"/>
      <c r="B4015" s="89"/>
      <c r="C4015" s="29"/>
      <c r="D4015" s="29"/>
      <c r="E4015" s="29"/>
      <c r="F4015" s="29"/>
      <c r="G4015" s="29"/>
      <c r="H4015" s="29"/>
      <c r="I4015" s="29"/>
      <c r="J4015" s="29"/>
      <c r="K4015" s="29"/>
      <c r="L4015" s="29"/>
      <c r="M4015" s="29"/>
      <c r="N4015" s="29"/>
      <c r="O4015" s="29"/>
      <c r="P4015" s="55"/>
      <c r="Q4015" s="55"/>
      <c r="R4015" s="55"/>
      <c r="S4015" s="55"/>
      <c r="T4015" s="55"/>
      <c r="U4015" s="55"/>
      <c r="V4015" s="55"/>
      <c r="W4015" s="55"/>
      <c r="X4015" s="55"/>
      <c r="Y4015" s="55"/>
    </row>
    <row r="4016" spans="1:25" s="52" customFormat="1">
      <c r="A4016" s="56"/>
      <c r="B4016" s="89"/>
      <c r="C4016" s="29"/>
      <c r="D4016" s="29"/>
      <c r="E4016" s="29"/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55"/>
      <c r="Q4016" s="55"/>
      <c r="R4016" s="55"/>
      <c r="S4016" s="55"/>
      <c r="T4016" s="55"/>
      <c r="U4016" s="55"/>
      <c r="V4016" s="55"/>
      <c r="W4016" s="55"/>
      <c r="X4016" s="55"/>
      <c r="Y4016" s="55"/>
    </row>
    <row r="4017" spans="1:25" s="52" customFormat="1">
      <c r="A4017" s="56"/>
      <c r="B4017" s="89"/>
      <c r="C4017" s="29"/>
      <c r="D4017" s="29"/>
      <c r="E4017" s="29"/>
      <c r="F4017" s="29"/>
      <c r="G4017" s="29"/>
      <c r="H4017" s="29"/>
      <c r="I4017" s="29"/>
      <c r="J4017" s="29"/>
      <c r="K4017" s="29"/>
      <c r="L4017" s="29"/>
      <c r="M4017" s="29"/>
      <c r="N4017" s="29"/>
      <c r="O4017" s="29"/>
      <c r="P4017" s="55"/>
      <c r="Q4017" s="55"/>
      <c r="R4017" s="55"/>
      <c r="S4017" s="55"/>
      <c r="T4017" s="55"/>
      <c r="U4017" s="55"/>
      <c r="V4017" s="55"/>
      <c r="W4017" s="55"/>
      <c r="X4017" s="55"/>
      <c r="Y4017" s="55"/>
    </row>
    <row r="4018" spans="1:25" s="52" customFormat="1">
      <c r="A4018" s="56"/>
      <c r="B4018" s="89"/>
      <c r="C4018" s="29"/>
      <c r="D4018" s="29"/>
      <c r="E4018" s="29"/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55"/>
      <c r="Q4018" s="55"/>
      <c r="R4018" s="55"/>
      <c r="S4018" s="55"/>
      <c r="T4018" s="55"/>
      <c r="U4018" s="55"/>
      <c r="V4018" s="55"/>
      <c r="W4018" s="55"/>
      <c r="X4018" s="55"/>
      <c r="Y4018" s="55"/>
    </row>
    <row r="4019" spans="1:25" s="52" customFormat="1">
      <c r="A4019" s="56"/>
      <c r="B4019" s="89"/>
      <c r="C4019" s="29"/>
      <c r="D4019" s="29"/>
      <c r="E4019" s="29"/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55"/>
      <c r="Q4019" s="55"/>
      <c r="R4019" s="55"/>
      <c r="S4019" s="55"/>
      <c r="T4019" s="55"/>
      <c r="U4019" s="55"/>
      <c r="V4019" s="55"/>
      <c r="W4019" s="55"/>
      <c r="X4019" s="55"/>
      <c r="Y4019" s="55"/>
    </row>
    <row r="4020" spans="1:25" s="52" customFormat="1">
      <c r="A4020" s="56"/>
      <c r="B4020" s="89"/>
      <c r="C4020" s="29"/>
      <c r="D4020" s="29"/>
      <c r="E4020" s="29"/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55"/>
      <c r="Q4020" s="55"/>
      <c r="R4020" s="55"/>
      <c r="S4020" s="55"/>
      <c r="T4020" s="55"/>
      <c r="U4020" s="55"/>
      <c r="V4020" s="55"/>
      <c r="W4020" s="55"/>
      <c r="X4020" s="55"/>
      <c r="Y4020" s="55"/>
    </row>
    <row r="4021" spans="1:25" s="52" customFormat="1">
      <c r="A4021" s="56"/>
      <c r="B4021" s="89"/>
      <c r="C4021" s="29"/>
      <c r="D4021" s="29"/>
      <c r="E4021" s="29"/>
      <c r="F4021" s="29"/>
      <c r="G4021" s="29"/>
      <c r="H4021" s="29"/>
      <c r="I4021" s="29"/>
      <c r="J4021" s="29"/>
      <c r="K4021" s="29"/>
      <c r="L4021" s="29"/>
      <c r="M4021" s="29"/>
      <c r="N4021" s="29"/>
      <c r="O4021" s="29"/>
      <c r="P4021" s="55"/>
      <c r="Q4021" s="55"/>
      <c r="R4021" s="55"/>
      <c r="S4021" s="55"/>
      <c r="T4021" s="55"/>
      <c r="U4021" s="55"/>
      <c r="V4021" s="55"/>
      <c r="W4021" s="55"/>
      <c r="X4021" s="55"/>
      <c r="Y4021" s="55"/>
    </row>
    <row r="4022" spans="1:25" s="52" customFormat="1">
      <c r="A4022" s="56"/>
      <c r="B4022" s="89"/>
      <c r="C4022" s="29"/>
      <c r="D4022" s="29"/>
      <c r="E4022" s="29"/>
      <c r="F4022" s="29"/>
      <c r="G4022" s="29"/>
      <c r="H4022" s="29"/>
      <c r="I4022" s="29"/>
      <c r="J4022" s="29"/>
      <c r="K4022" s="29"/>
      <c r="L4022" s="29"/>
      <c r="M4022" s="29"/>
      <c r="N4022" s="29"/>
      <c r="O4022" s="29"/>
      <c r="P4022" s="55"/>
      <c r="Q4022" s="55"/>
      <c r="R4022" s="55"/>
      <c r="S4022" s="55"/>
      <c r="T4022" s="55"/>
      <c r="U4022" s="55"/>
      <c r="V4022" s="55"/>
      <c r="W4022" s="55"/>
      <c r="X4022" s="55"/>
      <c r="Y4022" s="55"/>
    </row>
    <row r="4023" spans="1:25" s="52" customFormat="1">
      <c r="A4023" s="56"/>
      <c r="B4023" s="89"/>
      <c r="C4023" s="29"/>
      <c r="D4023" s="29"/>
      <c r="E4023" s="29"/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55"/>
      <c r="Q4023" s="55"/>
      <c r="R4023" s="55"/>
      <c r="S4023" s="55"/>
      <c r="T4023" s="55"/>
      <c r="U4023" s="55"/>
      <c r="V4023" s="55"/>
      <c r="W4023" s="55"/>
      <c r="X4023" s="55"/>
      <c r="Y4023" s="55"/>
    </row>
    <row r="4024" spans="1:25" s="52" customFormat="1">
      <c r="A4024" s="56"/>
      <c r="B4024" s="89"/>
      <c r="C4024" s="29"/>
      <c r="D4024" s="29"/>
      <c r="E4024" s="29"/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55"/>
      <c r="Q4024" s="55"/>
      <c r="R4024" s="55"/>
      <c r="S4024" s="55"/>
      <c r="T4024" s="55"/>
      <c r="U4024" s="55"/>
      <c r="V4024" s="55"/>
      <c r="W4024" s="55"/>
      <c r="X4024" s="55"/>
      <c r="Y4024" s="55"/>
    </row>
    <row r="4025" spans="1:25" s="52" customFormat="1">
      <c r="A4025" s="56"/>
      <c r="B4025" s="89"/>
      <c r="C4025" s="29"/>
      <c r="D4025" s="29"/>
      <c r="E4025" s="29"/>
      <c r="F4025" s="29"/>
      <c r="G4025" s="29"/>
      <c r="H4025" s="29"/>
      <c r="I4025" s="29"/>
      <c r="J4025" s="29"/>
      <c r="K4025" s="29"/>
      <c r="L4025" s="29"/>
      <c r="M4025" s="29"/>
      <c r="N4025" s="29"/>
      <c r="O4025" s="29"/>
      <c r="P4025" s="55"/>
      <c r="Q4025" s="55"/>
      <c r="R4025" s="55"/>
      <c r="S4025" s="55"/>
      <c r="T4025" s="55"/>
      <c r="U4025" s="55"/>
      <c r="V4025" s="55"/>
      <c r="W4025" s="55"/>
      <c r="X4025" s="55"/>
      <c r="Y4025" s="55"/>
    </row>
    <row r="4026" spans="1:25" s="52" customFormat="1">
      <c r="A4026" s="56"/>
      <c r="B4026" s="89"/>
      <c r="C4026" s="29"/>
      <c r="D4026" s="29"/>
      <c r="E4026" s="29"/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55"/>
      <c r="Q4026" s="55"/>
      <c r="R4026" s="55"/>
      <c r="S4026" s="55"/>
      <c r="T4026" s="55"/>
      <c r="U4026" s="55"/>
      <c r="V4026" s="55"/>
      <c r="W4026" s="55"/>
      <c r="X4026" s="55"/>
      <c r="Y4026" s="55"/>
    </row>
    <row r="4027" spans="1:25" s="52" customFormat="1">
      <c r="A4027" s="56"/>
      <c r="B4027" s="89"/>
      <c r="C4027" s="29"/>
      <c r="D4027" s="29"/>
      <c r="E4027" s="29"/>
      <c r="F4027" s="29"/>
      <c r="G4027" s="29"/>
      <c r="H4027" s="29"/>
      <c r="I4027" s="29"/>
      <c r="J4027" s="29"/>
      <c r="K4027" s="29"/>
      <c r="L4027" s="29"/>
      <c r="M4027" s="29"/>
      <c r="N4027" s="29"/>
      <c r="O4027" s="29"/>
      <c r="P4027" s="55"/>
      <c r="Q4027" s="55"/>
      <c r="R4027" s="55"/>
      <c r="S4027" s="55"/>
      <c r="T4027" s="55"/>
      <c r="U4027" s="55"/>
      <c r="V4027" s="55"/>
      <c r="W4027" s="55"/>
      <c r="X4027" s="55"/>
      <c r="Y4027" s="55"/>
    </row>
    <row r="4028" spans="1:25" s="52" customFormat="1">
      <c r="A4028" s="56"/>
      <c r="B4028" s="89"/>
      <c r="C4028" s="29"/>
      <c r="D4028" s="29"/>
      <c r="E4028" s="29"/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55"/>
      <c r="Q4028" s="55"/>
      <c r="R4028" s="55"/>
      <c r="S4028" s="55"/>
      <c r="T4028" s="55"/>
      <c r="U4028" s="55"/>
      <c r="V4028" s="55"/>
      <c r="W4028" s="55"/>
      <c r="X4028" s="55"/>
      <c r="Y4028" s="55"/>
    </row>
    <row r="4029" spans="1:25" s="52" customFormat="1">
      <c r="A4029" s="56"/>
      <c r="B4029" s="89"/>
      <c r="C4029" s="29"/>
      <c r="D4029" s="29"/>
      <c r="E4029" s="29"/>
      <c r="F4029" s="29"/>
      <c r="G4029" s="29"/>
      <c r="H4029" s="29"/>
      <c r="I4029" s="29"/>
      <c r="J4029" s="29"/>
      <c r="K4029" s="29"/>
      <c r="L4029" s="29"/>
      <c r="M4029" s="29"/>
      <c r="N4029" s="29"/>
      <c r="O4029" s="29"/>
      <c r="P4029" s="55"/>
      <c r="Q4029" s="55"/>
      <c r="R4029" s="55"/>
      <c r="S4029" s="55"/>
      <c r="T4029" s="55"/>
      <c r="U4029" s="55"/>
      <c r="V4029" s="55"/>
      <c r="W4029" s="55"/>
      <c r="X4029" s="55"/>
      <c r="Y4029" s="55"/>
    </row>
    <row r="4030" spans="1:25" s="52" customFormat="1">
      <c r="A4030" s="56"/>
      <c r="B4030" s="89"/>
      <c r="C4030" s="29"/>
      <c r="D4030" s="29"/>
      <c r="E4030" s="29"/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55"/>
      <c r="Q4030" s="55"/>
      <c r="R4030" s="55"/>
      <c r="S4030" s="55"/>
      <c r="T4030" s="55"/>
      <c r="U4030" s="55"/>
      <c r="V4030" s="55"/>
      <c r="W4030" s="55"/>
      <c r="X4030" s="55"/>
      <c r="Y4030" s="55"/>
    </row>
    <row r="4031" spans="1:25" s="52" customFormat="1">
      <c r="A4031" s="56"/>
      <c r="B4031" s="89"/>
      <c r="C4031" s="29"/>
      <c r="D4031" s="29"/>
      <c r="E4031" s="29"/>
      <c r="F4031" s="29"/>
      <c r="G4031" s="29"/>
      <c r="H4031" s="29"/>
      <c r="I4031" s="29"/>
      <c r="J4031" s="29"/>
      <c r="K4031" s="29"/>
      <c r="L4031" s="29"/>
      <c r="M4031" s="29"/>
      <c r="N4031" s="29"/>
      <c r="O4031" s="29"/>
      <c r="P4031" s="55"/>
      <c r="Q4031" s="55"/>
      <c r="R4031" s="55"/>
      <c r="S4031" s="55"/>
      <c r="T4031" s="55"/>
      <c r="U4031" s="55"/>
      <c r="V4031" s="55"/>
      <c r="W4031" s="55"/>
      <c r="X4031" s="55"/>
      <c r="Y4031" s="55"/>
    </row>
    <row r="4032" spans="1:25" s="52" customFormat="1">
      <c r="A4032" s="56"/>
      <c r="B4032" s="89"/>
      <c r="C4032" s="29"/>
      <c r="D4032" s="29"/>
      <c r="E4032" s="29"/>
      <c r="F4032" s="29"/>
      <c r="G4032" s="29"/>
      <c r="H4032" s="29"/>
      <c r="I4032" s="29"/>
      <c r="J4032" s="29"/>
      <c r="K4032" s="29"/>
      <c r="L4032" s="29"/>
      <c r="M4032" s="29"/>
      <c r="N4032" s="29"/>
      <c r="O4032" s="29"/>
      <c r="P4032" s="55"/>
      <c r="Q4032" s="55"/>
      <c r="R4032" s="55"/>
      <c r="S4032" s="55"/>
      <c r="T4032" s="55"/>
      <c r="U4032" s="55"/>
      <c r="V4032" s="55"/>
      <c r="W4032" s="55"/>
      <c r="X4032" s="55"/>
      <c r="Y4032" s="55"/>
    </row>
    <row r="4033" spans="1:25" s="52" customFormat="1">
      <c r="A4033" s="56"/>
      <c r="B4033" s="89"/>
      <c r="C4033" s="29"/>
      <c r="D4033" s="29"/>
      <c r="E4033" s="29"/>
      <c r="F4033" s="29"/>
      <c r="G4033" s="29"/>
      <c r="H4033" s="29"/>
      <c r="I4033" s="29"/>
      <c r="J4033" s="29"/>
      <c r="K4033" s="29"/>
      <c r="L4033" s="29"/>
      <c r="M4033" s="29"/>
      <c r="N4033" s="29"/>
      <c r="O4033" s="29"/>
      <c r="P4033" s="55"/>
      <c r="Q4033" s="55"/>
      <c r="R4033" s="55"/>
      <c r="S4033" s="55"/>
      <c r="T4033" s="55"/>
      <c r="U4033" s="55"/>
      <c r="V4033" s="55"/>
      <c r="W4033" s="55"/>
      <c r="X4033" s="55"/>
      <c r="Y4033" s="55"/>
    </row>
    <row r="4034" spans="1:25" s="52" customFormat="1">
      <c r="A4034" s="56"/>
      <c r="B4034" s="89"/>
      <c r="C4034" s="29"/>
      <c r="D4034" s="29"/>
      <c r="E4034" s="29"/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  <c r="P4034" s="55"/>
      <c r="Q4034" s="55"/>
      <c r="R4034" s="55"/>
      <c r="S4034" s="55"/>
      <c r="T4034" s="55"/>
      <c r="U4034" s="55"/>
      <c r="V4034" s="55"/>
      <c r="W4034" s="55"/>
      <c r="X4034" s="55"/>
      <c r="Y4034" s="55"/>
    </row>
    <row r="4035" spans="1:25" s="52" customFormat="1">
      <c r="A4035" s="56"/>
      <c r="B4035" s="89"/>
      <c r="C4035" s="29"/>
      <c r="D4035" s="29"/>
      <c r="E4035" s="29"/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55"/>
      <c r="Q4035" s="55"/>
      <c r="R4035" s="55"/>
      <c r="S4035" s="55"/>
      <c r="T4035" s="55"/>
      <c r="U4035" s="55"/>
      <c r="V4035" s="55"/>
      <c r="W4035" s="55"/>
      <c r="X4035" s="55"/>
      <c r="Y4035" s="55"/>
    </row>
    <row r="4036" spans="1:25" s="52" customFormat="1">
      <c r="A4036" s="56"/>
      <c r="B4036" s="89"/>
      <c r="C4036" s="29"/>
      <c r="D4036" s="29"/>
      <c r="E4036" s="29"/>
      <c r="F4036" s="29"/>
      <c r="G4036" s="29"/>
      <c r="H4036" s="29"/>
      <c r="I4036" s="29"/>
      <c r="J4036" s="29"/>
      <c r="K4036" s="29"/>
      <c r="L4036" s="29"/>
      <c r="M4036" s="29"/>
      <c r="N4036" s="29"/>
      <c r="O4036" s="29"/>
      <c r="P4036" s="55"/>
      <c r="Q4036" s="55"/>
      <c r="R4036" s="55"/>
      <c r="S4036" s="55"/>
      <c r="T4036" s="55"/>
      <c r="U4036" s="55"/>
      <c r="V4036" s="55"/>
      <c r="W4036" s="55"/>
      <c r="X4036" s="55"/>
      <c r="Y4036" s="55"/>
    </row>
    <row r="4037" spans="1:25" s="52" customFormat="1">
      <c r="A4037" s="56"/>
      <c r="B4037" s="89"/>
      <c r="C4037" s="29"/>
      <c r="D4037" s="29"/>
      <c r="E4037" s="29"/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55"/>
      <c r="Q4037" s="55"/>
      <c r="R4037" s="55"/>
      <c r="S4037" s="55"/>
      <c r="T4037" s="55"/>
      <c r="U4037" s="55"/>
      <c r="V4037" s="55"/>
      <c r="W4037" s="55"/>
      <c r="X4037" s="55"/>
      <c r="Y4037" s="55"/>
    </row>
    <row r="4038" spans="1:25" s="52" customFormat="1">
      <c r="A4038" s="56"/>
      <c r="B4038" s="89"/>
      <c r="C4038" s="29"/>
      <c r="D4038" s="29"/>
      <c r="E4038" s="29"/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55"/>
      <c r="Q4038" s="55"/>
      <c r="R4038" s="55"/>
      <c r="S4038" s="55"/>
      <c r="T4038" s="55"/>
      <c r="U4038" s="55"/>
      <c r="V4038" s="55"/>
      <c r="W4038" s="55"/>
      <c r="X4038" s="55"/>
      <c r="Y4038" s="55"/>
    </row>
    <row r="4039" spans="1:25" s="52" customFormat="1">
      <c r="A4039" s="56"/>
      <c r="B4039" s="89"/>
      <c r="C4039" s="29"/>
      <c r="D4039" s="29"/>
      <c r="E4039" s="29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55"/>
      <c r="Q4039" s="55"/>
      <c r="R4039" s="55"/>
      <c r="S4039" s="55"/>
      <c r="T4039" s="55"/>
      <c r="U4039" s="55"/>
      <c r="V4039" s="55"/>
      <c r="W4039" s="55"/>
      <c r="X4039" s="55"/>
      <c r="Y4039" s="55"/>
    </row>
    <row r="4040" spans="1:25" s="52" customFormat="1">
      <c r="A4040" s="56"/>
      <c r="B4040" s="89"/>
      <c r="C4040" s="29"/>
      <c r="D4040" s="29"/>
      <c r="E4040" s="29"/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  <c r="P4040" s="55"/>
      <c r="Q4040" s="55"/>
      <c r="R4040" s="55"/>
      <c r="S4040" s="55"/>
      <c r="T4040" s="55"/>
      <c r="U4040" s="55"/>
      <c r="V4040" s="55"/>
      <c r="W4040" s="55"/>
      <c r="X4040" s="55"/>
      <c r="Y4040" s="55"/>
    </row>
    <row r="4041" spans="1:25" s="52" customFormat="1">
      <c r="A4041" s="56"/>
      <c r="B4041" s="89"/>
      <c r="C4041" s="29"/>
      <c r="D4041" s="29"/>
      <c r="E4041" s="29"/>
      <c r="F4041" s="29"/>
      <c r="G4041" s="29"/>
      <c r="H4041" s="29"/>
      <c r="I4041" s="29"/>
      <c r="J4041" s="29"/>
      <c r="K4041" s="29"/>
      <c r="L4041" s="29"/>
      <c r="M4041" s="29"/>
      <c r="N4041" s="29"/>
      <c r="O4041" s="29"/>
      <c r="P4041" s="55"/>
      <c r="Q4041" s="55"/>
      <c r="R4041" s="55"/>
      <c r="S4041" s="55"/>
      <c r="T4041" s="55"/>
      <c r="U4041" s="55"/>
      <c r="V4041" s="55"/>
      <c r="W4041" s="55"/>
      <c r="X4041" s="55"/>
      <c r="Y4041" s="55"/>
    </row>
    <row r="4042" spans="1:25" s="52" customFormat="1">
      <c r="A4042" s="56"/>
      <c r="B4042" s="89"/>
      <c r="C4042" s="29"/>
      <c r="D4042" s="29"/>
      <c r="E4042" s="29"/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  <c r="P4042" s="55"/>
      <c r="Q4042" s="55"/>
      <c r="R4042" s="55"/>
      <c r="S4042" s="55"/>
      <c r="T4042" s="55"/>
      <c r="U4042" s="55"/>
      <c r="V4042" s="55"/>
      <c r="W4042" s="55"/>
      <c r="X4042" s="55"/>
      <c r="Y4042" s="55"/>
    </row>
    <row r="4043" spans="1:25" s="52" customFormat="1">
      <c r="A4043" s="56"/>
      <c r="B4043" s="89"/>
      <c r="C4043" s="29"/>
      <c r="D4043" s="29"/>
      <c r="E4043" s="29"/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55"/>
      <c r="Q4043" s="55"/>
      <c r="R4043" s="55"/>
      <c r="S4043" s="55"/>
      <c r="T4043" s="55"/>
      <c r="U4043" s="55"/>
      <c r="V4043" s="55"/>
      <c r="W4043" s="55"/>
      <c r="X4043" s="55"/>
      <c r="Y4043" s="55"/>
    </row>
    <row r="4044" spans="1:25" s="52" customFormat="1">
      <c r="A4044" s="56"/>
      <c r="B4044" s="89"/>
      <c r="C4044" s="29"/>
      <c r="D4044" s="29"/>
      <c r="E4044" s="29"/>
      <c r="F4044" s="29"/>
      <c r="G4044" s="29"/>
      <c r="H4044" s="29"/>
      <c r="I4044" s="29"/>
      <c r="J4044" s="29"/>
      <c r="K4044" s="29"/>
      <c r="L4044" s="29"/>
      <c r="M4044" s="29"/>
      <c r="N4044" s="29"/>
      <c r="O4044" s="29"/>
      <c r="P4044" s="55"/>
      <c r="Q4044" s="55"/>
      <c r="R4044" s="55"/>
      <c r="S4044" s="55"/>
      <c r="T4044" s="55"/>
      <c r="U4044" s="55"/>
      <c r="V4044" s="55"/>
      <c r="W4044" s="55"/>
      <c r="X4044" s="55"/>
      <c r="Y4044" s="55"/>
    </row>
    <row r="4045" spans="1:25" s="52" customFormat="1">
      <c r="A4045" s="56"/>
      <c r="B4045" s="89"/>
      <c r="C4045" s="29"/>
      <c r="D4045" s="29"/>
      <c r="E4045" s="29"/>
      <c r="F4045" s="29"/>
      <c r="G4045" s="29"/>
      <c r="H4045" s="29"/>
      <c r="I4045" s="29"/>
      <c r="J4045" s="29"/>
      <c r="K4045" s="29"/>
      <c r="L4045" s="29"/>
      <c r="M4045" s="29"/>
      <c r="N4045" s="29"/>
      <c r="O4045" s="29"/>
      <c r="P4045" s="55"/>
      <c r="Q4045" s="55"/>
      <c r="R4045" s="55"/>
      <c r="S4045" s="55"/>
      <c r="T4045" s="55"/>
      <c r="U4045" s="55"/>
      <c r="V4045" s="55"/>
      <c r="W4045" s="55"/>
      <c r="X4045" s="55"/>
      <c r="Y4045" s="55"/>
    </row>
    <row r="4046" spans="1:25" s="52" customFormat="1">
      <c r="A4046" s="56"/>
      <c r="B4046" s="89"/>
      <c r="C4046" s="29"/>
      <c r="D4046" s="29"/>
      <c r="E4046" s="29"/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  <c r="P4046" s="55"/>
      <c r="Q4046" s="55"/>
      <c r="R4046" s="55"/>
      <c r="S4046" s="55"/>
      <c r="T4046" s="55"/>
      <c r="U4046" s="55"/>
      <c r="V4046" s="55"/>
      <c r="W4046" s="55"/>
      <c r="X4046" s="55"/>
      <c r="Y4046" s="55"/>
    </row>
    <row r="4047" spans="1:25" s="52" customFormat="1">
      <c r="A4047" s="56"/>
      <c r="B4047" s="89"/>
      <c r="C4047" s="29"/>
      <c r="D4047" s="29"/>
      <c r="E4047" s="29"/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  <c r="P4047" s="55"/>
      <c r="Q4047" s="55"/>
      <c r="R4047" s="55"/>
      <c r="S4047" s="55"/>
      <c r="T4047" s="55"/>
      <c r="U4047" s="55"/>
      <c r="V4047" s="55"/>
      <c r="W4047" s="55"/>
      <c r="X4047" s="55"/>
      <c r="Y4047" s="55"/>
    </row>
    <row r="4048" spans="1:25" s="52" customFormat="1">
      <c r="A4048" s="56"/>
      <c r="B4048" s="89"/>
      <c r="C4048" s="29"/>
      <c r="D4048" s="29"/>
      <c r="E4048" s="29"/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55"/>
      <c r="Q4048" s="55"/>
      <c r="R4048" s="55"/>
      <c r="S4048" s="55"/>
      <c r="T4048" s="55"/>
      <c r="U4048" s="55"/>
      <c r="V4048" s="55"/>
      <c r="W4048" s="55"/>
      <c r="X4048" s="55"/>
      <c r="Y4048" s="55"/>
    </row>
    <row r="4049" spans="1:25" s="52" customFormat="1">
      <c r="A4049" s="56"/>
      <c r="B4049" s="89"/>
      <c r="C4049" s="29"/>
      <c r="D4049" s="29"/>
      <c r="E4049" s="29"/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55"/>
      <c r="Q4049" s="55"/>
      <c r="R4049" s="55"/>
      <c r="S4049" s="55"/>
      <c r="T4049" s="55"/>
      <c r="U4049" s="55"/>
      <c r="V4049" s="55"/>
      <c r="W4049" s="55"/>
      <c r="X4049" s="55"/>
      <c r="Y4049" s="55"/>
    </row>
    <row r="4050" spans="1:25" s="52" customFormat="1">
      <c r="A4050" s="56"/>
      <c r="B4050" s="89"/>
      <c r="C4050" s="29"/>
      <c r="D4050" s="29"/>
      <c r="E4050" s="29"/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  <c r="P4050" s="55"/>
      <c r="Q4050" s="55"/>
      <c r="R4050" s="55"/>
      <c r="S4050" s="55"/>
      <c r="T4050" s="55"/>
      <c r="U4050" s="55"/>
      <c r="V4050" s="55"/>
      <c r="W4050" s="55"/>
      <c r="X4050" s="55"/>
      <c r="Y4050" s="55"/>
    </row>
    <row r="4051" spans="1:25" s="52" customFormat="1">
      <c r="A4051" s="56"/>
      <c r="B4051" s="89"/>
      <c r="C4051" s="29"/>
      <c r="D4051" s="29"/>
      <c r="E4051" s="29"/>
      <c r="F4051" s="29"/>
      <c r="G4051" s="29"/>
      <c r="H4051" s="29"/>
      <c r="I4051" s="29"/>
      <c r="J4051" s="29"/>
      <c r="K4051" s="29"/>
      <c r="L4051" s="29"/>
      <c r="M4051" s="29"/>
      <c r="N4051" s="29"/>
      <c r="O4051" s="29"/>
      <c r="P4051" s="55"/>
      <c r="Q4051" s="55"/>
      <c r="R4051" s="55"/>
      <c r="S4051" s="55"/>
      <c r="T4051" s="55"/>
      <c r="U4051" s="55"/>
      <c r="V4051" s="55"/>
      <c r="W4051" s="55"/>
      <c r="X4051" s="55"/>
      <c r="Y4051" s="55"/>
    </row>
    <row r="4052" spans="1:25" s="52" customFormat="1">
      <c r="A4052" s="56"/>
      <c r="B4052" s="89"/>
      <c r="C4052" s="29"/>
      <c r="D4052" s="29"/>
      <c r="E4052" s="29"/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55"/>
      <c r="Q4052" s="55"/>
      <c r="R4052" s="55"/>
      <c r="S4052" s="55"/>
      <c r="T4052" s="55"/>
      <c r="U4052" s="55"/>
      <c r="V4052" s="55"/>
      <c r="W4052" s="55"/>
      <c r="X4052" s="55"/>
      <c r="Y4052" s="55"/>
    </row>
    <row r="4053" spans="1:25" s="52" customFormat="1">
      <c r="A4053" s="56"/>
      <c r="B4053" s="89"/>
      <c r="C4053" s="29"/>
      <c r="D4053" s="29"/>
      <c r="E4053" s="29"/>
      <c r="F4053" s="29"/>
      <c r="G4053" s="29"/>
      <c r="H4053" s="29"/>
      <c r="I4053" s="29"/>
      <c r="J4053" s="29"/>
      <c r="K4053" s="29"/>
      <c r="L4053" s="29"/>
      <c r="M4053" s="29"/>
      <c r="N4053" s="29"/>
      <c r="O4053" s="29"/>
      <c r="P4053" s="55"/>
      <c r="Q4053" s="55"/>
      <c r="R4053" s="55"/>
      <c r="S4053" s="55"/>
      <c r="T4053" s="55"/>
      <c r="U4053" s="55"/>
      <c r="V4053" s="55"/>
      <c r="W4053" s="55"/>
      <c r="X4053" s="55"/>
      <c r="Y4053" s="55"/>
    </row>
    <row r="4054" spans="1:25" s="52" customFormat="1">
      <c r="A4054" s="56"/>
      <c r="B4054" s="89"/>
      <c r="C4054" s="29"/>
      <c r="D4054" s="29"/>
      <c r="E4054" s="29"/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55"/>
      <c r="Q4054" s="55"/>
      <c r="R4054" s="55"/>
      <c r="S4054" s="55"/>
      <c r="T4054" s="55"/>
      <c r="U4054" s="55"/>
      <c r="V4054" s="55"/>
      <c r="W4054" s="55"/>
      <c r="X4054" s="55"/>
      <c r="Y4054" s="55"/>
    </row>
    <row r="4055" spans="1:25" s="52" customFormat="1">
      <c r="A4055" s="56"/>
      <c r="B4055" s="89"/>
      <c r="C4055" s="29"/>
      <c r="D4055" s="29"/>
      <c r="E4055" s="29"/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55"/>
      <c r="Q4055" s="55"/>
      <c r="R4055" s="55"/>
      <c r="S4055" s="55"/>
      <c r="T4055" s="55"/>
      <c r="U4055" s="55"/>
      <c r="V4055" s="55"/>
      <c r="W4055" s="55"/>
      <c r="X4055" s="55"/>
      <c r="Y4055" s="55"/>
    </row>
    <row r="4056" spans="1:25" s="52" customFormat="1">
      <c r="A4056" s="56"/>
      <c r="B4056" s="89"/>
      <c r="C4056" s="29"/>
      <c r="D4056" s="29"/>
      <c r="E4056" s="29"/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  <c r="P4056" s="55"/>
      <c r="Q4056" s="55"/>
      <c r="R4056" s="55"/>
      <c r="S4056" s="55"/>
      <c r="T4056" s="55"/>
      <c r="U4056" s="55"/>
      <c r="V4056" s="55"/>
      <c r="W4056" s="55"/>
      <c r="X4056" s="55"/>
      <c r="Y4056" s="55"/>
    </row>
    <row r="4057" spans="1:25" s="52" customFormat="1">
      <c r="A4057" s="56"/>
      <c r="B4057" s="89"/>
      <c r="C4057" s="29"/>
      <c r="D4057" s="29"/>
      <c r="E4057" s="29"/>
      <c r="F4057" s="29"/>
      <c r="G4057" s="29"/>
      <c r="H4057" s="29"/>
      <c r="I4057" s="29"/>
      <c r="J4057" s="29"/>
      <c r="K4057" s="29"/>
      <c r="L4057" s="29"/>
      <c r="M4057" s="29"/>
      <c r="N4057" s="29"/>
      <c r="O4057" s="29"/>
      <c r="P4057" s="55"/>
      <c r="Q4057" s="55"/>
      <c r="R4057" s="55"/>
      <c r="S4057" s="55"/>
      <c r="T4057" s="55"/>
      <c r="U4057" s="55"/>
      <c r="V4057" s="55"/>
      <c r="W4057" s="55"/>
      <c r="X4057" s="55"/>
      <c r="Y4057" s="55"/>
    </row>
    <row r="4058" spans="1:25" s="52" customFormat="1">
      <c r="A4058" s="56"/>
      <c r="B4058" s="89"/>
      <c r="C4058" s="29"/>
      <c r="D4058" s="29"/>
      <c r="E4058" s="29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55"/>
      <c r="Q4058" s="55"/>
      <c r="R4058" s="55"/>
      <c r="S4058" s="55"/>
      <c r="T4058" s="55"/>
      <c r="U4058" s="55"/>
      <c r="V4058" s="55"/>
      <c r="W4058" s="55"/>
      <c r="X4058" s="55"/>
      <c r="Y4058" s="55"/>
    </row>
    <row r="4059" spans="1:25" s="52" customFormat="1">
      <c r="A4059" s="56"/>
      <c r="B4059" s="89"/>
      <c r="C4059" s="29"/>
      <c r="D4059" s="29"/>
      <c r="E4059" s="29"/>
      <c r="F4059" s="29"/>
      <c r="G4059" s="29"/>
      <c r="H4059" s="29"/>
      <c r="I4059" s="29"/>
      <c r="J4059" s="29"/>
      <c r="K4059" s="29"/>
      <c r="L4059" s="29"/>
      <c r="M4059" s="29"/>
      <c r="N4059" s="29"/>
      <c r="O4059" s="29"/>
      <c r="P4059" s="55"/>
      <c r="Q4059" s="55"/>
      <c r="R4059" s="55"/>
      <c r="S4059" s="55"/>
      <c r="T4059" s="55"/>
      <c r="U4059" s="55"/>
      <c r="V4059" s="55"/>
      <c r="W4059" s="55"/>
      <c r="X4059" s="55"/>
      <c r="Y4059" s="55"/>
    </row>
    <row r="4060" spans="1:25" s="52" customFormat="1">
      <c r="A4060" s="56"/>
      <c r="B4060" s="89"/>
      <c r="C4060" s="29"/>
      <c r="D4060" s="29"/>
      <c r="E4060" s="29"/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  <c r="P4060" s="55"/>
      <c r="Q4060" s="55"/>
      <c r="R4060" s="55"/>
      <c r="S4060" s="55"/>
      <c r="T4060" s="55"/>
      <c r="U4060" s="55"/>
      <c r="V4060" s="55"/>
      <c r="W4060" s="55"/>
      <c r="X4060" s="55"/>
      <c r="Y4060" s="55"/>
    </row>
    <row r="4061" spans="1:25" s="52" customFormat="1">
      <c r="A4061" s="56"/>
      <c r="B4061" s="89"/>
      <c r="C4061" s="29"/>
      <c r="D4061" s="29"/>
      <c r="E4061" s="29"/>
      <c r="F4061" s="29"/>
      <c r="G4061" s="29"/>
      <c r="H4061" s="29"/>
      <c r="I4061" s="29"/>
      <c r="J4061" s="29"/>
      <c r="K4061" s="29"/>
      <c r="L4061" s="29"/>
      <c r="M4061" s="29"/>
      <c r="N4061" s="29"/>
      <c r="O4061" s="29"/>
      <c r="P4061" s="55"/>
      <c r="Q4061" s="55"/>
      <c r="R4061" s="55"/>
      <c r="S4061" s="55"/>
      <c r="T4061" s="55"/>
      <c r="U4061" s="55"/>
      <c r="V4061" s="55"/>
      <c r="W4061" s="55"/>
      <c r="X4061" s="55"/>
      <c r="Y4061" s="55"/>
    </row>
    <row r="4062" spans="1:25" s="52" customFormat="1">
      <c r="A4062" s="56"/>
      <c r="B4062" s="89"/>
      <c r="C4062" s="29"/>
      <c r="D4062" s="29"/>
      <c r="E4062" s="29"/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55"/>
      <c r="Q4062" s="55"/>
      <c r="R4062" s="55"/>
      <c r="S4062" s="55"/>
      <c r="T4062" s="55"/>
      <c r="U4062" s="55"/>
      <c r="V4062" s="55"/>
      <c r="W4062" s="55"/>
      <c r="X4062" s="55"/>
      <c r="Y4062" s="55"/>
    </row>
    <row r="4063" spans="1:25" s="52" customFormat="1">
      <c r="A4063" s="56"/>
      <c r="B4063" s="89"/>
      <c r="C4063" s="29"/>
      <c r="D4063" s="29"/>
      <c r="E4063" s="29"/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55"/>
      <c r="Q4063" s="55"/>
      <c r="R4063" s="55"/>
      <c r="S4063" s="55"/>
      <c r="T4063" s="55"/>
      <c r="U4063" s="55"/>
      <c r="V4063" s="55"/>
      <c r="W4063" s="55"/>
      <c r="X4063" s="55"/>
      <c r="Y4063" s="55"/>
    </row>
    <row r="4064" spans="1:25" s="52" customFormat="1">
      <c r="A4064" s="56"/>
      <c r="B4064" s="89"/>
      <c r="C4064" s="29"/>
      <c r="D4064" s="29"/>
      <c r="E4064" s="29"/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55"/>
      <c r="Q4064" s="55"/>
      <c r="R4064" s="55"/>
      <c r="S4064" s="55"/>
      <c r="T4064" s="55"/>
      <c r="U4064" s="55"/>
      <c r="V4064" s="55"/>
      <c r="W4064" s="55"/>
      <c r="X4064" s="55"/>
      <c r="Y4064" s="55"/>
    </row>
    <row r="4065" spans="1:25" s="52" customFormat="1">
      <c r="A4065" s="56"/>
      <c r="B4065" s="89"/>
      <c r="C4065" s="29"/>
      <c r="D4065" s="29"/>
      <c r="E4065" s="29"/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  <c r="P4065" s="55"/>
      <c r="Q4065" s="55"/>
      <c r="R4065" s="55"/>
      <c r="S4065" s="55"/>
      <c r="T4065" s="55"/>
      <c r="U4065" s="55"/>
      <c r="V4065" s="55"/>
      <c r="W4065" s="55"/>
      <c r="X4065" s="55"/>
      <c r="Y4065" s="55"/>
    </row>
    <row r="4066" spans="1:25" s="52" customFormat="1">
      <c r="A4066" s="56"/>
      <c r="B4066" s="89"/>
      <c r="C4066" s="29"/>
      <c r="D4066" s="29"/>
      <c r="E4066" s="29"/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55"/>
      <c r="Q4066" s="55"/>
      <c r="R4066" s="55"/>
      <c r="S4066" s="55"/>
      <c r="T4066" s="55"/>
      <c r="U4066" s="55"/>
      <c r="V4066" s="55"/>
      <c r="W4066" s="55"/>
      <c r="X4066" s="55"/>
      <c r="Y4066" s="55"/>
    </row>
    <row r="4067" spans="1:25" s="52" customFormat="1">
      <c r="A4067" s="56"/>
      <c r="B4067" s="89"/>
      <c r="C4067" s="29"/>
      <c r="D4067" s="29"/>
      <c r="E4067" s="29"/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55"/>
      <c r="Q4067" s="55"/>
      <c r="R4067" s="55"/>
      <c r="S4067" s="55"/>
      <c r="T4067" s="55"/>
      <c r="U4067" s="55"/>
      <c r="V4067" s="55"/>
      <c r="W4067" s="55"/>
      <c r="X4067" s="55"/>
      <c r="Y4067" s="55"/>
    </row>
    <row r="4068" spans="1:25" s="52" customFormat="1">
      <c r="A4068" s="56"/>
      <c r="B4068" s="89"/>
      <c r="C4068" s="29"/>
      <c r="D4068" s="29"/>
      <c r="E4068" s="29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55"/>
      <c r="Q4068" s="55"/>
      <c r="R4068" s="55"/>
      <c r="S4068" s="55"/>
      <c r="T4068" s="55"/>
      <c r="U4068" s="55"/>
      <c r="V4068" s="55"/>
      <c r="W4068" s="55"/>
      <c r="X4068" s="55"/>
      <c r="Y4068" s="55"/>
    </row>
    <row r="4069" spans="1:25" s="52" customFormat="1">
      <c r="A4069" s="56"/>
      <c r="B4069" s="89"/>
      <c r="C4069" s="29"/>
      <c r="D4069" s="29"/>
      <c r="E4069" s="29"/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  <c r="P4069" s="55"/>
      <c r="Q4069" s="55"/>
      <c r="R4069" s="55"/>
      <c r="S4069" s="55"/>
      <c r="T4069" s="55"/>
      <c r="U4069" s="55"/>
      <c r="V4069" s="55"/>
      <c r="W4069" s="55"/>
      <c r="X4069" s="55"/>
      <c r="Y4069" s="55"/>
    </row>
    <row r="4070" spans="1:25" s="52" customFormat="1">
      <c r="A4070" s="56"/>
      <c r="B4070" s="89"/>
      <c r="C4070" s="29"/>
      <c r="D4070" s="29"/>
      <c r="E4070" s="29"/>
      <c r="F4070" s="29"/>
      <c r="G4070" s="29"/>
      <c r="H4070" s="29"/>
      <c r="I4070" s="29"/>
      <c r="J4070" s="29"/>
      <c r="K4070" s="29"/>
      <c r="L4070" s="29"/>
      <c r="M4070" s="29"/>
      <c r="N4070" s="29"/>
      <c r="O4070" s="29"/>
      <c r="P4070" s="55"/>
      <c r="Q4070" s="55"/>
      <c r="R4070" s="55"/>
      <c r="S4070" s="55"/>
      <c r="T4070" s="55"/>
      <c r="U4070" s="55"/>
      <c r="V4070" s="55"/>
      <c r="W4070" s="55"/>
      <c r="X4070" s="55"/>
      <c r="Y4070" s="55"/>
    </row>
    <row r="4071" spans="1:25" s="52" customFormat="1">
      <c r="A4071" s="56"/>
      <c r="B4071" s="89"/>
      <c r="C4071" s="29"/>
      <c r="D4071" s="29"/>
      <c r="E4071" s="29"/>
      <c r="F4071" s="29"/>
      <c r="G4071" s="29"/>
      <c r="H4071" s="29"/>
      <c r="I4071" s="29"/>
      <c r="J4071" s="29"/>
      <c r="K4071" s="29"/>
      <c r="L4071" s="29"/>
      <c r="M4071" s="29"/>
      <c r="N4071" s="29"/>
      <c r="O4071" s="29"/>
      <c r="P4071" s="55"/>
      <c r="Q4071" s="55"/>
      <c r="R4071" s="55"/>
      <c r="S4071" s="55"/>
      <c r="T4071" s="55"/>
      <c r="U4071" s="55"/>
      <c r="V4071" s="55"/>
      <c r="W4071" s="55"/>
      <c r="X4071" s="55"/>
      <c r="Y4071" s="55"/>
    </row>
    <row r="4072" spans="1:25" s="52" customFormat="1">
      <c r="A4072" s="56"/>
      <c r="B4072" s="89"/>
      <c r="C4072" s="29"/>
      <c r="D4072" s="29"/>
      <c r="E4072" s="29"/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55"/>
      <c r="Q4072" s="55"/>
      <c r="R4072" s="55"/>
      <c r="S4072" s="55"/>
      <c r="T4072" s="55"/>
      <c r="U4072" s="55"/>
      <c r="V4072" s="55"/>
      <c r="W4072" s="55"/>
      <c r="X4072" s="55"/>
      <c r="Y4072" s="55"/>
    </row>
    <row r="4073" spans="1:25" s="52" customFormat="1">
      <c r="A4073" s="56"/>
      <c r="B4073" s="89"/>
      <c r="C4073" s="29"/>
      <c r="D4073" s="29"/>
      <c r="E4073" s="29"/>
      <c r="F4073" s="29"/>
      <c r="G4073" s="29"/>
      <c r="H4073" s="29"/>
      <c r="I4073" s="29"/>
      <c r="J4073" s="29"/>
      <c r="K4073" s="29"/>
      <c r="L4073" s="29"/>
      <c r="M4073" s="29"/>
      <c r="N4073" s="29"/>
      <c r="O4073" s="29"/>
      <c r="P4073" s="55"/>
      <c r="Q4073" s="55"/>
      <c r="R4073" s="55"/>
      <c r="S4073" s="55"/>
      <c r="T4073" s="55"/>
      <c r="U4073" s="55"/>
      <c r="V4073" s="55"/>
      <c r="W4073" s="55"/>
      <c r="X4073" s="55"/>
      <c r="Y4073" s="55"/>
    </row>
    <row r="4074" spans="1:25" s="52" customFormat="1">
      <c r="A4074" s="56"/>
      <c r="B4074" s="89"/>
      <c r="C4074" s="29"/>
      <c r="D4074" s="29"/>
      <c r="E4074" s="29"/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55"/>
      <c r="Q4074" s="55"/>
      <c r="R4074" s="55"/>
      <c r="S4074" s="55"/>
      <c r="T4074" s="55"/>
      <c r="U4074" s="55"/>
      <c r="V4074" s="55"/>
      <c r="W4074" s="55"/>
      <c r="X4074" s="55"/>
      <c r="Y4074" s="55"/>
    </row>
    <row r="4075" spans="1:25" s="52" customFormat="1">
      <c r="A4075" s="56"/>
      <c r="B4075" s="89"/>
      <c r="C4075" s="29"/>
      <c r="D4075" s="29"/>
      <c r="E4075" s="29"/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55"/>
      <c r="Q4075" s="55"/>
      <c r="R4075" s="55"/>
      <c r="S4075" s="55"/>
      <c r="T4075" s="55"/>
      <c r="U4075" s="55"/>
      <c r="V4075" s="55"/>
      <c r="W4075" s="55"/>
      <c r="X4075" s="55"/>
      <c r="Y4075" s="55"/>
    </row>
    <row r="4076" spans="1:25" s="52" customFormat="1">
      <c r="A4076" s="56"/>
      <c r="B4076" s="89"/>
      <c r="C4076" s="29"/>
      <c r="D4076" s="29"/>
      <c r="E4076" s="29"/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55"/>
      <c r="Q4076" s="55"/>
      <c r="R4076" s="55"/>
      <c r="S4076" s="55"/>
      <c r="T4076" s="55"/>
      <c r="U4076" s="55"/>
      <c r="V4076" s="55"/>
      <c r="W4076" s="55"/>
      <c r="X4076" s="55"/>
      <c r="Y4076" s="55"/>
    </row>
    <row r="4077" spans="1:25" s="52" customFormat="1">
      <c r="A4077" s="56"/>
      <c r="B4077" s="89"/>
      <c r="C4077" s="29"/>
      <c r="D4077" s="29"/>
      <c r="E4077" s="29"/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55"/>
      <c r="Q4077" s="55"/>
      <c r="R4077" s="55"/>
      <c r="S4077" s="55"/>
      <c r="T4077" s="55"/>
      <c r="U4077" s="55"/>
      <c r="V4077" s="55"/>
      <c r="W4077" s="55"/>
      <c r="X4077" s="55"/>
      <c r="Y4077" s="55"/>
    </row>
    <row r="4078" spans="1:25" s="52" customFormat="1">
      <c r="A4078" s="56"/>
      <c r="B4078" s="89"/>
      <c r="C4078" s="29"/>
      <c r="D4078" s="29"/>
      <c r="E4078" s="29"/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55"/>
      <c r="Q4078" s="55"/>
      <c r="R4078" s="55"/>
      <c r="S4078" s="55"/>
      <c r="T4078" s="55"/>
      <c r="U4078" s="55"/>
      <c r="V4078" s="55"/>
      <c r="W4078" s="55"/>
      <c r="X4078" s="55"/>
      <c r="Y4078" s="55"/>
    </row>
    <row r="4079" spans="1:25" s="52" customFormat="1">
      <c r="A4079" s="56"/>
      <c r="B4079" s="89"/>
      <c r="C4079" s="29"/>
      <c r="D4079" s="29"/>
      <c r="E4079" s="29"/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  <c r="P4079" s="55"/>
      <c r="Q4079" s="55"/>
      <c r="R4079" s="55"/>
      <c r="S4079" s="55"/>
      <c r="T4079" s="55"/>
      <c r="U4079" s="55"/>
      <c r="V4079" s="55"/>
      <c r="W4079" s="55"/>
      <c r="X4079" s="55"/>
      <c r="Y4079" s="55"/>
    </row>
    <row r="4080" spans="1:25" s="52" customFormat="1">
      <c r="A4080" s="56"/>
      <c r="B4080" s="89"/>
      <c r="C4080" s="29"/>
      <c r="D4080" s="29"/>
      <c r="E4080" s="29"/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55"/>
      <c r="Q4080" s="55"/>
      <c r="R4080" s="55"/>
      <c r="S4080" s="55"/>
      <c r="T4080" s="55"/>
      <c r="U4080" s="55"/>
      <c r="V4080" s="55"/>
      <c r="W4080" s="55"/>
      <c r="X4080" s="55"/>
      <c r="Y4080" s="55"/>
    </row>
    <row r="4081" spans="1:25" s="52" customFormat="1">
      <c r="A4081" s="56"/>
      <c r="B4081" s="89"/>
      <c r="C4081" s="29"/>
      <c r="D4081" s="29"/>
      <c r="E4081" s="29"/>
      <c r="F4081" s="29"/>
      <c r="G4081" s="29"/>
      <c r="H4081" s="29"/>
      <c r="I4081" s="29"/>
      <c r="J4081" s="29"/>
      <c r="K4081" s="29"/>
      <c r="L4081" s="29"/>
      <c r="M4081" s="29"/>
      <c r="N4081" s="29"/>
      <c r="O4081" s="29"/>
      <c r="P4081" s="55"/>
      <c r="Q4081" s="55"/>
      <c r="R4081" s="55"/>
      <c r="S4081" s="55"/>
      <c r="T4081" s="55"/>
      <c r="U4081" s="55"/>
      <c r="V4081" s="55"/>
      <c r="W4081" s="55"/>
      <c r="X4081" s="55"/>
      <c r="Y4081" s="55"/>
    </row>
    <row r="4082" spans="1:25" s="52" customFormat="1">
      <c r="A4082" s="56"/>
      <c r="B4082" s="89"/>
      <c r="C4082" s="29"/>
      <c r="D4082" s="29"/>
      <c r="E4082" s="29"/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  <c r="P4082" s="55"/>
      <c r="Q4082" s="55"/>
      <c r="R4082" s="55"/>
      <c r="S4082" s="55"/>
      <c r="T4082" s="55"/>
      <c r="U4082" s="55"/>
      <c r="V4082" s="55"/>
      <c r="W4082" s="55"/>
      <c r="X4082" s="55"/>
      <c r="Y4082" s="55"/>
    </row>
    <row r="4083" spans="1:25" s="52" customFormat="1">
      <c r="A4083" s="56"/>
      <c r="B4083" s="89"/>
      <c r="C4083" s="29"/>
      <c r="D4083" s="29"/>
      <c r="E4083" s="29"/>
      <c r="F4083" s="29"/>
      <c r="G4083" s="29"/>
      <c r="H4083" s="29"/>
      <c r="I4083" s="29"/>
      <c r="J4083" s="29"/>
      <c r="K4083" s="29"/>
      <c r="L4083" s="29"/>
      <c r="M4083" s="29"/>
      <c r="N4083" s="29"/>
      <c r="O4083" s="29"/>
      <c r="P4083" s="55"/>
      <c r="Q4083" s="55"/>
      <c r="R4083" s="55"/>
      <c r="S4083" s="55"/>
      <c r="T4083" s="55"/>
      <c r="U4083" s="55"/>
      <c r="V4083" s="55"/>
      <c r="W4083" s="55"/>
      <c r="X4083" s="55"/>
      <c r="Y4083" s="55"/>
    </row>
    <row r="4084" spans="1:25" s="52" customFormat="1">
      <c r="A4084" s="56"/>
      <c r="B4084" s="89"/>
      <c r="C4084" s="29"/>
      <c r="D4084" s="29"/>
      <c r="E4084" s="29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55"/>
      <c r="Q4084" s="55"/>
      <c r="R4084" s="55"/>
      <c r="S4084" s="55"/>
      <c r="T4084" s="55"/>
      <c r="U4084" s="55"/>
      <c r="V4084" s="55"/>
      <c r="W4084" s="55"/>
      <c r="X4084" s="55"/>
      <c r="Y4084" s="55"/>
    </row>
    <row r="4085" spans="1:25" s="52" customFormat="1">
      <c r="A4085" s="56"/>
      <c r="B4085" s="89"/>
      <c r="C4085" s="29"/>
      <c r="D4085" s="29"/>
      <c r="E4085" s="29"/>
      <c r="F4085" s="29"/>
      <c r="G4085" s="29"/>
      <c r="H4085" s="29"/>
      <c r="I4085" s="29"/>
      <c r="J4085" s="29"/>
      <c r="K4085" s="29"/>
      <c r="L4085" s="29"/>
      <c r="M4085" s="29"/>
      <c r="N4085" s="29"/>
      <c r="O4085" s="29"/>
      <c r="P4085" s="55"/>
      <c r="Q4085" s="55"/>
      <c r="R4085" s="55"/>
      <c r="S4085" s="55"/>
      <c r="T4085" s="55"/>
      <c r="U4085" s="55"/>
      <c r="V4085" s="55"/>
      <c r="W4085" s="55"/>
      <c r="X4085" s="55"/>
      <c r="Y4085" s="55"/>
    </row>
    <row r="4086" spans="1:25" s="52" customFormat="1">
      <c r="A4086" s="56"/>
      <c r="B4086" s="89"/>
      <c r="C4086" s="29"/>
      <c r="D4086" s="29"/>
      <c r="E4086" s="29"/>
      <c r="F4086" s="29"/>
      <c r="G4086" s="29"/>
      <c r="H4086" s="29"/>
      <c r="I4086" s="29"/>
      <c r="J4086" s="29"/>
      <c r="K4086" s="29"/>
      <c r="L4086" s="29"/>
      <c r="M4086" s="29"/>
      <c r="N4086" s="29"/>
      <c r="O4086" s="29"/>
      <c r="P4086" s="55"/>
      <c r="Q4086" s="55"/>
      <c r="R4086" s="55"/>
      <c r="S4086" s="55"/>
      <c r="T4086" s="55"/>
      <c r="U4086" s="55"/>
      <c r="V4086" s="55"/>
      <c r="W4086" s="55"/>
      <c r="X4086" s="55"/>
      <c r="Y4086" s="55"/>
    </row>
    <row r="4087" spans="1:25" s="52" customFormat="1">
      <c r="A4087" s="56"/>
      <c r="B4087" s="89"/>
      <c r="C4087" s="29"/>
      <c r="D4087" s="29"/>
      <c r="E4087" s="29"/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55"/>
      <c r="Q4087" s="55"/>
      <c r="R4087" s="55"/>
      <c r="S4087" s="55"/>
      <c r="T4087" s="55"/>
      <c r="U4087" s="55"/>
      <c r="V4087" s="55"/>
      <c r="W4087" s="55"/>
      <c r="X4087" s="55"/>
      <c r="Y4087" s="55"/>
    </row>
    <row r="4088" spans="1:25" s="52" customFormat="1">
      <c r="A4088" s="56"/>
      <c r="B4088" s="89"/>
      <c r="C4088" s="29"/>
      <c r="D4088" s="29"/>
      <c r="E4088" s="29"/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55"/>
      <c r="Q4088" s="55"/>
      <c r="R4088" s="55"/>
      <c r="S4088" s="55"/>
      <c r="T4088" s="55"/>
      <c r="U4088" s="55"/>
      <c r="V4088" s="55"/>
      <c r="W4088" s="55"/>
      <c r="X4088" s="55"/>
      <c r="Y4088" s="55"/>
    </row>
    <row r="4089" spans="1:25" s="52" customFormat="1">
      <c r="A4089" s="56"/>
      <c r="B4089" s="89"/>
      <c r="C4089" s="29"/>
      <c r="D4089" s="29"/>
      <c r="E4089" s="29"/>
      <c r="F4089" s="29"/>
      <c r="G4089" s="29"/>
      <c r="H4089" s="29"/>
      <c r="I4089" s="29"/>
      <c r="J4089" s="29"/>
      <c r="K4089" s="29"/>
      <c r="L4089" s="29"/>
      <c r="M4089" s="29"/>
      <c r="N4089" s="29"/>
      <c r="O4089" s="29"/>
      <c r="P4089" s="55"/>
      <c r="Q4089" s="55"/>
      <c r="R4089" s="55"/>
      <c r="S4089" s="55"/>
      <c r="T4089" s="55"/>
      <c r="U4089" s="55"/>
      <c r="V4089" s="55"/>
      <c r="W4089" s="55"/>
      <c r="X4089" s="55"/>
      <c r="Y4089" s="55"/>
    </row>
    <row r="4090" spans="1:25" s="52" customFormat="1">
      <c r="A4090" s="56"/>
      <c r="B4090" s="89"/>
      <c r="C4090" s="29"/>
      <c r="D4090" s="29"/>
      <c r="E4090" s="29"/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  <c r="P4090" s="55"/>
      <c r="Q4090" s="55"/>
      <c r="R4090" s="55"/>
      <c r="S4090" s="55"/>
      <c r="T4090" s="55"/>
      <c r="U4090" s="55"/>
      <c r="V4090" s="55"/>
      <c r="W4090" s="55"/>
      <c r="X4090" s="55"/>
      <c r="Y4090" s="55"/>
    </row>
    <row r="4091" spans="1:25" s="52" customFormat="1">
      <c r="A4091" s="56"/>
      <c r="B4091" s="89"/>
      <c r="C4091" s="29"/>
      <c r="D4091" s="29"/>
      <c r="E4091" s="29"/>
      <c r="F4091" s="29"/>
      <c r="G4091" s="29"/>
      <c r="H4091" s="29"/>
      <c r="I4091" s="29"/>
      <c r="J4091" s="29"/>
      <c r="K4091" s="29"/>
      <c r="L4091" s="29"/>
      <c r="M4091" s="29"/>
      <c r="N4091" s="29"/>
      <c r="O4091" s="29"/>
      <c r="P4091" s="55"/>
      <c r="Q4091" s="55"/>
      <c r="R4091" s="55"/>
      <c r="S4091" s="55"/>
      <c r="T4091" s="55"/>
      <c r="U4091" s="55"/>
      <c r="V4091" s="55"/>
      <c r="W4091" s="55"/>
      <c r="X4091" s="55"/>
      <c r="Y4091" s="55"/>
    </row>
    <row r="4092" spans="1:25" s="52" customFormat="1">
      <c r="A4092" s="56"/>
      <c r="B4092" s="89"/>
      <c r="C4092" s="29"/>
      <c r="D4092" s="29"/>
      <c r="E4092" s="29"/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55"/>
      <c r="Q4092" s="55"/>
      <c r="R4092" s="55"/>
      <c r="S4092" s="55"/>
      <c r="T4092" s="55"/>
      <c r="U4092" s="55"/>
      <c r="V4092" s="55"/>
      <c r="W4092" s="55"/>
      <c r="X4092" s="55"/>
      <c r="Y4092" s="55"/>
    </row>
    <row r="4093" spans="1:25" s="52" customFormat="1">
      <c r="A4093" s="56"/>
      <c r="B4093" s="89"/>
      <c r="C4093" s="29"/>
      <c r="D4093" s="29"/>
      <c r="E4093" s="29"/>
      <c r="F4093" s="29"/>
      <c r="G4093" s="29"/>
      <c r="H4093" s="29"/>
      <c r="I4093" s="29"/>
      <c r="J4093" s="29"/>
      <c r="K4093" s="29"/>
      <c r="L4093" s="29"/>
      <c r="M4093" s="29"/>
      <c r="N4093" s="29"/>
      <c r="O4093" s="29"/>
      <c r="P4093" s="55"/>
      <c r="Q4093" s="55"/>
      <c r="R4093" s="55"/>
      <c r="S4093" s="55"/>
      <c r="T4093" s="55"/>
      <c r="U4093" s="55"/>
      <c r="V4093" s="55"/>
      <c r="W4093" s="55"/>
      <c r="X4093" s="55"/>
      <c r="Y4093" s="55"/>
    </row>
    <row r="4094" spans="1:25" s="52" customFormat="1">
      <c r="A4094" s="56"/>
      <c r="B4094" s="89"/>
      <c r="C4094" s="29"/>
      <c r="D4094" s="29"/>
      <c r="E4094" s="29"/>
      <c r="F4094" s="29"/>
      <c r="G4094" s="29"/>
      <c r="H4094" s="29"/>
      <c r="I4094" s="29"/>
      <c r="J4094" s="29"/>
      <c r="K4094" s="29"/>
      <c r="L4094" s="29"/>
      <c r="M4094" s="29"/>
      <c r="N4094" s="29"/>
      <c r="O4094" s="29"/>
      <c r="P4094" s="55"/>
      <c r="Q4094" s="55"/>
      <c r="R4094" s="55"/>
      <c r="S4094" s="55"/>
      <c r="T4094" s="55"/>
      <c r="U4094" s="55"/>
      <c r="V4094" s="55"/>
      <c r="W4094" s="55"/>
      <c r="X4094" s="55"/>
      <c r="Y4094" s="55"/>
    </row>
    <row r="4095" spans="1:25" s="52" customFormat="1">
      <c r="A4095" s="56"/>
      <c r="B4095" s="89"/>
      <c r="C4095" s="29"/>
      <c r="D4095" s="29"/>
      <c r="E4095" s="29"/>
      <c r="F4095" s="29"/>
      <c r="G4095" s="29"/>
      <c r="H4095" s="29"/>
      <c r="I4095" s="29"/>
      <c r="J4095" s="29"/>
      <c r="K4095" s="29"/>
      <c r="L4095" s="29"/>
      <c r="M4095" s="29"/>
      <c r="N4095" s="29"/>
      <c r="O4095" s="29"/>
      <c r="P4095" s="55"/>
      <c r="Q4095" s="55"/>
      <c r="R4095" s="55"/>
      <c r="S4095" s="55"/>
      <c r="T4095" s="55"/>
      <c r="U4095" s="55"/>
      <c r="V4095" s="55"/>
      <c r="W4095" s="55"/>
      <c r="X4095" s="55"/>
      <c r="Y4095" s="55"/>
    </row>
    <row r="4096" spans="1:25" s="52" customFormat="1">
      <c r="A4096" s="56"/>
      <c r="B4096" s="89"/>
      <c r="C4096" s="29"/>
      <c r="D4096" s="29"/>
      <c r="E4096" s="29"/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55"/>
      <c r="Q4096" s="55"/>
      <c r="R4096" s="55"/>
      <c r="S4096" s="55"/>
      <c r="T4096" s="55"/>
      <c r="U4096" s="55"/>
      <c r="V4096" s="55"/>
      <c r="W4096" s="55"/>
      <c r="X4096" s="55"/>
      <c r="Y4096" s="55"/>
    </row>
    <row r="4097" spans="1:25" s="52" customFormat="1">
      <c r="A4097" s="56"/>
      <c r="B4097" s="89"/>
      <c r="C4097" s="29"/>
      <c r="D4097" s="29"/>
      <c r="E4097" s="29"/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55"/>
      <c r="Q4097" s="55"/>
      <c r="R4097" s="55"/>
      <c r="S4097" s="55"/>
      <c r="T4097" s="55"/>
      <c r="U4097" s="55"/>
      <c r="V4097" s="55"/>
      <c r="W4097" s="55"/>
      <c r="X4097" s="55"/>
      <c r="Y4097" s="55"/>
    </row>
    <row r="4098" spans="1:25" s="52" customFormat="1">
      <c r="A4098" s="56"/>
      <c r="B4098" s="89"/>
      <c r="C4098" s="29"/>
      <c r="D4098" s="29"/>
      <c r="E4098" s="29"/>
      <c r="F4098" s="29"/>
      <c r="G4098" s="29"/>
      <c r="H4098" s="29"/>
      <c r="I4098" s="29"/>
      <c r="J4098" s="29"/>
      <c r="K4098" s="29"/>
      <c r="L4098" s="29"/>
      <c r="M4098" s="29"/>
      <c r="N4098" s="29"/>
      <c r="O4098" s="29"/>
      <c r="P4098" s="55"/>
      <c r="Q4098" s="55"/>
      <c r="R4098" s="55"/>
      <c r="S4098" s="55"/>
      <c r="T4098" s="55"/>
      <c r="U4098" s="55"/>
      <c r="V4098" s="55"/>
      <c r="W4098" s="55"/>
      <c r="X4098" s="55"/>
      <c r="Y4098" s="55"/>
    </row>
    <row r="4099" spans="1:25" s="52" customFormat="1">
      <c r="A4099" s="56"/>
      <c r="B4099" s="89"/>
      <c r="C4099" s="29"/>
      <c r="D4099" s="29"/>
      <c r="E4099" s="29"/>
      <c r="F4099" s="29"/>
      <c r="G4099" s="29"/>
      <c r="H4099" s="29"/>
      <c r="I4099" s="29"/>
      <c r="J4099" s="29"/>
      <c r="K4099" s="29"/>
      <c r="L4099" s="29"/>
      <c r="M4099" s="29"/>
      <c r="N4099" s="29"/>
      <c r="O4099" s="29"/>
      <c r="P4099" s="55"/>
      <c r="Q4099" s="55"/>
      <c r="R4099" s="55"/>
      <c r="S4099" s="55"/>
      <c r="T4099" s="55"/>
      <c r="U4099" s="55"/>
      <c r="V4099" s="55"/>
      <c r="W4099" s="55"/>
      <c r="X4099" s="55"/>
      <c r="Y4099" s="55"/>
    </row>
    <row r="4100" spans="1:25" s="52" customFormat="1">
      <c r="A4100" s="56"/>
      <c r="B4100" s="89"/>
      <c r="C4100" s="29"/>
      <c r="D4100" s="29"/>
      <c r="E4100" s="29"/>
      <c r="F4100" s="29"/>
      <c r="G4100" s="29"/>
      <c r="H4100" s="29"/>
      <c r="I4100" s="29"/>
      <c r="J4100" s="29"/>
      <c r="K4100" s="29"/>
      <c r="L4100" s="29"/>
      <c r="M4100" s="29"/>
      <c r="N4100" s="29"/>
      <c r="O4100" s="29"/>
      <c r="P4100" s="55"/>
      <c r="Q4100" s="55"/>
      <c r="R4100" s="55"/>
      <c r="S4100" s="55"/>
      <c r="T4100" s="55"/>
      <c r="U4100" s="55"/>
      <c r="V4100" s="55"/>
      <c r="W4100" s="55"/>
      <c r="X4100" s="55"/>
      <c r="Y4100" s="55"/>
    </row>
    <row r="4101" spans="1:25" s="52" customFormat="1">
      <c r="A4101" s="56"/>
      <c r="B4101" s="89"/>
      <c r="C4101" s="29"/>
      <c r="D4101" s="29"/>
      <c r="E4101" s="29"/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55"/>
      <c r="Q4101" s="55"/>
      <c r="R4101" s="55"/>
      <c r="S4101" s="55"/>
      <c r="T4101" s="55"/>
      <c r="U4101" s="55"/>
      <c r="V4101" s="55"/>
      <c r="W4101" s="55"/>
      <c r="X4101" s="55"/>
      <c r="Y4101" s="55"/>
    </row>
    <row r="4102" spans="1:25" s="52" customFormat="1">
      <c r="A4102" s="56"/>
      <c r="B4102" s="89"/>
      <c r="C4102" s="29"/>
      <c r="D4102" s="29"/>
      <c r="E4102" s="29"/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55"/>
      <c r="Q4102" s="55"/>
      <c r="R4102" s="55"/>
      <c r="S4102" s="55"/>
      <c r="T4102" s="55"/>
      <c r="U4102" s="55"/>
      <c r="V4102" s="55"/>
      <c r="W4102" s="55"/>
      <c r="X4102" s="55"/>
      <c r="Y4102" s="55"/>
    </row>
    <row r="4103" spans="1:25" s="52" customFormat="1">
      <c r="A4103" s="56"/>
      <c r="B4103" s="89"/>
      <c r="C4103" s="29"/>
      <c r="D4103" s="29"/>
      <c r="E4103" s="29"/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55"/>
      <c r="Q4103" s="55"/>
      <c r="R4103" s="55"/>
      <c r="S4103" s="55"/>
      <c r="T4103" s="55"/>
      <c r="U4103" s="55"/>
      <c r="V4103" s="55"/>
      <c r="W4103" s="55"/>
      <c r="X4103" s="55"/>
      <c r="Y4103" s="55"/>
    </row>
    <row r="4104" spans="1:25" s="52" customFormat="1">
      <c r="A4104" s="56"/>
      <c r="B4104" s="89"/>
      <c r="C4104" s="29"/>
      <c r="D4104" s="29"/>
      <c r="E4104" s="29"/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  <c r="P4104" s="55"/>
      <c r="Q4104" s="55"/>
      <c r="R4104" s="55"/>
      <c r="S4104" s="55"/>
      <c r="T4104" s="55"/>
      <c r="U4104" s="55"/>
      <c r="V4104" s="55"/>
      <c r="W4104" s="55"/>
      <c r="X4104" s="55"/>
      <c r="Y4104" s="55"/>
    </row>
    <row r="4105" spans="1:25" s="52" customFormat="1">
      <c r="A4105" s="56"/>
      <c r="B4105" s="89"/>
      <c r="C4105" s="29"/>
      <c r="D4105" s="29"/>
      <c r="E4105" s="29"/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  <c r="P4105" s="55"/>
      <c r="Q4105" s="55"/>
      <c r="R4105" s="55"/>
      <c r="S4105" s="55"/>
      <c r="T4105" s="55"/>
      <c r="U4105" s="55"/>
      <c r="V4105" s="55"/>
      <c r="W4105" s="55"/>
      <c r="X4105" s="55"/>
      <c r="Y4105" s="55"/>
    </row>
    <row r="4106" spans="1:25" s="52" customFormat="1">
      <c r="A4106" s="56"/>
      <c r="B4106" s="89"/>
      <c r="C4106" s="29"/>
      <c r="D4106" s="29"/>
      <c r="E4106" s="29"/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55"/>
      <c r="Q4106" s="55"/>
      <c r="R4106" s="55"/>
      <c r="S4106" s="55"/>
      <c r="T4106" s="55"/>
      <c r="U4106" s="55"/>
      <c r="V4106" s="55"/>
      <c r="W4106" s="55"/>
      <c r="X4106" s="55"/>
      <c r="Y4106" s="55"/>
    </row>
    <row r="4107" spans="1:25" s="52" customFormat="1">
      <c r="A4107" s="56"/>
      <c r="B4107" s="89"/>
      <c r="C4107" s="29"/>
      <c r="D4107" s="29"/>
      <c r="E4107" s="29"/>
      <c r="F4107" s="29"/>
      <c r="G4107" s="29"/>
      <c r="H4107" s="29"/>
      <c r="I4107" s="29"/>
      <c r="J4107" s="29"/>
      <c r="K4107" s="29"/>
      <c r="L4107" s="29"/>
      <c r="M4107" s="29"/>
      <c r="N4107" s="29"/>
      <c r="O4107" s="29"/>
      <c r="P4107" s="55"/>
      <c r="Q4107" s="55"/>
      <c r="R4107" s="55"/>
      <c r="S4107" s="55"/>
      <c r="T4107" s="55"/>
      <c r="U4107" s="55"/>
      <c r="V4107" s="55"/>
      <c r="W4107" s="55"/>
      <c r="X4107" s="55"/>
      <c r="Y4107" s="55"/>
    </row>
    <row r="4108" spans="1:25" s="52" customFormat="1">
      <c r="A4108" s="56"/>
      <c r="B4108" s="89"/>
      <c r="C4108" s="29"/>
      <c r="D4108" s="29"/>
      <c r="E4108" s="29"/>
      <c r="F4108" s="29"/>
      <c r="G4108" s="29"/>
      <c r="H4108" s="29"/>
      <c r="I4108" s="29"/>
      <c r="J4108" s="29"/>
      <c r="K4108" s="29"/>
      <c r="L4108" s="29"/>
      <c r="M4108" s="29"/>
      <c r="N4108" s="29"/>
      <c r="O4108" s="29"/>
      <c r="P4108" s="55"/>
      <c r="Q4108" s="55"/>
      <c r="R4108" s="55"/>
      <c r="S4108" s="55"/>
      <c r="T4108" s="55"/>
      <c r="U4108" s="55"/>
      <c r="V4108" s="55"/>
      <c r="W4108" s="55"/>
      <c r="X4108" s="55"/>
      <c r="Y4108" s="55"/>
    </row>
    <row r="4109" spans="1:25" s="52" customFormat="1">
      <c r="A4109" s="56"/>
      <c r="B4109" s="89"/>
      <c r="C4109" s="29"/>
      <c r="D4109" s="29"/>
      <c r="E4109" s="29"/>
      <c r="F4109" s="29"/>
      <c r="G4109" s="29"/>
      <c r="H4109" s="29"/>
      <c r="I4109" s="29"/>
      <c r="J4109" s="29"/>
      <c r="K4109" s="29"/>
      <c r="L4109" s="29"/>
      <c r="M4109" s="29"/>
      <c r="N4109" s="29"/>
      <c r="O4109" s="29"/>
      <c r="P4109" s="55"/>
      <c r="Q4109" s="55"/>
      <c r="R4109" s="55"/>
      <c r="S4109" s="55"/>
      <c r="T4109" s="55"/>
      <c r="U4109" s="55"/>
      <c r="V4109" s="55"/>
      <c r="W4109" s="55"/>
      <c r="X4109" s="55"/>
      <c r="Y4109" s="55"/>
    </row>
    <row r="4110" spans="1:25" s="52" customFormat="1">
      <c r="A4110" s="56"/>
      <c r="B4110" s="89"/>
      <c r="C4110" s="29"/>
      <c r="D4110" s="29"/>
      <c r="E4110" s="29"/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  <c r="P4110" s="55"/>
      <c r="Q4110" s="55"/>
      <c r="R4110" s="55"/>
      <c r="S4110" s="55"/>
      <c r="T4110" s="55"/>
      <c r="U4110" s="55"/>
      <c r="V4110" s="55"/>
      <c r="W4110" s="55"/>
      <c r="X4110" s="55"/>
      <c r="Y4110" s="55"/>
    </row>
    <row r="4111" spans="1:25" s="52" customFormat="1">
      <c r="A4111" s="56"/>
      <c r="B4111" s="89"/>
      <c r="C4111" s="29"/>
      <c r="D4111" s="29"/>
      <c r="E4111" s="29"/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55"/>
      <c r="Q4111" s="55"/>
      <c r="R4111" s="55"/>
      <c r="S4111" s="55"/>
      <c r="T4111" s="55"/>
      <c r="U4111" s="55"/>
      <c r="V4111" s="55"/>
      <c r="W4111" s="55"/>
      <c r="X4111" s="55"/>
      <c r="Y4111" s="55"/>
    </row>
    <row r="4112" spans="1:25" s="52" customFormat="1">
      <c r="A4112" s="56"/>
      <c r="B4112" s="89"/>
      <c r="C4112" s="29"/>
      <c r="D4112" s="29"/>
      <c r="E4112" s="29"/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  <c r="P4112" s="55"/>
      <c r="Q4112" s="55"/>
      <c r="R4112" s="55"/>
      <c r="S4112" s="55"/>
      <c r="T4112" s="55"/>
      <c r="U4112" s="55"/>
      <c r="V4112" s="55"/>
      <c r="W4112" s="55"/>
      <c r="X4112" s="55"/>
      <c r="Y4112" s="55"/>
    </row>
    <row r="4113" spans="1:25" s="52" customFormat="1">
      <c r="A4113" s="56"/>
      <c r="B4113" s="89"/>
      <c r="C4113" s="29"/>
      <c r="D4113" s="29"/>
      <c r="E4113" s="29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55"/>
      <c r="Q4113" s="55"/>
      <c r="R4113" s="55"/>
      <c r="S4113" s="55"/>
      <c r="T4113" s="55"/>
      <c r="U4113" s="55"/>
      <c r="V4113" s="55"/>
      <c r="W4113" s="55"/>
      <c r="X4113" s="55"/>
      <c r="Y4113" s="55"/>
    </row>
    <row r="4114" spans="1:25" s="52" customFormat="1">
      <c r="A4114" s="56"/>
      <c r="B4114" s="89"/>
      <c r="C4114" s="29"/>
      <c r="D4114" s="29"/>
      <c r="E4114" s="29"/>
      <c r="F4114" s="29"/>
      <c r="G4114" s="29"/>
      <c r="H4114" s="29"/>
      <c r="I4114" s="29"/>
      <c r="J4114" s="29"/>
      <c r="K4114" s="29"/>
      <c r="L4114" s="29"/>
      <c r="M4114" s="29"/>
      <c r="N4114" s="29"/>
      <c r="O4114" s="29"/>
      <c r="P4114" s="55"/>
      <c r="Q4114" s="55"/>
      <c r="R4114" s="55"/>
      <c r="S4114" s="55"/>
      <c r="T4114" s="55"/>
      <c r="U4114" s="55"/>
      <c r="V4114" s="55"/>
      <c r="W4114" s="55"/>
      <c r="X4114" s="55"/>
      <c r="Y4114" s="55"/>
    </row>
    <row r="4115" spans="1:25" s="52" customFormat="1">
      <c r="A4115" s="56"/>
      <c r="B4115" s="89"/>
      <c r="C4115" s="29"/>
      <c r="D4115" s="29"/>
      <c r="E4115" s="29"/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  <c r="P4115" s="55"/>
      <c r="Q4115" s="55"/>
      <c r="R4115" s="55"/>
      <c r="S4115" s="55"/>
      <c r="T4115" s="55"/>
      <c r="U4115" s="55"/>
      <c r="V4115" s="55"/>
      <c r="W4115" s="55"/>
      <c r="X4115" s="55"/>
      <c r="Y4115" s="55"/>
    </row>
    <row r="4116" spans="1:25" s="52" customFormat="1">
      <c r="A4116" s="56"/>
      <c r="B4116" s="89"/>
      <c r="C4116" s="29"/>
      <c r="D4116" s="29"/>
      <c r="E4116" s="29"/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55"/>
      <c r="Q4116" s="55"/>
      <c r="R4116" s="55"/>
      <c r="S4116" s="55"/>
      <c r="T4116" s="55"/>
      <c r="U4116" s="55"/>
      <c r="V4116" s="55"/>
      <c r="W4116" s="55"/>
      <c r="X4116" s="55"/>
      <c r="Y4116" s="55"/>
    </row>
    <row r="4117" spans="1:25" s="52" customFormat="1">
      <c r="A4117" s="56"/>
      <c r="B4117" s="89"/>
      <c r="C4117" s="29"/>
      <c r="D4117" s="29"/>
      <c r="E4117" s="29"/>
      <c r="F4117" s="29"/>
      <c r="G4117" s="29"/>
      <c r="H4117" s="29"/>
      <c r="I4117" s="29"/>
      <c r="J4117" s="29"/>
      <c r="K4117" s="29"/>
      <c r="L4117" s="29"/>
      <c r="M4117" s="29"/>
      <c r="N4117" s="29"/>
      <c r="O4117" s="29"/>
      <c r="P4117" s="55"/>
      <c r="Q4117" s="55"/>
      <c r="R4117" s="55"/>
      <c r="S4117" s="55"/>
      <c r="T4117" s="55"/>
      <c r="U4117" s="55"/>
      <c r="V4117" s="55"/>
      <c r="W4117" s="55"/>
      <c r="X4117" s="55"/>
      <c r="Y4117" s="55"/>
    </row>
    <row r="4118" spans="1:25" s="52" customFormat="1">
      <c r="A4118" s="56"/>
      <c r="B4118" s="89"/>
      <c r="C4118" s="29"/>
      <c r="D4118" s="29"/>
      <c r="E4118" s="29"/>
      <c r="F4118" s="29"/>
      <c r="G4118" s="29"/>
      <c r="H4118" s="29"/>
      <c r="I4118" s="29"/>
      <c r="J4118" s="29"/>
      <c r="K4118" s="29"/>
      <c r="L4118" s="29"/>
      <c r="M4118" s="29"/>
      <c r="N4118" s="29"/>
      <c r="O4118" s="29"/>
      <c r="P4118" s="55"/>
      <c r="Q4118" s="55"/>
      <c r="R4118" s="55"/>
      <c r="S4118" s="55"/>
      <c r="T4118" s="55"/>
      <c r="U4118" s="55"/>
      <c r="V4118" s="55"/>
      <c r="W4118" s="55"/>
      <c r="X4118" s="55"/>
      <c r="Y4118" s="55"/>
    </row>
    <row r="4119" spans="1:25" s="52" customFormat="1">
      <c r="A4119" s="56"/>
      <c r="B4119" s="89"/>
      <c r="C4119" s="29"/>
      <c r="D4119" s="29"/>
      <c r="E4119" s="29"/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55"/>
      <c r="Q4119" s="55"/>
      <c r="R4119" s="55"/>
      <c r="S4119" s="55"/>
      <c r="T4119" s="55"/>
      <c r="U4119" s="55"/>
      <c r="V4119" s="55"/>
      <c r="W4119" s="55"/>
      <c r="X4119" s="55"/>
      <c r="Y4119" s="55"/>
    </row>
    <row r="4120" spans="1:25" s="52" customFormat="1">
      <c r="A4120" s="56"/>
      <c r="B4120" s="89"/>
      <c r="C4120" s="29"/>
      <c r="D4120" s="29"/>
      <c r="E4120" s="29"/>
      <c r="F4120" s="29"/>
      <c r="G4120" s="29"/>
      <c r="H4120" s="29"/>
      <c r="I4120" s="29"/>
      <c r="J4120" s="29"/>
      <c r="K4120" s="29"/>
      <c r="L4120" s="29"/>
      <c r="M4120" s="29"/>
      <c r="N4120" s="29"/>
      <c r="O4120" s="29"/>
      <c r="P4120" s="55"/>
      <c r="Q4120" s="55"/>
      <c r="R4120" s="55"/>
      <c r="S4120" s="55"/>
      <c r="T4120" s="55"/>
      <c r="U4120" s="55"/>
      <c r="V4120" s="55"/>
      <c r="W4120" s="55"/>
      <c r="X4120" s="55"/>
      <c r="Y4120" s="55"/>
    </row>
    <row r="4121" spans="1:25" s="52" customFormat="1">
      <c r="A4121" s="56"/>
      <c r="B4121" s="89"/>
      <c r="C4121" s="29"/>
      <c r="D4121" s="29"/>
      <c r="E4121" s="29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55"/>
      <c r="Q4121" s="55"/>
      <c r="R4121" s="55"/>
      <c r="S4121" s="55"/>
      <c r="T4121" s="55"/>
      <c r="U4121" s="55"/>
      <c r="V4121" s="55"/>
      <c r="W4121" s="55"/>
      <c r="X4121" s="55"/>
      <c r="Y4121" s="55"/>
    </row>
    <row r="4122" spans="1:25" s="52" customFormat="1">
      <c r="A4122" s="56"/>
      <c r="B4122" s="89"/>
      <c r="C4122" s="29"/>
      <c r="D4122" s="29"/>
      <c r="E4122" s="29"/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55"/>
      <c r="Q4122" s="55"/>
      <c r="R4122" s="55"/>
      <c r="S4122" s="55"/>
      <c r="T4122" s="55"/>
      <c r="U4122" s="55"/>
      <c r="V4122" s="55"/>
      <c r="W4122" s="55"/>
      <c r="X4122" s="55"/>
      <c r="Y4122" s="55"/>
    </row>
    <row r="4123" spans="1:25" s="52" customFormat="1">
      <c r="A4123" s="56"/>
      <c r="B4123" s="89"/>
      <c r="C4123" s="29"/>
      <c r="D4123" s="29"/>
      <c r="E4123" s="29"/>
      <c r="F4123" s="29"/>
      <c r="G4123" s="29"/>
      <c r="H4123" s="29"/>
      <c r="I4123" s="29"/>
      <c r="J4123" s="29"/>
      <c r="K4123" s="29"/>
      <c r="L4123" s="29"/>
      <c r="M4123" s="29"/>
      <c r="N4123" s="29"/>
      <c r="O4123" s="29"/>
      <c r="P4123" s="55"/>
      <c r="Q4123" s="55"/>
      <c r="R4123" s="55"/>
      <c r="S4123" s="55"/>
      <c r="T4123" s="55"/>
      <c r="U4123" s="55"/>
      <c r="V4123" s="55"/>
      <c r="W4123" s="55"/>
      <c r="X4123" s="55"/>
      <c r="Y4123" s="55"/>
    </row>
    <row r="4124" spans="1:25" s="52" customFormat="1">
      <c r="A4124" s="56"/>
      <c r="B4124" s="89"/>
      <c r="C4124" s="29"/>
      <c r="D4124" s="29"/>
      <c r="E4124" s="29"/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55"/>
      <c r="Q4124" s="55"/>
      <c r="R4124" s="55"/>
      <c r="S4124" s="55"/>
      <c r="T4124" s="55"/>
      <c r="U4124" s="55"/>
      <c r="V4124" s="55"/>
      <c r="W4124" s="55"/>
      <c r="X4124" s="55"/>
      <c r="Y4124" s="55"/>
    </row>
    <row r="4125" spans="1:25" s="52" customFormat="1">
      <c r="A4125" s="56"/>
      <c r="B4125" s="89"/>
      <c r="C4125" s="29"/>
      <c r="D4125" s="29"/>
      <c r="E4125" s="29"/>
      <c r="F4125" s="29"/>
      <c r="G4125" s="29"/>
      <c r="H4125" s="29"/>
      <c r="I4125" s="29"/>
      <c r="J4125" s="29"/>
      <c r="K4125" s="29"/>
      <c r="L4125" s="29"/>
      <c r="M4125" s="29"/>
      <c r="N4125" s="29"/>
      <c r="O4125" s="29"/>
      <c r="P4125" s="55"/>
      <c r="Q4125" s="55"/>
      <c r="R4125" s="55"/>
      <c r="S4125" s="55"/>
      <c r="T4125" s="55"/>
      <c r="U4125" s="55"/>
      <c r="V4125" s="55"/>
      <c r="W4125" s="55"/>
      <c r="X4125" s="55"/>
      <c r="Y4125" s="55"/>
    </row>
    <row r="4126" spans="1:25" s="52" customFormat="1">
      <c r="A4126" s="56"/>
      <c r="B4126" s="89"/>
      <c r="C4126" s="29"/>
      <c r="D4126" s="29"/>
      <c r="E4126" s="29"/>
      <c r="F4126" s="29"/>
      <c r="G4126" s="29"/>
      <c r="H4126" s="29"/>
      <c r="I4126" s="29"/>
      <c r="J4126" s="29"/>
      <c r="K4126" s="29"/>
      <c r="L4126" s="29"/>
      <c r="M4126" s="29"/>
      <c r="N4126" s="29"/>
      <c r="O4126" s="29"/>
      <c r="P4126" s="55"/>
      <c r="Q4126" s="55"/>
      <c r="R4126" s="55"/>
      <c r="S4126" s="55"/>
      <c r="T4126" s="55"/>
      <c r="U4126" s="55"/>
      <c r="V4126" s="55"/>
      <c r="W4126" s="55"/>
      <c r="X4126" s="55"/>
      <c r="Y4126" s="55"/>
    </row>
    <row r="4127" spans="1:25" s="52" customFormat="1">
      <c r="A4127" s="56"/>
      <c r="B4127" s="89"/>
      <c r="C4127" s="29"/>
      <c r="D4127" s="29"/>
      <c r="E4127" s="29"/>
      <c r="F4127" s="29"/>
      <c r="G4127" s="29"/>
      <c r="H4127" s="29"/>
      <c r="I4127" s="29"/>
      <c r="J4127" s="29"/>
      <c r="K4127" s="29"/>
      <c r="L4127" s="29"/>
      <c r="M4127" s="29"/>
      <c r="N4127" s="29"/>
      <c r="O4127" s="29"/>
      <c r="P4127" s="55"/>
      <c r="Q4127" s="55"/>
      <c r="R4127" s="55"/>
      <c r="S4127" s="55"/>
      <c r="T4127" s="55"/>
      <c r="U4127" s="55"/>
      <c r="V4127" s="55"/>
      <c r="W4127" s="55"/>
      <c r="X4127" s="55"/>
      <c r="Y4127" s="55"/>
    </row>
    <row r="4128" spans="1:25" s="52" customFormat="1">
      <c r="A4128" s="56"/>
      <c r="B4128" s="89"/>
      <c r="C4128" s="29"/>
      <c r="D4128" s="29"/>
      <c r="E4128" s="29"/>
      <c r="F4128" s="29"/>
      <c r="G4128" s="29"/>
      <c r="H4128" s="29"/>
      <c r="I4128" s="29"/>
      <c r="J4128" s="29"/>
      <c r="K4128" s="29"/>
      <c r="L4128" s="29"/>
      <c r="M4128" s="29"/>
      <c r="N4128" s="29"/>
      <c r="O4128" s="29"/>
      <c r="P4128" s="55"/>
      <c r="Q4128" s="55"/>
      <c r="R4128" s="55"/>
      <c r="S4128" s="55"/>
      <c r="T4128" s="55"/>
      <c r="U4128" s="55"/>
      <c r="V4128" s="55"/>
      <c r="W4128" s="55"/>
      <c r="X4128" s="55"/>
      <c r="Y4128" s="55"/>
    </row>
    <row r="4129" spans="1:25" s="52" customFormat="1">
      <c r="A4129" s="56"/>
      <c r="B4129" s="89"/>
      <c r="C4129" s="29"/>
      <c r="D4129" s="29"/>
      <c r="E4129" s="29"/>
      <c r="F4129" s="29"/>
      <c r="G4129" s="29"/>
      <c r="H4129" s="29"/>
      <c r="I4129" s="29"/>
      <c r="J4129" s="29"/>
      <c r="K4129" s="29"/>
      <c r="L4129" s="29"/>
      <c r="M4129" s="29"/>
      <c r="N4129" s="29"/>
      <c r="O4129" s="29"/>
      <c r="P4129" s="55"/>
      <c r="Q4129" s="55"/>
      <c r="R4129" s="55"/>
      <c r="S4129" s="55"/>
      <c r="T4129" s="55"/>
      <c r="U4129" s="55"/>
      <c r="V4129" s="55"/>
      <c r="W4129" s="55"/>
      <c r="X4129" s="55"/>
      <c r="Y4129" s="55"/>
    </row>
    <row r="4130" spans="1:25" s="52" customFormat="1">
      <c r="A4130" s="56"/>
      <c r="B4130" s="89"/>
      <c r="C4130" s="29"/>
      <c r="D4130" s="29"/>
      <c r="E4130" s="29"/>
      <c r="F4130" s="29"/>
      <c r="G4130" s="29"/>
      <c r="H4130" s="29"/>
      <c r="I4130" s="29"/>
      <c r="J4130" s="29"/>
      <c r="K4130" s="29"/>
      <c r="L4130" s="29"/>
      <c r="M4130" s="29"/>
      <c r="N4130" s="29"/>
      <c r="O4130" s="29"/>
      <c r="P4130" s="55"/>
      <c r="Q4130" s="55"/>
      <c r="R4130" s="55"/>
      <c r="S4130" s="55"/>
      <c r="T4130" s="55"/>
      <c r="U4130" s="55"/>
      <c r="V4130" s="55"/>
      <c r="W4130" s="55"/>
      <c r="X4130" s="55"/>
      <c r="Y4130" s="55"/>
    </row>
    <row r="4131" spans="1:25" s="52" customFormat="1">
      <c r="A4131" s="56"/>
      <c r="B4131" s="89"/>
      <c r="C4131" s="29"/>
      <c r="D4131" s="29"/>
      <c r="E4131" s="29"/>
      <c r="F4131" s="29"/>
      <c r="G4131" s="29"/>
      <c r="H4131" s="29"/>
      <c r="I4131" s="29"/>
      <c r="J4131" s="29"/>
      <c r="K4131" s="29"/>
      <c r="L4131" s="29"/>
      <c r="M4131" s="29"/>
      <c r="N4131" s="29"/>
      <c r="O4131" s="29"/>
      <c r="P4131" s="55"/>
      <c r="Q4131" s="55"/>
      <c r="R4131" s="55"/>
      <c r="S4131" s="55"/>
      <c r="T4131" s="55"/>
      <c r="U4131" s="55"/>
      <c r="V4131" s="55"/>
      <c r="W4131" s="55"/>
      <c r="X4131" s="55"/>
      <c r="Y4131" s="55"/>
    </row>
    <row r="4132" spans="1:25" s="52" customFormat="1">
      <c r="A4132" s="56"/>
      <c r="B4132" s="89"/>
      <c r="C4132" s="29"/>
      <c r="D4132" s="29"/>
      <c r="E4132" s="29"/>
      <c r="F4132" s="29"/>
      <c r="G4132" s="29"/>
      <c r="H4132" s="29"/>
      <c r="I4132" s="29"/>
      <c r="J4132" s="29"/>
      <c r="K4132" s="29"/>
      <c r="L4132" s="29"/>
      <c r="M4132" s="29"/>
      <c r="N4132" s="29"/>
      <c r="O4132" s="29"/>
      <c r="P4132" s="55"/>
      <c r="Q4132" s="55"/>
      <c r="R4132" s="55"/>
      <c r="S4132" s="55"/>
      <c r="T4132" s="55"/>
      <c r="U4132" s="55"/>
      <c r="V4132" s="55"/>
      <c r="W4132" s="55"/>
      <c r="X4132" s="55"/>
      <c r="Y4132" s="55"/>
    </row>
    <row r="4133" spans="1:25" s="52" customFormat="1">
      <c r="A4133" s="56"/>
      <c r="B4133" s="89"/>
      <c r="C4133" s="29"/>
      <c r="D4133" s="29"/>
      <c r="E4133" s="29"/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55"/>
      <c r="Q4133" s="55"/>
      <c r="R4133" s="55"/>
      <c r="S4133" s="55"/>
      <c r="T4133" s="55"/>
      <c r="U4133" s="55"/>
      <c r="V4133" s="55"/>
      <c r="W4133" s="55"/>
      <c r="X4133" s="55"/>
      <c r="Y4133" s="55"/>
    </row>
    <row r="4134" spans="1:25" s="52" customFormat="1">
      <c r="A4134" s="56"/>
      <c r="B4134" s="89"/>
      <c r="C4134" s="29"/>
      <c r="D4134" s="29"/>
      <c r="E4134" s="29"/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55"/>
      <c r="Q4134" s="55"/>
      <c r="R4134" s="55"/>
      <c r="S4134" s="55"/>
      <c r="T4134" s="55"/>
      <c r="U4134" s="55"/>
      <c r="V4134" s="55"/>
      <c r="W4134" s="55"/>
      <c r="X4134" s="55"/>
      <c r="Y4134" s="55"/>
    </row>
    <row r="4135" spans="1:25" s="52" customFormat="1">
      <c r="A4135" s="56"/>
      <c r="B4135" s="89"/>
      <c r="C4135" s="29"/>
      <c r="D4135" s="29"/>
      <c r="E4135" s="29"/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55"/>
      <c r="Q4135" s="55"/>
      <c r="R4135" s="55"/>
      <c r="S4135" s="55"/>
      <c r="T4135" s="55"/>
      <c r="U4135" s="55"/>
      <c r="V4135" s="55"/>
      <c r="W4135" s="55"/>
      <c r="X4135" s="55"/>
      <c r="Y4135" s="55"/>
    </row>
    <row r="4136" spans="1:25" s="52" customFormat="1">
      <c r="A4136" s="56"/>
      <c r="B4136" s="89"/>
      <c r="C4136" s="29"/>
      <c r="D4136" s="29"/>
      <c r="E4136" s="29"/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55"/>
      <c r="Q4136" s="55"/>
      <c r="R4136" s="55"/>
      <c r="S4136" s="55"/>
      <c r="T4136" s="55"/>
      <c r="U4136" s="55"/>
      <c r="V4136" s="55"/>
      <c r="W4136" s="55"/>
      <c r="X4136" s="55"/>
      <c r="Y4136" s="55"/>
    </row>
    <row r="4137" spans="1:25" s="52" customFormat="1">
      <c r="A4137" s="56"/>
      <c r="B4137" s="89"/>
      <c r="C4137" s="29"/>
      <c r="D4137" s="29"/>
      <c r="E4137" s="29"/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  <c r="P4137" s="55"/>
      <c r="Q4137" s="55"/>
      <c r="R4137" s="55"/>
      <c r="S4137" s="55"/>
      <c r="T4137" s="55"/>
      <c r="U4137" s="55"/>
      <c r="V4137" s="55"/>
      <c r="W4137" s="55"/>
      <c r="X4137" s="55"/>
      <c r="Y4137" s="55"/>
    </row>
    <row r="4138" spans="1:25" s="52" customFormat="1">
      <c r="A4138" s="56"/>
      <c r="B4138" s="89"/>
      <c r="C4138" s="29"/>
      <c r="D4138" s="29"/>
      <c r="E4138" s="29"/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55"/>
      <c r="Q4138" s="55"/>
      <c r="R4138" s="55"/>
      <c r="S4138" s="55"/>
      <c r="T4138" s="55"/>
      <c r="U4138" s="55"/>
      <c r="V4138" s="55"/>
      <c r="W4138" s="55"/>
      <c r="X4138" s="55"/>
      <c r="Y4138" s="55"/>
    </row>
    <row r="4139" spans="1:25" s="52" customFormat="1">
      <c r="A4139" s="56"/>
      <c r="B4139" s="89"/>
      <c r="C4139" s="29"/>
      <c r="D4139" s="29"/>
      <c r="E4139" s="29"/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  <c r="P4139" s="55"/>
      <c r="Q4139" s="55"/>
      <c r="R4139" s="55"/>
      <c r="S4139" s="55"/>
      <c r="T4139" s="55"/>
      <c r="U4139" s="55"/>
      <c r="V4139" s="55"/>
      <c r="W4139" s="55"/>
      <c r="X4139" s="55"/>
      <c r="Y4139" s="55"/>
    </row>
    <row r="4140" spans="1:25" s="52" customFormat="1">
      <c r="A4140" s="56"/>
      <c r="B4140" s="89"/>
      <c r="C4140" s="29"/>
      <c r="D4140" s="29"/>
      <c r="E4140" s="29"/>
      <c r="F4140" s="29"/>
      <c r="G4140" s="29"/>
      <c r="H4140" s="29"/>
      <c r="I4140" s="29"/>
      <c r="J4140" s="29"/>
      <c r="K4140" s="29"/>
      <c r="L4140" s="29"/>
      <c r="M4140" s="29"/>
      <c r="N4140" s="29"/>
      <c r="O4140" s="29"/>
      <c r="P4140" s="55"/>
      <c r="Q4140" s="55"/>
      <c r="R4140" s="55"/>
      <c r="S4140" s="55"/>
      <c r="T4140" s="55"/>
      <c r="U4140" s="55"/>
      <c r="V4140" s="55"/>
      <c r="W4140" s="55"/>
      <c r="X4140" s="55"/>
      <c r="Y4140" s="55"/>
    </row>
    <row r="4141" spans="1:25" s="52" customFormat="1">
      <c r="A4141" s="56"/>
      <c r="B4141" s="89"/>
      <c r="C4141" s="29"/>
      <c r="D4141" s="29"/>
      <c r="E4141" s="29"/>
      <c r="F4141" s="29"/>
      <c r="G4141" s="29"/>
      <c r="H4141" s="29"/>
      <c r="I4141" s="29"/>
      <c r="J4141" s="29"/>
      <c r="K4141" s="29"/>
      <c r="L4141" s="29"/>
      <c r="M4141" s="29"/>
      <c r="N4141" s="29"/>
      <c r="O4141" s="29"/>
      <c r="P4141" s="55"/>
      <c r="Q4141" s="55"/>
      <c r="R4141" s="55"/>
      <c r="S4141" s="55"/>
      <c r="T4141" s="55"/>
      <c r="U4141" s="55"/>
      <c r="V4141" s="55"/>
      <c r="W4141" s="55"/>
      <c r="X4141" s="55"/>
      <c r="Y4141" s="55"/>
    </row>
    <row r="4142" spans="1:25" s="52" customFormat="1">
      <c r="A4142" s="56"/>
      <c r="B4142" s="89"/>
      <c r="C4142" s="29"/>
      <c r="D4142" s="29"/>
      <c r="E4142" s="29"/>
      <c r="F4142" s="29"/>
      <c r="G4142" s="29"/>
      <c r="H4142" s="29"/>
      <c r="I4142" s="29"/>
      <c r="J4142" s="29"/>
      <c r="K4142" s="29"/>
      <c r="L4142" s="29"/>
      <c r="M4142" s="29"/>
      <c r="N4142" s="29"/>
      <c r="O4142" s="29"/>
      <c r="P4142" s="55"/>
      <c r="Q4142" s="55"/>
      <c r="R4142" s="55"/>
      <c r="S4142" s="55"/>
      <c r="T4142" s="55"/>
      <c r="U4142" s="55"/>
      <c r="V4142" s="55"/>
      <c r="W4142" s="55"/>
      <c r="X4142" s="55"/>
      <c r="Y4142" s="55"/>
    </row>
    <row r="4143" spans="1:25" s="52" customFormat="1">
      <c r="A4143" s="56"/>
      <c r="B4143" s="89"/>
      <c r="C4143" s="29"/>
      <c r="D4143" s="29"/>
      <c r="E4143" s="29"/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55"/>
      <c r="Q4143" s="55"/>
      <c r="R4143" s="55"/>
      <c r="S4143" s="55"/>
      <c r="T4143" s="55"/>
      <c r="U4143" s="55"/>
      <c r="V4143" s="55"/>
      <c r="W4143" s="55"/>
      <c r="X4143" s="55"/>
      <c r="Y4143" s="55"/>
    </row>
    <row r="4144" spans="1:25" s="52" customFormat="1">
      <c r="A4144" s="56"/>
      <c r="B4144" s="89"/>
      <c r="C4144" s="29"/>
      <c r="D4144" s="29"/>
      <c r="E4144" s="29"/>
      <c r="F4144" s="29"/>
      <c r="G4144" s="29"/>
      <c r="H4144" s="29"/>
      <c r="I4144" s="29"/>
      <c r="J4144" s="29"/>
      <c r="K4144" s="29"/>
      <c r="L4144" s="29"/>
      <c r="M4144" s="29"/>
      <c r="N4144" s="29"/>
      <c r="O4144" s="29"/>
      <c r="P4144" s="55"/>
      <c r="Q4144" s="55"/>
      <c r="R4144" s="55"/>
      <c r="S4144" s="55"/>
      <c r="T4144" s="55"/>
      <c r="U4144" s="55"/>
      <c r="V4144" s="55"/>
      <c r="W4144" s="55"/>
      <c r="X4144" s="55"/>
      <c r="Y4144" s="55"/>
    </row>
    <row r="4145" spans="1:25" s="52" customFormat="1">
      <c r="A4145" s="56"/>
      <c r="B4145" s="89"/>
      <c r="C4145" s="29"/>
      <c r="D4145" s="29"/>
      <c r="E4145" s="29"/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55"/>
      <c r="Q4145" s="55"/>
      <c r="R4145" s="55"/>
      <c r="S4145" s="55"/>
      <c r="T4145" s="55"/>
      <c r="U4145" s="55"/>
      <c r="V4145" s="55"/>
      <c r="W4145" s="55"/>
      <c r="X4145" s="55"/>
      <c r="Y4145" s="55"/>
    </row>
    <row r="4146" spans="1:25" s="52" customFormat="1">
      <c r="A4146" s="56"/>
      <c r="B4146" s="89"/>
      <c r="C4146" s="29"/>
      <c r="D4146" s="29"/>
      <c r="E4146" s="29"/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55"/>
      <c r="Q4146" s="55"/>
      <c r="R4146" s="55"/>
      <c r="S4146" s="55"/>
      <c r="T4146" s="55"/>
      <c r="U4146" s="55"/>
      <c r="V4146" s="55"/>
      <c r="W4146" s="55"/>
      <c r="X4146" s="55"/>
      <c r="Y4146" s="55"/>
    </row>
    <row r="4147" spans="1:25" s="52" customFormat="1">
      <c r="A4147" s="56"/>
      <c r="B4147" s="89"/>
      <c r="C4147" s="29"/>
      <c r="D4147" s="29"/>
      <c r="E4147" s="29"/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55"/>
      <c r="Q4147" s="55"/>
      <c r="R4147" s="55"/>
      <c r="S4147" s="55"/>
      <c r="T4147" s="55"/>
      <c r="U4147" s="55"/>
      <c r="V4147" s="55"/>
      <c r="W4147" s="55"/>
      <c r="X4147" s="55"/>
      <c r="Y4147" s="55"/>
    </row>
    <row r="4148" spans="1:25" s="52" customFormat="1">
      <c r="A4148" s="56"/>
      <c r="B4148" s="89"/>
      <c r="C4148" s="29"/>
      <c r="D4148" s="29"/>
      <c r="E4148" s="29"/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55"/>
      <c r="Q4148" s="55"/>
      <c r="R4148" s="55"/>
      <c r="S4148" s="55"/>
      <c r="T4148" s="55"/>
      <c r="U4148" s="55"/>
      <c r="V4148" s="55"/>
      <c r="W4148" s="55"/>
      <c r="X4148" s="55"/>
      <c r="Y4148" s="55"/>
    </row>
    <row r="4149" spans="1:25" s="52" customFormat="1">
      <c r="A4149" s="56"/>
      <c r="B4149" s="89"/>
      <c r="C4149" s="29"/>
      <c r="D4149" s="29"/>
      <c r="E4149" s="29"/>
      <c r="F4149" s="29"/>
      <c r="G4149" s="29"/>
      <c r="H4149" s="29"/>
      <c r="I4149" s="29"/>
      <c r="J4149" s="29"/>
      <c r="K4149" s="29"/>
      <c r="L4149" s="29"/>
      <c r="M4149" s="29"/>
      <c r="N4149" s="29"/>
      <c r="O4149" s="29"/>
      <c r="P4149" s="55"/>
      <c r="Q4149" s="55"/>
      <c r="R4149" s="55"/>
      <c r="S4149" s="55"/>
      <c r="T4149" s="55"/>
      <c r="U4149" s="55"/>
      <c r="V4149" s="55"/>
      <c r="W4149" s="55"/>
      <c r="X4149" s="55"/>
      <c r="Y4149" s="55"/>
    </row>
    <row r="4150" spans="1:25" s="52" customFormat="1">
      <c r="A4150" s="56"/>
      <c r="B4150" s="89"/>
      <c r="C4150" s="29"/>
      <c r="D4150" s="29"/>
      <c r="E4150" s="29"/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55"/>
      <c r="Q4150" s="55"/>
      <c r="R4150" s="55"/>
      <c r="S4150" s="55"/>
      <c r="T4150" s="55"/>
      <c r="U4150" s="55"/>
      <c r="V4150" s="55"/>
      <c r="W4150" s="55"/>
      <c r="X4150" s="55"/>
      <c r="Y4150" s="55"/>
    </row>
    <row r="4151" spans="1:25" s="52" customFormat="1">
      <c r="A4151" s="56"/>
      <c r="B4151" s="89"/>
      <c r="C4151" s="29"/>
      <c r="D4151" s="29"/>
      <c r="E4151" s="29"/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55"/>
      <c r="Q4151" s="55"/>
      <c r="R4151" s="55"/>
      <c r="S4151" s="55"/>
      <c r="T4151" s="55"/>
      <c r="U4151" s="55"/>
      <c r="V4151" s="55"/>
      <c r="W4151" s="55"/>
      <c r="X4151" s="55"/>
      <c r="Y4151" s="55"/>
    </row>
    <row r="4152" spans="1:25" s="52" customFormat="1">
      <c r="A4152" s="56"/>
      <c r="B4152" s="89"/>
      <c r="C4152" s="29"/>
      <c r="D4152" s="29"/>
      <c r="E4152" s="29"/>
      <c r="F4152" s="29"/>
      <c r="G4152" s="29"/>
      <c r="H4152" s="29"/>
      <c r="I4152" s="29"/>
      <c r="J4152" s="29"/>
      <c r="K4152" s="29"/>
      <c r="L4152" s="29"/>
      <c r="M4152" s="29"/>
      <c r="N4152" s="29"/>
      <c r="O4152" s="29"/>
      <c r="P4152" s="55"/>
      <c r="Q4152" s="55"/>
      <c r="R4152" s="55"/>
      <c r="S4152" s="55"/>
      <c r="T4152" s="55"/>
      <c r="U4152" s="55"/>
      <c r="V4152" s="55"/>
      <c r="W4152" s="55"/>
      <c r="X4152" s="55"/>
      <c r="Y4152" s="55"/>
    </row>
    <row r="4153" spans="1:25" s="52" customFormat="1">
      <c r="A4153" s="56"/>
      <c r="B4153" s="89"/>
      <c r="C4153" s="29"/>
      <c r="D4153" s="29"/>
      <c r="E4153" s="29"/>
      <c r="F4153" s="29"/>
      <c r="G4153" s="29"/>
      <c r="H4153" s="29"/>
      <c r="I4153" s="29"/>
      <c r="J4153" s="29"/>
      <c r="K4153" s="29"/>
      <c r="L4153" s="29"/>
      <c r="M4153" s="29"/>
      <c r="N4153" s="29"/>
      <c r="O4153" s="29"/>
      <c r="P4153" s="55"/>
      <c r="Q4153" s="55"/>
      <c r="R4153" s="55"/>
      <c r="S4153" s="55"/>
      <c r="T4153" s="55"/>
      <c r="U4153" s="55"/>
      <c r="V4153" s="55"/>
      <c r="W4153" s="55"/>
      <c r="X4153" s="55"/>
      <c r="Y4153" s="55"/>
    </row>
    <row r="4154" spans="1:25" s="52" customFormat="1">
      <c r="A4154" s="56"/>
      <c r="B4154" s="89"/>
      <c r="C4154" s="29"/>
      <c r="D4154" s="29"/>
      <c r="E4154" s="29"/>
      <c r="F4154" s="29"/>
      <c r="G4154" s="29"/>
      <c r="H4154" s="29"/>
      <c r="I4154" s="29"/>
      <c r="J4154" s="29"/>
      <c r="K4154" s="29"/>
      <c r="L4154" s="29"/>
      <c r="M4154" s="29"/>
      <c r="N4154" s="29"/>
      <c r="O4154" s="29"/>
      <c r="P4154" s="55"/>
      <c r="Q4154" s="55"/>
      <c r="R4154" s="55"/>
      <c r="S4154" s="55"/>
      <c r="T4154" s="55"/>
      <c r="U4154" s="55"/>
      <c r="V4154" s="55"/>
      <c r="W4154" s="55"/>
      <c r="X4154" s="55"/>
      <c r="Y4154" s="55"/>
    </row>
    <row r="4155" spans="1:25" s="52" customFormat="1">
      <c r="A4155" s="56"/>
      <c r="B4155" s="89"/>
      <c r="C4155" s="29"/>
      <c r="D4155" s="29"/>
      <c r="E4155" s="29"/>
      <c r="F4155" s="29"/>
      <c r="G4155" s="29"/>
      <c r="H4155" s="29"/>
      <c r="I4155" s="29"/>
      <c r="J4155" s="29"/>
      <c r="K4155" s="29"/>
      <c r="L4155" s="29"/>
      <c r="M4155" s="29"/>
      <c r="N4155" s="29"/>
      <c r="O4155" s="29"/>
      <c r="P4155" s="55"/>
      <c r="Q4155" s="55"/>
      <c r="R4155" s="55"/>
      <c r="S4155" s="55"/>
      <c r="T4155" s="55"/>
      <c r="U4155" s="55"/>
      <c r="V4155" s="55"/>
      <c r="W4155" s="55"/>
      <c r="X4155" s="55"/>
      <c r="Y4155" s="55"/>
    </row>
    <row r="4156" spans="1:25" s="52" customFormat="1">
      <c r="A4156" s="56"/>
      <c r="B4156" s="89"/>
      <c r="C4156" s="29"/>
      <c r="D4156" s="29"/>
      <c r="E4156" s="29"/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55"/>
      <c r="Q4156" s="55"/>
      <c r="R4156" s="55"/>
      <c r="S4156" s="55"/>
      <c r="T4156" s="55"/>
      <c r="U4156" s="55"/>
      <c r="V4156" s="55"/>
      <c r="W4156" s="55"/>
      <c r="X4156" s="55"/>
      <c r="Y4156" s="55"/>
    </row>
    <row r="4157" spans="1:25" s="52" customFormat="1">
      <c r="A4157" s="56"/>
      <c r="B4157" s="89"/>
      <c r="C4157" s="29"/>
      <c r="D4157" s="29"/>
      <c r="E4157" s="29"/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55"/>
      <c r="Q4157" s="55"/>
      <c r="R4157" s="55"/>
      <c r="S4157" s="55"/>
      <c r="T4157" s="55"/>
      <c r="U4157" s="55"/>
      <c r="V4157" s="55"/>
      <c r="W4157" s="55"/>
      <c r="X4157" s="55"/>
      <c r="Y4157" s="55"/>
    </row>
    <row r="4158" spans="1:25" s="52" customFormat="1">
      <c r="A4158" s="56"/>
      <c r="B4158" s="89"/>
      <c r="C4158" s="29"/>
      <c r="D4158" s="29"/>
      <c r="E4158" s="29"/>
      <c r="F4158" s="29"/>
      <c r="G4158" s="29"/>
      <c r="H4158" s="29"/>
      <c r="I4158" s="29"/>
      <c r="J4158" s="29"/>
      <c r="K4158" s="29"/>
      <c r="L4158" s="29"/>
      <c r="M4158" s="29"/>
      <c r="N4158" s="29"/>
      <c r="O4158" s="29"/>
      <c r="P4158" s="55"/>
      <c r="Q4158" s="55"/>
      <c r="R4158" s="55"/>
      <c r="S4158" s="55"/>
      <c r="T4158" s="55"/>
      <c r="U4158" s="55"/>
      <c r="V4158" s="55"/>
      <c r="W4158" s="55"/>
      <c r="X4158" s="55"/>
      <c r="Y4158" s="55"/>
    </row>
    <row r="4159" spans="1:25" s="52" customFormat="1">
      <c r="A4159" s="56"/>
      <c r="B4159" s="89"/>
      <c r="C4159" s="29"/>
      <c r="D4159" s="29"/>
      <c r="E4159" s="29"/>
      <c r="F4159" s="29"/>
      <c r="G4159" s="29"/>
      <c r="H4159" s="29"/>
      <c r="I4159" s="29"/>
      <c r="J4159" s="29"/>
      <c r="K4159" s="29"/>
      <c r="L4159" s="29"/>
      <c r="M4159" s="29"/>
      <c r="N4159" s="29"/>
      <c r="O4159" s="29"/>
      <c r="P4159" s="55"/>
      <c r="Q4159" s="55"/>
      <c r="R4159" s="55"/>
      <c r="S4159" s="55"/>
      <c r="T4159" s="55"/>
      <c r="U4159" s="55"/>
      <c r="V4159" s="55"/>
      <c r="W4159" s="55"/>
      <c r="X4159" s="55"/>
      <c r="Y4159" s="55"/>
    </row>
    <row r="4160" spans="1:25" s="52" customFormat="1">
      <c r="A4160" s="56"/>
      <c r="B4160" s="89"/>
      <c r="C4160" s="29"/>
      <c r="D4160" s="29"/>
      <c r="E4160" s="29"/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55"/>
      <c r="Q4160" s="55"/>
      <c r="R4160" s="55"/>
      <c r="S4160" s="55"/>
      <c r="T4160" s="55"/>
      <c r="U4160" s="55"/>
      <c r="V4160" s="55"/>
      <c r="W4160" s="55"/>
      <c r="X4160" s="55"/>
      <c r="Y4160" s="55"/>
    </row>
    <row r="4161" spans="1:25" s="52" customFormat="1">
      <c r="A4161" s="56"/>
      <c r="B4161" s="89"/>
      <c r="C4161" s="29"/>
      <c r="D4161" s="29"/>
      <c r="E4161" s="29"/>
      <c r="F4161" s="29"/>
      <c r="G4161" s="29"/>
      <c r="H4161" s="29"/>
      <c r="I4161" s="29"/>
      <c r="J4161" s="29"/>
      <c r="K4161" s="29"/>
      <c r="L4161" s="29"/>
      <c r="M4161" s="29"/>
      <c r="N4161" s="29"/>
      <c r="O4161" s="29"/>
      <c r="P4161" s="55"/>
      <c r="Q4161" s="55"/>
      <c r="R4161" s="55"/>
      <c r="S4161" s="55"/>
      <c r="T4161" s="55"/>
      <c r="U4161" s="55"/>
      <c r="V4161" s="55"/>
      <c r="W4161" s="55"/>
      <c r="X4161" s="55"/>
      <c r="Y4161" s="55"/>
    </row>
    <row r="4162" spans="1:25" s="52" customFormat="1">
      <c r="A4162" s="56"/>
      <c r="B4162" s="89"/>
      <c r="C4162" s="29"/>
      <c r="D4162" s="29"/>
      <c r="E4162" s="29"/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  <c r="P4162" s="55"/>
      <c r="Q4162" s="55"/>
      <c r="R4162" s="55"/>
      <c r="S4162" s="55"/>
      <c r="T4162" s="55"/>
      <c r="U4162" s="55"/>
      <c r="V4162" s="55"/>
      <c r="W4162" s="55"/>
      <c r="X4162" s="55"/>
      <c r="Y4162" s="55"/>
    </row>
    <row r="4163" spans="1:25" s="52" customFormat="1">
      <c r="A4163" s="56"/>
      <c r="B4163" s="89"/>
      <c r="C4163" s="29"/>
      <c r="D4163" s="29"/>
      <c r="E4163" s="29"/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55"/>
      <c r="Q4163" s="55"/>
      <c r="R4163" s="55"/>
      <c r="S4163" s="55"/>
      <c r="T4163" s="55"/>
      <c r="U4163" s="55"/>
      <c r="V4163" s="55"/>
      <c r="W4163" s="55"/>
      <c r="X4163" s="55"/>
      <c r="Y4163" s="55"/>
    </row>
    <row r="4164" spans="1:25" s="52" customFormat="1">
      <c r="A4164" s="56"/>
      <c r="B4164" s="89"/>
      <c r="C4164" s="29"/>
      <c r="D4164" s="29"/>
      <c r="E4164" s="29"/>
      <c r="F4164" s="29"/>
      <c r="G4164" s="29"/>
      <c r="H4164" s="29"/>
      <c r="I4164" s="29"/>
      <c r="J4164" s="29"/>
      <c r="K4164" s="29"/>
      <c r="L4164" s="29"/>
      <c r="M4164" s="29"/>
      <c r="N4164" s="29"/>
      <c r="O4164" s="29"/>
      <c r="P4164" s="55"/>
      <c r="Q4164" s="55"/>
      <c r="R4164" s="55"/>
      <c r="S4164" s="55"/>
      <c r="T4164" s="55"/>
      <c r="U4164" s="55"/>
      <c r="V4164" s="55"/>
      <c r="W4164" s="55"/>
      <c r="X4164" s="55"/>
      <c r="Y4164" s="55"/>
    </row>
    <row r="4165" spans="1:25" s="52" customFormat="1">
      <c r="A4165" s="56"/>
      <c r="B4165" s="89"/>
      <c r="C4165" s="29"/>
      <c r="D4165" s="29"/>
      <c r="E4165" s="29"/>
      <c r="F4165" s="29"/>
      <c r="G4165" s="29"/>
      <c r="H4165" s="29"/>
      <c r="I4165" s="29"/>
      <c r="J4165" s="29"/>
      <c r="K4165" s="29"/>
      <c r="L4165" s="29"/>
      <c r="M4165" s="29"/>
      <c r="N4165" s="29"/>
      <c r="O4165" s="29"/>
      <c r="P4165" s="55"/>
      <c r="Q4165" s="55"/>
      <c r="R4165" s="55"/>
      <c r="S4165" s="55"/>
      <c r="T4165" s="55"/>
      <c r="U4165" s="55"/>
      <c r="V4165" s="55"/>
      <c r="W4165" s="55"/>
      <c r="X4165" s="55"/>
      <c r="Y4165" s="55"/>
    </row>
    <row r="4166" spans="1:25" s="52" customFormat="1">
      <c r="A4166" s="56"/>
      <c r="B4166" s="89"/>
      <c r="C4166" s="29"/>
      <c r="D4166" s="29"/>
      <c r="E4166" s="29"/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55"/>
      <c r="Q4166" s="55"/>
      <c r="R4166" s="55"/>
      <c r="S4166" s="55"/>
      <c r="T4166" s="55"/>
      <c r="U4166" s="55"/>
      <c r="V4166" s="55"/>
      <c r="W4166" s="55"/>
      <c r="X4166" s="55"/>
      <c r="Y4166" s="55"/>
    </row>
    <row r="4167" spans="1:25" s="52" customFormat="1">
      <c r="A4167" s="56"/>
      <c r="B4167" s="8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29"/>
      <c r="O4167" s="29"/>
      <c r="P4167" s="55"/>
      <c r="Q4167" s="55"/>
      <c r="R4167" s="55"/>
      <c r="S4167" s="55"/>
      <c r="T4167" s="55"/>
      <c r="U4167" s="55"/>
      <c r="V4167" s="55"/>
      <c r="W4167" s="55"/>
      <c r="X4167" s="55"/>
      <c r="Y4167" s="55"/>
    </row>
    <row r="4168" spans="1:25" s="52" customFormat="1">
      <c r="A4168" s="56"/>
      <c r="B4168" s="89"/>
      <c r="C4168" s="29"/>
      <c r="D4168" s="29"/>
      <c r="E4168" s="29"/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  <c r="P4168" s="55"/>
      <c r="Q4168" s="55"/>
      <c r="R4168" s="55"/>
      <c r="S4168" s="55"/>
      <c r="T4168" s="55"/>
      <c r="U4168" s="55"/>
      <c r="V4168" s="55"/>
      <c r="W4168" s="55"/>
      <c r="X4168" s="55"/>
      <c r="Y4168" s="55"/>
    </row>
    <row r="4169" spans="1:25" s="52" customFormat="1">
      <c r="A4169" s="56"/>
      <c r="B4169" s="89"/>
      <c r="C4169" s="29"/>
      <c r="D4169" s="29"/>
      <c r="E4169" s="29"/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55"/>
      <c r="Q4169" s="55"/>
      <c r="R4169" s="55"/>
      <c r="S4169" s="55"/>
      <c r="T4169" s="55"/>
      <c r="U4169" s="55"/>
      <c r="V4169" s="55"/>
      <c r="W4169" s="55"/>
      <c r="X4169" s="55"/>
      <c r="Y4169" s="55"/>
    </row>
    <row r="4170" spans="1:25" s="52" customFormat="1">
      <c r="A4170" s="56"/>
      <c r="B4170" s="89"/>
      <c r="C4170" s="29"/>
      <c r="D4170" s="29"/>
      <c r="E4170" s="29"/>
      <c r="F4170" s="29"/>
      <c r="G4170" s="29"/>
      <c r="H4170" s="29"/>
      <c r="I4170" s="29"/>
      <c r="J4170" s="29"/>
      <c r="K4170" s="29"/>
      <c r="L4170" s="29"/>
      <c r="M4170" s="29"/>
      <c r="N4170" s="29"/>
      <c r="O4170" s="29"/>
      <c r="P4170" s="55"/>
      <c r="Q4170" s="55"/>
      <c r="R4170" s="55"/>
      <c r="S4170" s="55"/>
      <c r="T4170" s="55"/>
      <c r="U4170" s="55"/>
      <c r="V4170" s="55"/>
      <c r="W4170" s="55"/>
      <c r="X4170" s="55"/>
      <c r="Y4170" s="55"/>
    </row>
    <row r="4171" spans="1:25" s="52" customFormat="1">
      <c r="A4171" s="56"/>
      <c r="B4171" s="8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29"/>
      <c r="O4171" s="29"/>
      <c r="P4171" s="55"/>
      <c r="Q4171" s="55"/>
      <c r="R4171" s="55"/>
      <c r="S4171" s="55"/>
      <c r="T4171" s="55"/>
      <c r="U4171" s="55"/>
      <c r="V4171" s="55"/>
      <c r="W4171" s="55"/>
      <c r="X4171" s="55"/>
      <c r="Y4171" s="55"/>
    </row>
    <row r="4172" spans="1:25" s="52" customFormat="1">
      <c r="A4172" s="56"/>
      <c r="B4172" s="89"/>
      <c r="C4172" s="29"/>
      <c r="D4172" s="29"/>
      <c r="E4172" s="29"/>
      <c r="F4172" s="29"/>
      <c r="G4172" s="29"/>
      <c r="H4172" s="29"/>
      <c r="I4172" s="29"/>
      <c r="J4172" s="29"/>
      <c r="K4172" s="29"/>
      <c r="L4172" s="29"/>
      <c r="M4172" s="29"/>
      <c r="N4172" s="29"/>
      <c r="O4172" s="29"/>
      <c r="P4172" s="55"/>
      <c r="Q4172" s="55"/>
      <c r="R4172" s="55"/>
      <c r="S4172" s="55"/>
      <c r="T4172" s="55"/>
      <c r="U4172" s="55"/>
      <c r="V4172" s="55"/>
      <c r="W4172" s="55"/>
      <c r="X4172" s="55"/>
      <c r="Y4172" s="55"/>
    </row>
    <row r="4173" spans="1:25" s="52" customFormat="1">
      <c r="A4173" s="56"/>
      <c r="B4173" s="89"/>
      <c r="C4173" s="29"/>
      <c r="D4173" s="29"/>
      <c r="E4173" s="29"/>
      <c r="F4173" s="29"/>
      <c r="G4173" s="29"/>
      <c r="H4173" s="29"/>
      <c r="I4173" s="29"/>
      <c r="J4173" s="29"/>
      <c r="K4173" s="29"/>
      <c r="L4173" s="29"/>
      <c r="M4173" s="29"/>
      <c r="N4173" s="29"/>
      <c r="O4173" s="29"/>
      <c r="P4173" s="55"/>
      <c r="Q4173" s="55"/>
      <c r="R4173" s="55"/>
      <c r="S4173" s="55"/>
      <c r="T4173" s="55"/>
      <c r="U4173" s="55"/>
      <c r="V4173" s="55"/>
      <c r="W4173" s="55"/>
      <c r="X4173" s="55"/>
      <c r="Y4173" s="55"/>
    </row>
    <row r="4174" spans="1:25" s="52" customFormat="1">
      <c r="A4174" s="56"/>
      <c r="B4174" s="89"/>
      <c r="C4174" s="29"/>
      <c r="D4174" s="29"/>
      <c r="E4174" s="29"/>
      <c r="F4174" s="29"/>
      <c r="G4174" s="29"/>
      <c r="H4174" s="29"/>
      <c r="I4174" s="29"/>
      <c r="J4174" s="29"/>
      <c r="K4174" s="29"/>
      <c r="L4174" s="29"/>
      <c r="M4174" s="29"/>
      <c r="N4174" s="29"/>
      <c r="O4174" s="29"/>
      <c r="P4174" s="55"/>
      <c r="Q4174" s="55"/>
      <c r="R4174" s="55"/>
      <c r="S4174" s="55"/>
      <c r="T4174" s="55"/>
      <c r="U4174" s="55"/>
      <c r="V4174" s="55"/>
      <c r="W4174" s="55"/>
      <c r="X4174" s="55"/>
      <c r="Y4174" s="55"/>
    </row>
    <row r="4175" spans="1:25" s="52" customFormat="1">
      <c r="A4175" s="56"/>
      <c r="B4175" s="89"/>
      <c r="C4175" s="29"/>
      <c r="D4175" s="29"/>
      <c r="E4175" s="29"/>
      <c r="F4175" s="29"/>
      <c r="G4175" s="29"/>
      <c r="H4175" s="29"/>
      <c r="I4175" s="29"/>
      <c r="J4175" s="29"/>
      <c r="K4175" s="29"/>
      <c r="L4175" s="29"/>
      <c r="M4175" s="29"/>
      <c r="N4175" s="29"/>
      <c r="O4175" s="29"/>
      <c r="P4175" s="55"/>
      <c r="Q4175" s="55"/>
      <c r="R4175" s="55"/>
      <c r="S4175" s="55"/>
      <c r="T4175" s="55"/>
      <c r="U4175" s="55"/>
      <c r="V4175" s="55"/>
      <c r="W4175" s="55"/>
      <c r="X4175" s="55"/>
      <c r="Y4175" s="55"/>
    </row>
    <row r="4176" spans="1:25" s="52" customFormat="1">
      <c r="A4176" s="56"/>
      <c r="B4176" s="89"/>
      <c r="C4176" s="29"/>
      <c r="D4176" s="29"/>
      <c r="E4176" s="29"/>
      <c r="F4176" s="29"/>
      <c r="G4176" s="29"/>
      <c r="H4176" s="29"/>
      <c r="I4176" s="29"/>
      <c r="J4176" s="29"/>
      <c r="K4176" s="29"/>
      <c r="L4176" s="29"/>
      <c r="M4176" s="29"/>
      <c r="N4176" s="29"/>
      <c r="O4176" s="29"/>
      <c r="P4176" s="55"/>
      <c r="Q4176" s="55"/>
      <c r="R4176" s="55"/>
      <c r="S4176" s="55"/>
      <c r="T4176" s="55"/>
      <c r="U4176" s="55"/>
      <c r="V4176" s="55"/>
      <c r="W4176" s="55"/>
      <c r="X4176" s="55"/>
      <c r="Y4176" s="55"/>
    </row>
    <row r="4177" spans="1:25" s="52" customFormat="1">
      <c r="A4177" s="56"/>
      <c r="B4177" s="89"/>
      <c r="C4177" s="29"/>
      <c r="D4177" s="29"/>
      <c r="E4177" s="29"/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55"/>
      <c r="Q4177" s="55"/>
      <c r="R4177" s="55"/>
      <c r="S4177" s="55"/>
      <c r="T4177" s="55"/>
      <c r="U4177" s="55"/>
      <c r="V4177" s="55"/>
      <c r="W4177" s="55"/>
      <c r="X4177" s="55"/>
      <c r="Y4177" s="55"/>
    </row>
    <row r="4178" spans="1:25" s="52" customFormat="1">
      <c r="A4178" s="56"/>
      <c r="B4178" s="89"/>
      <c r="C4178" s="29"/>
      <c r="D4178" s="29"/>
      <c r="E4178" s="29"/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55"/>
      <c r="Q4178" s="55"/>
      <c r="R4178" s="55"/>
      <c r="S4178" s="55"/>
      <c r="T4178" s="55"/>
      <c r="U4178" s="55"/>
      <c r="V4178" s="55"/>
      <c r="W4178" s="55"/>
      <c r="X4178" s="55"/>
      <c r="Y4178" s="55"/>
    </row>
    <row r="4179" spans="1:25" s="52" customFormat="1">
      <c r="A4179" s="56"/>
      <c r="B4179" s="89"/>
      <c r="C4179" s="29"/>
      <c r="D4179" s="29"/>
      <c r="E4179" s="29"/>
      <c r="F4179" s="29"/>
      <c r="G4179" s="29"/>
      <c r="H4179" s="29"/>
      <c r="I4179" s="29"/>
      <c r="J4179" s="29"/>
      <c r="K4179" s="29"/>
      <c r="L4179" s="29"/>
      <c r="M4179" s="29"/>
      <c r="N4179" s="29"/>
      <c r="O4179" s="29"/>
      <c r="P4179" s="55"/>
      <c r="Q4179" s="55"/>
      <c r="R4179" s="55"/>
      <c r="S4179" s="55"/>
      <c r="T4179" s="55"/>
      <c r="U4179" s="55"/>
      <c r="V4179" s="55"/>
      <c r="W4179" s="55"/>
      <c r="X4179" s="55"/>
      <c r="Y4179" s="55"/>
    </row>
    <row r="4180" spans="1:25" s="52" customFormat="1">
      <c r="A4180" s="56"/>
      <c r="B4180" s="89"/>
      <c r="C4180" s="29"/>
      <c r="D4180" s="29"/>
      <c r="E4180" s="29"/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  <c r="P4180" s="55"/>
      <c r="Q4180" s="55"/>
      <c r="R4180" s="55"/>
      <c r="S4180" s="55"/>
      <c r="T4180" s="55"/>
      <c r="U4180" s="55"/>
      <c r="V4180" s="55"/>
      <c r="W4180" s="55"/>
      <c r="X4180" s="55"/>
      <c r="Y4180" s="55"/>
    </row>
    <row r="4181" spans="1:25" s="52" customFormat="1">
      <c r="A4181" s="56"/>
      <c r="B4181" s="8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29"/>
      <c r="O4181" s="29"/>
      <c r="P4181" s="55"/>
      <c r="Q4181" s="55"/>
      <c r="R4181" s="55"/>
      <c r="S4181" s="55"/>
      <c r="T4181" s="55"/>
      <c r="U4181" s="55"/>
      <c r="V4181" s="55"/>
      <c r="W4181" s="55"/>
      <c r="X4181" s="55"/>
      <c r="Y4181" s="55"/>
    </row>
    <row r="4182" spans="1:25" s="52" customFormat="1">
      <c r="A4182" s="56"/>
      <c r="B4182" s="89"/>
      <c r="C4182" s="29"/>
      <c r="D4182" s="29"/>
      <c r="E4182" s="29"/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55"/>
      <c r="Q4182" s="55"/>
      <c r="R4182" s="55"/>
      <c r="S4182" s="55"/>
      <c r="T4182" s="55"/>
      <c r="U4182" s="55"/>
      <c r="V4182" s="55"/>
      <c r="W4182" s="55"/>
      <c r="X4182" s="55"/>
      <c r="Y4182" s="55"/>
    </row>
    <row r="4183" spans="1:25" s="52" customFormat="1">
      <c r="A4183" s="56"/>
      <c r="B4183" s="89"/>
      <c r="C4183" s="29"/>
      <c r="D4183" s="29"/>
      <c r="E4183" s="29"/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55"/>
      <c r="Q4183" s="55"/>
      <c r="R4183" s="55"/>
      <c r="S4183" s="55"/>
      <c r="T4183" s="55"/>
      <c r="U4183" s="55"/>
      <c r="V4183" s="55"/>
      <c r="W4183" s="55"/>
      <c r="X4183" s="55"/>
      <c r="Y4183" s="55"/>
    </row>
    <row r="4184" spans="1:25" s="52" customFormat="1">
      <c r="A4184" s="56"/>
      <c r="B4184" s="89"/>
      <c r="C4184" s="29"/>
      <c r="D4184" s="29"/>
      <c r="E4184" s="29"/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55"/>
      <c r="Q4184" s="55"/>
      <c r="R4184" s="55"/>
      <c r="S4184" s="55"/>
      <c r="T4184" s="55"/>
      <c r="U4184" s="55"/>
      <c r="V4184" s="55"/>
      <c r="W4184" s="55"/>
      <c r="X4184" s="55"/>
      <c r="Y4184" s="55"/>
    </row>
    <row r="4185" spans="1:25" s="52" customFormat="1">
      <c r="A4185" s="56"/>
      <c r="B4185" s="89"/>
      <c r="C4185" s="29"/>
      <c r="D4185" s="29"/>
      <c r="E4185" s="29"/>
      <c r="F4185" s="29"/>
      <c r="G4185" s="29"/>
      <c r="H4185" s="29"/>
      <c r="I4185" s="29"/>
      <c r="J4185" s="29"/>
      <c r="K4185" s="29"/>
      <c r="L4185" s="29"/>
      <c r="M4185" s="29"/>
      <c r="N4185" s="29"/>
      <c r="O4185" s="29"/>
      <c r="P4185" s="55"/>
      <c r="Q4185" s="55"/>
      <c r="R4185" s="55"/>
      <c r="S4185" s="55"/>
      <c r="T4185" s="55"/>
      <c r="U4185" s="55"/>
      <c r="V4185" s="55"/>
      <c r="W4185" s="55"/>
      <c r="X4185" s="55"/>
      <c r="Y4185" s="55"/>
    </row>
    <row r="4186" spans="1:25" s="52" customFormat="1">
      <c r="A4186" s="56"/>
      <c r="B4186" s="89"/>
      <c r="C4186" s="29"/>
      <c r="D4186" s="29"/>
      <c r="E4186" s="29"/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55"/>
      <c r="Q4186" s="55"/>
      <c r="R4186" s="55"/>
      <c r="S4186" s="55"/>
      <c r="T4186" s="55"/>
      <c r="U4186" s="55"/>
      <c r="V4186" s="55"/>
      <c r="W4186" s="55"/>
      <c r="X4186" s="55"/>
      <c r="Y4186" s="55"/>
    </row>
    <row r="4187" spans="1:25" s="52" customFormat="1">
      <c r="A4187" s="56"/>
      <c r="B4187" s="89"/>
      <c r="C4187" s="29"/>
      <c r="D4187" s="29"/>
      <c r="E4187" s="29"/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55"/>
      <c r="Q4187" s="55"/>
      <c r="R4187" s="55"/>
      <c r="S4187" s="55"/>
      <c r="T4187" s="55"/>
      <c r="U4187" s="55"/>
      <c r="V4187" s="55"/>
      <c r="W4187" s="55"/>
      <c r="X4187" s="55"/>
      <c r="Y4187" s="55"/>
    </row>
    <row r="4188" spans="1:25" s="52" customFormat="1">
      <c r="A4188" s="56"/>
      <c r="B4188" s="89"/>
      <c r="C4188" s="29"/>
      <c r="D4188" s="29"/>
      <c r="E4188" s="29"/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55"/>
      <c r="Q4188" s="55"/>
      <c r="R4188" s="55"/>
      <c r="S4188" s="55"/>
      <c r="T4188" s="55"/>
      <c r="U4188" s="55"/>
      <c r="V4188" s="55"/>
      <c r="W4188" s="55"/>
      <c r="X4188" s="55"/>
      <c r="Y4188" s="55"/>
    </row>
    <row r="4189" spans="1:25" s="52" customFormat="1">
      <c r="A4189" s="56"/>
      <c r="B4189" s="8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55"/>
      <c r="Q4189" s="55"/>
      <c r="R4189" s="55"/>
      <c r="S4189" s="55"/>
      <c r="T4189" s="55"/>
      <c r="U4189" s="55"/>
      <c r="V4189" s="55"/>
      <c r="W4189" s="55"/>
      <c r="X4189" s="55"/>
      <c r="Y4189" s="55"/>
    </row>
    <row r="4190" spans="1:25" s="52" customFormat="1">
      <c r="A4190" s="56"/>
      <c r="B4190" s="89"/>
      <c r="C4190" s="29"/>
      <c r="D4190" s="29"/>
      <c r="E4190" s="29"/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55"/>
      <c r="Q4190" s="55"/>
      <c r="R4190" s="55"/>
      <c r="S4190" s="55"/>
      <c r="T4190" s="55"/>
      <c r="U4190" s="55"/>
      <c r="V4190" s="55"/>
      <c r="W4190" s="55"/>
      <c r="X4190" s="55"/>
      <c r="Y4190" s="55"/>
    </row>
    <row r="4191" spans="1:25" s="52" customFormat="1">
      <c r="A4191" s="56"/>
      <c r="B4191" s="8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29"/>
      <c r="O4191" s="29"/>
      <c r="P4191" s="55"/>
      <c r="Q4191" s="55"/>
      <c r="R4191" s="55"/>
      <c r="S4191" s="55"/>
      <c r="T4191" s="55"/>
      <c r="U4191" s="55"/>
      <c r="V4191" s="55"/>
      <c r="W4191" s="55"/>
      <c r="X4191" s="55"/>
      <c r="Y4191" s="55"/>
    </row>
    <row r="4192" spans="1:25" s="52" customFormat="1">
      <c r="A4192" s="56"/>
      <c r="B4192" s="8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55"/>
      <c r="Q4192" s="55"/>
      <c r="R4192" s="55"/>
      <c r="S4192" s="55"/>
      <c r="T4192" s="55"/>
      <c r="U4192" s="55"/>
      <c r="V4192" s="55"/>
      <c r="W4192" s="55"/>
      <c r="X4192" s="55"/>
      <c r="Y4192" s="55"/>
    </row>
    <row r="4193" spans="1:25" s="52" customFormat="1">
      <c r="A4193" s="56"/>
      <c r="B4193" s="89"/>
      <c r="C4193" s="29"/>
      <c r="D4193" s="29"/>
      <c r="E4193" s="29"/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55"/>
      <c r="Q4193" s="55"/>
      <c r="R4193" s="55"/>
      <c r="S4193" s="55"/>
      <c r="T4193" s="55"/>
      <c r="U4193" s="55"/>
      <c r="V4193" s="55"/>
      <c r="W4193" s="55"/>
      <c r="X4193" s="55"/>
      <c r="Y4193" s="55"/>
    </row>
    <row r="4194" spans="1:25" s="52" customFormat="1">
      <c r="A4194" s="56"/>
      <c r="B4194" s="89"/>
      <c r="C4194" s="29"/>
      <c r="D4194" s="29"/>
      <c r="E4194" s="29"/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  <c r="P4194" s="55"/>
      <c r="Q4194" s="55"/>
      <c r="R4194" s="55"/>
      <c r="S4194" s="55"/>
      <c r="T4194" s="55"/>
      <c r="U4194" s="55"/>
      <c r="V4194" s="55"/>
      <c r="W4194" s="55"/>
      <c r="X4194" s="55"/>
      <c r="Y4194" s="55"/>
    </row>
    <row r="4195" spans="1:25" s="52" customFormat="1">
      <c r="A4195" s="56"/>
      <c r="B4195" s="89"/>
      <c r="C4195" s="29"/>
      <c r="D4195" s="29"/>
      <c r="E4195" s="29"/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  <c r="P4195" s="55"/>
      <c r="Q4195" s="55"/>
      <c r="R4195" s="55"/>
      <c r="S4195" s="55"/>
      <c r="T4195" s="55"/>
      <c r="U4195" s="55"/>
      <c r="V4195" s="55"/>
      <c r="W4195" s="55"/>
      <c r="X4195" s="55"/>
      <c r="Y4195" s="55"/>
    </row>
    <row r="4196" spans="1:25" s="52" customFormat="1">
      <c r="A4196" s="56"/>
      <c r="B4196" s="89"/>
      <c r="C4196" s="29"/>
      <c r="D4196" s="29"/>
      <c r="E4196" s="29"/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  <c r="P4196" s="55"/>
      <c r="Q4196" s="55"/>
      <c r="R4196" s="55"/>
      <c r="S4196" s="55"/>
      <c r="T4196" s="55"/>
      <c r="U4196" s="55"/>
      <c r="V4196" s="55"/>
      <c r="W4196" s="55"/>
      <c r="X4196" s="55"/>
      <c r="Y4196" s="55"/>
    </row>
    <row r="4197" spans="1:25" s="52" customFormat="1">
      <c r="A4197" s="56"/>
      <c r="B4197" s="89"/>
      <c r="C4197" s="29"/>
      <c r="D4197" s="29"/>
      <c r="E4197" s="29"/>
      <c r="F4197" s="29"/>
      <c r="G4197" s="29"/>
      <c r="H4197" s="29"/>
      <c r="I4197" s="29"/>
      <c r="J4197" s="29"/>
      <c r="K4197" s="29"/>
      <c r="L4197" s="29"/>
      <c r="M4197" s="29"/>
      <c r="N4197" s="29"/>
      <c r="O4197" s="29"/>
      <c r="P4197" s="55"/>
      <c r="Q4197" s="55"/>
      <c r="R4197" s="55"/>
      <c r="S4197" s="55"/>
      <c r="T4197" s="55"/>
      <c r="U4197" s="55"/>
      <c r="V4197" s="55"/>
      <c r="W4197" s="55"/>
      <c r="X4197" s="55"/>
      <c r="Y4197" s="55"/>
    </row>
    <row r="4198" spans="1:25" s="52" customFormat="1">
      <c r="A4198" s="56"/>
      <c r="B4198" s="89"/>
      <c r="C4198" s="29"/>
      <c r="D4198" s="29"/>
      <c r="E4198" s="29"/>
      <c r="F4198" s="29"/>
      <c r="G4198" s="29"/>
      <c r="H4198" s="29"/>
      <c r="I4198" s="29"/>
      <c r="J4198" s="29"/>
      <c r="K4198" s="29"/>
      <c r="L4198" s="29"/>
      <c r="M4198" s="29"/>
      <c r="N4198" s="29"/>
      <c r="O4198" s="29"/>
      <c r="P4198" s="55"/>
      <c r="Q4198" s="55"/>
      <c r="R4198" s="55"/>
      <c r="S4198" s="55"/>
      <c r="T4198" s="55"/>
      <c r="U4198" s="55"/>
      <c r="V4198" s="55"/>
      <c r="W4198" s="55"/>
      <c r="X4198" s="55"/>
      <c r="Y4198" s="55"/>
    </row>
    <row r="4199" spans="1:25" s="52" customFormat="1">
      <c r="A4199" s="56"/>
      <c r="B4199" s="89"/>
      <c r="C4199" s="29"/>
      <c r="D4199" s="29"/>
      <c r="E4199" s="29"/>
      <c r="F4199" s="29"/>
      <c r="G4199" s="29"/>
      <c r="H4199" s="29"/>
      <c r="I4199" s="29"/>
      <c r="J4199" s="29"/>
      <c r="K4199" s="29"/>
      <c r="L4199" s="29"/>
      <c r="M4199" s="29"/>
      <c r="N4199" s="29"/>
      <c r="O4199" s="29"/>
      <c r="P4199" s="55"/>
      <c r="Q4199" s="55"/>
      <c r="R4199" s="55"/>
      <c r="S4199" s="55"/>
      <c r="T4199" s="55"/>
      <c r="U4199" s="55"/>
      <c r="V4199" s="55"/>
      <c r="W4199" s="55"/>
      <c r="X4199" s="55"/>
      <c r="Y4199" s="55"/>
    </row>
    <row r="4200" spans="1:25" s="52" customFormat="1">
      <c r="A4200" s="56"/>
      <c r="B4200" s="89"/>
      <c r="C4200" s="29"/>
      <c r="D4200" s="29"/>
      <c r="E4200" s="29"/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55"/>
      <c r="Q4200" s="55"/>
      <c r="R4200" s="55"/>
      <c r="S4200" s="55"/>
      <c r="T4200" s="55"/>
      <c r="U4200" s="55"/>
      <c r="V4200" s="55"/>
      <c r="W4200" s="55"/>
      <c r="X4200" s="55"/>
      <c r="Y4200" s="55"/>
    </row>
    <row r="4201" spans="1:25" s="52" customFormat="1">
      <c r="A4201" s="56"/>
      <c r="B4201" s="89"/>
      <c r="C4201" s="29"/>
      <c r="D4201" s="29"/>
      <c r="E4201" s="29"/>
      <c r="F4201" s="29"/>
      <c r="G4201" s="29"/>
      <c r="H4201" s="29"/>
      <c r="I4201" s="29"/>
      <c r="J4201" s="29"/>
      <c r="K4201" s="29"/>
      <c r="L4201" s="29"/>
      <c r="M4201" s="29"/>
      <c r="N4201" s="29"/>
      <c r="O4201" s="29"/>
      <c r="P4201" s="55"/>
      <c r="Q4201" s="55"/>
      <c r="R4201" s="55"/>
      <c r="S4201" s="55"/>
      <c r="T4201" s="55"/>
      <c r="U4201" s="55"/>
      <c r="V4201" s="55"/>
      <c r="W4201" s="55"/>
      <c r="X4201" s="55"/>
      <c r="Y4201" s="55"/>
    </row>
    <row r="4202" spans="1:25" s="52" customFormat="1">
      <c r="A4202" s="56"/>
      <c r="B4202" s="89"/>
      <c r="C4202" s="29"/>
      <c r="D4202" s="29"/>
      <c r="E4202" s="29"/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55"/>
      <c r="Q4202" s="55"/>
      <c r="R4202" s="55"/>
      <c r="S4202" s="55"/>
      <c r="T4202" s="55"/>
      <c r="U4202" s="55"/>
      <c r="V4202" s="55"/>
      <c r="W4202" s="55"/>
      <c r="X4202" s="55"/>
      <c r="Y4202" s="55"/>
    </row>
    <row r="4203" spans="1:25" s="52" customFormat="1">
      <c r="A4203" s="56"/>
      <c r="B4203" s="89"/>
      <c r="C4203" s="29"/>
      <c r="D4203" s="29"/>
      <c r="E4203" s="29"/>
      <c r="F4203" s="29"/>
      <c r="G4203" s="29"/>
      <c r="H4203" s="29"/>
      <c r="I4203" s="29"/>
      <c r="J4203" s="29"/>
      <c r="K4203" s="29"/>
      <c r="L4203" s="29"/>
      <c r="M4203" s="29"/>
      <c r="N4203" s="29"/>
      <c r="O4203" s="29"/>
      <c r="P4203" s="55"/>
      <c r="Q4203" s="55"/>
      <c r="R4203" s="55"/>
      <c r="S4203" s="55"/>
      <c r="T4203" s="55"/>
      <c r="U4203" s="55"/>
      <c r="V4203" s="55"/>
      <c r="W4203" s="55"/>
      <c r="X4203" s="55"/>
      <c r="Y4203" s="55"/>
    </row>
    <row r="4204" spans="1:25" s="52" customFormat="1">
      <c r="A4204" s="56"/>
      <c r="B4204" s="8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29"/>
      <c r="O4204" s="29"/>
      <c r="P4204" s="55"/>
      <c r="Q4204" s="55"/>
      <c r="R4204" s="55"/>
      <c r="S4204" s="55"/>
      <c r="T4204" s="55"/>
      <c r="U4204" s="55"/>
      <c r="V4204" s="55"/>
      <c r="W4204" s="55"/>
      <c r="X4204" s="55"/>
      <c r="Y4204" s="55"/>
    </row>
    <row r="4205" spans="1:25" s="52" customFormat="1">
      <c r="A4205" s="56"/>
      <c r="B4205" s="89"/>
      <c r="C4205" s="29"/>
      <c r="D4205" s="29"/>
      <c r="E4205" s="29"/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55"/>
      <c r="Q4205" s="55"/>
      <c r="R4205" s="55"/>
      <c r="S4205" s="55"/>
      <c r="T4205" s="55"/>
      <c r="U4205" s="55"/>
      <c r="V4205" s="55"/>
      <c r="W4205" s="55"/>
      <c r="X4205" s="55"/>
      <c r="Y4205" s="55"/>
    </row>
    <row r="4206" spans="1:25" s="52" customFormat="1">
      <c r="A4206" s="56"/>
      <c r="B4206" s="89"/>
      <c r="C4206" s="29"/>
      <c r="D4206" s="29"/>
      <c r="E4206" s="29"/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55"/>
      <c r="Q4206" s="55"/>
      <c r="R4206" s="55"/>
      <c r="S4206" s="55"/>
      <c r="T4206" s="55"/>
      <c r="U4206" s="55"/>
      <c r="V4206" s="55"/>
      <c r="W4206" s="55"/>
      <c r="X4206" s="55"/>
      <c r="Y4206" s="55"/>
    </row>
    <row r="4207" spans="1:25" s="52" customFormat="1">
      <c r="A4207" s="56"/>
      <c r="B4207" s="89"/>
      <c r="C4207" s="29"/>
      <c r="D4207" s="29"/>
      <c r="E4207" s="29"/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55"/>
      <c r="Q4207" s="55"/>
      <c r="R4207" s="55"/>
      <c r="S4207" s="55"/>
      <c r="T4207" s="55"/>
      <c r="U4207" s="55"/>
      <c r="V4207" s="55"/>
      <c r="W4207" s="55"/>
      <c r="X4207" s="55"/>
      <c r="Y4207" s="55"/>
    </row>
    <row r="4208" spans="1:25" s="52" customFormat="1">
      <c r="A4208" s="56"/>
      <c r="B4208" s="8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29"/>
      <c r="O4208" s="29"/>
      <c r="P4208" s="55"/>
      <c r="Q4208" s="55"/>
      <c r="R4208" s="55"/>
      <c r="S4208" s="55"/>
      <c r="T4208" s="55"/>
      <c r="U4208" s="55"/>
      <c r="V4208" s="55"/>
      <c r="W4208" s="55"/>
      <c r="X4208" s="55"/>
      <c r="Y4208" s="55"/>
    </row>
    <row r="4209" spans="1:25" s="52" customFormat="1">
      <c r="A4209" s="56"/>
      <c r="B4209" s="89"/>
      <c r="C4209" s="29"/>
      <c r="D4209" s="29"/>
      <c r="E4209" s="29"/>
      <c r="F4209" s="29"/>
      <c r="G4209" s="29"/>
      <c r="H4209" s="29"/>
      <c r="I4209" s="29"/>
      <c r="J4209" s="29"/>
      <c r="K4209" s="29"/>
      <c r="L4209" s="29"/>
      <c r="M4209" s="29"/>
      <c r="N4209" s="29"/>
      <c r="O4209" s="29"/>
      <c r="P4209" s="55"/>
      <c r="Q4209" s="55"/>
      <c r="R4209" s="55"/>
      <c r="S4209" s="55"/>
      <c r="T4209" s="55"/>
      <c r="U4209" s="55"/>
      <c r="V4209" s="55"/>
      <c r="W4209" s="55"/>
      <c r="X4209" s="55"/>
      <c r="Y4209" s="55"/>
    </row>
    <row r="4210" spans="1:25" s="52" customFormat="1">
      <c r="A4210" s="56"/>
      <c r="B4210" s="89"/>
      <c r="C4210" s="29"/>
      <c r="D4210" s="29"/>
      <c r="E4210" s="29"/>
      <c r="F4210" s="29"/>
      <c r="G4210" s="29"/>
      <c r="H4210" s="29"/>
      <c r="I4210" s="29"/>
      <c r="J4210" s="29"/>
      <c r="K4210" s="29"/>
      <c r="L4210" s="29"/>
      <c r="M4210" s="29"/>
      <c r="N4210" s="29"/>
      <c r="O4210" s="29"/>
      <c r="P4210" s="55"/>
      <c r="Q4210" s="55"/>
      <c r="R4210" s="55"/>
      <c r="S4210" s="55"/>
      <c r="T4210" s="55"/>
      <c r="U4210" s="55"/>
      <c r="V4210" s="55"/>
      <c r="W4210" s="55"/>
      <c r="X4210" s="55"/>
      <c r="Y4210" s="55"/>
    </row>
    <row r="4211" spans="1:25" s="52" customFormat="1">
      <c r="A4211" s="56"/>
      <c r="B4211" s="89"/>
      <c r="C4211" s="29"/>
      <c r="D4211" s="29"/>
      <c r="E4211" s="29"/>
      <c r="F4211" s="29"/>
      <c r="G4211" s="29"/>
      <c r="H4211" s="29"/>
      <c r="I4211" s="29"/>
      <c r="J4211" s="29"/>
      <c r="K4211" s="29"/>
      <c r="L4211" s="29"/>
      <c r="M4211" s="29"/>
      <c r="N4211" s="29"/>
      <c r="O4211" s="29"/>
      <c r="P4211" s="55"/>
      <c r="Q4211" s="55"/>
      <c r="R4211" s="55"/>
      <c r="S4211" s="55"/>
      <c r="T4211" s="55"/>
      <c r="U4211" s="55"/>
      <c r="V4211" s="55"/>
      <c r="W4211" s="55"/>
      <c r="X4211" s="55"/>
      <c r="Y4211" s="55"/>
    </row>
    <row r="4212" spans="1:25" s="52" customFormat="1">
      <c r="A4212" s="56"/>
      <c r="B4212" s="89"/>
      <c r="C4212" s="29"/>
      <c r="D4212" s="29"/>
      <c r="E4212" s="29"/>
      <c r="F4212" s="29"/>
      <c r="G4212" s="29"/>
      <c r="H4212" s="29"/>
      <c r="I4212" s="29"/>
      <c r="J4212" s="29"/>
      <c r="K4212" s="29"/>
      <c r="L4212" s="29"/>
      <c r="M4212" s="29"/>
      <c r="N4212" s="29"/>
      <c r="O4212" s="29"/>
      <c r="P4212" s="55"/>
      <c r="Q4212" s="55"/>
      <c r="R4212" s="55"/>
      <c r="S4212" s="55"/>
      <c r="T4212" s="55"/>
      <c r="U4212" s="55"/>
      <c r="V4212" s="55"/>
      <c r="W4212" s="55"/>
      <c r="X4212" s="55"/>
      <c r="Y4212" s="55"/>
    </row>
    <row r="4213" spans="1:25" s="52" customFormat="1">
      <c r="A4213" s="56"/>
      <c r="B4213" s="89"/>
      <c r="C4213" s="29"/>
      <c r="D4213" s="29"/>
      <c r="E4213" s="29"/>
      <c r="F4213" s="29"/>
      <c r="G4213" s="29"/>
      <c r="H4213" s="29"/>
      <c r="I4213" s="29"/>
      <c r="J4213" s="29"/>
      <c r="K4213" s="29"/>
      <c r="L4213" s="29"/>
      <c r="M4213" s="29"/>
      <c r="N4213" s="29"/>
      <c r="O4213" s="29"/>
      <c r="P4213" s="55"/>
      <c r="Q4213" s="55"/>
      <c r="R4213" s="55"/>
      <c r="S4213" s="55"/>
      <c r="T4213" s="55"/>
      <c r="U4213" s="55"/>
      <c r="V4213" s="55"/>
      <c r="W4213" s="55"/>
      <c r="X4213" s="55"/>
      <c r="Y4213" s="55"/>
    </row>
    <row r="4214" spans="1:25" s="52" customFormat="1">
      <c r="A4214" s="56"/>
      <c r="B4214" s="89"/>
      <c r="C4214" s="29"/>
      <c r="D4214" s="29"/>
      <c r="E4214" s="29"/>
      <c r="F4214" s="29"/>
      <c r="G4214" s="29"/>
      <c r="H4214" s="29"/>
      <c r="I4214" s="29"/>
      <c r="J4214" s="29"/>
      <c r="K4214" s="29"/>
      <c r="L4214" s="29"/>
      <c r="M4214" s="29"/>
      <c r="N4214" s="29"/>
      <c r="O4214" s="29"/>
      <c r="P4214" s="55"/>
      <c r="Q4214" s="55"/>
      <c r="R4214" s="55"/>
      <c r="S4214" s="55"/>
      <c r="T4214" s="55"/>
      <c r="U4214" s="55"/>
      <c r="V4214" s="55"/>
      <c r="W4214" s="55"/>
      <c r="X4214" s="55"/>
      <c r="Y4214" s="55"/>
    </row>
    <row r="4215" spans="1:25" s="52" customFormat="1">
      <c r="A4215" s="56"/>
      <c r="B4215" s="8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55"/>
      <c r="Q4215" s="55"/>
      <c r="R4215" s="55"/>
      <c r="S4215" s="55"/>
      <c r="T4215" s="55"/>
      <c r="U4215" s="55"/>
      <c r="V4215" s="55"/>
      <c r="W4215" s="55"/>
      <c r="X4215" s="55"/>
      <c r="Y4215" s="55"/>
    </row>
    <row r="4216" spans="1:25" s="52" customFormat="1">
      <c r="A4216" s="56"/>
      <c r="B4216" s="89"/>
      <c r="C4216" s="29"/>
      <c r="D4216" s="29"/>
      <c r="E4216" s="29"/>
      <c r="F4216" s="29"/>
      <c r="G4216" s="29"/>
      <c r="H4216" s="29"/>
      <c r="I4216" s="29"/>
      <c r="J4216" s="29"/>
      <c r="K4216" s="29"/>
      <c r="L4216" s="29"/>
      <c r="M4216" s="29"/>
      <c r="N4216" s="29"/>
      <c r="O4216" s="29"/>
      <c r="P4216" s="55"/>
      <c r="Q4216" s="55"/>
      <c r="R4216" s="55"/>
      <c r="S4216" s="55"/>
      <c r="T4216" s="55"/>
      <c r="U4216" s="55"/>
      <c r="V4216" s="55"/>
      <c r="W4216" s="55"/>
      <c r="X4216" s="55"/>
      <c r="Y4216" s="55"/>
    </row>
    <row r="4217" spans="1:25" s="52" customFormat="1">
      <c r="A4217" s="56"/>
      <c r="B4217" s="89"/>
      <c r="C4217" s="29"/>
      <c r="D4217" s="29"/>
      <c r="E4217" s="29"/>
      <c r="F4217" s="29"/>
      <c r="G4217" s="29"/>
      <c r="H4217" s="29"/>
      <c r="I4217" s="29"/>
      <c r="J4217" s="29"/>
      <c r="K4217" s="29"/>
      <c r="L4217" s="29"/>
      <c r="M4217" s="29"/>
      <c r="N4217" s="29"/>
      <c r="O4217" s="29"/>
      <c r="P4217" s="55"/>
      <c r="Q4217" s="55"/>
      <c r="R4217" s="55"/>
      <c r="S4217" s="55"/>
      <c r="T4217" s="55"/>
      <c r="U4217" s="55"/>
      <c r="V4217" s="55"/>
      <c r="W4217" s="55"/>
      <c r="X4217" s="55"/>
      <c r="Y4217" s="55"/>
    </row>
    <row r="4218" spans="1:25" s="52" customFormat="1">
      <c r="A4218" s="56"/>
      <c r="B4218" s="8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55"/>
      <c r="Q4218" s="55"/>
      <c r="R4218" s="55"/>
      <c r="S4218" s="55"/>
      <c r="T4218" s="55"/>
      <c r="U4218" s="55"/>
      <c r="V4218" s="55"/>
      <c r="W4218" s="55"/>
      <c r="X4218" s="55"/>
      <c r="Y4218" s="55"/>
    </row>
    <row r="4219" spans="1:25" s="52" customFormat="1">
      <c r="A4219" s="56"/>
      <c r="B4219" s="89"/>
      <c r="C4219" s="29"/>
      <c r="D4219" s="29"/>
      <c r="E4219" s="29"/>
      <c r="F4219" s="29"/>
      <c r="G4219" s="29"/>
      <c r="H4219" s="29"/>
      <c r="I4219" s="29"/>
      <c r="J4219" s="29"/>
      <c r="K4219" s="29"/>
      <c r="L4219" s="29"/>
      <c r="M4219" s="29"/>
      <c r="N4219" s="29"/>
      <c r="O4219" s="29"/>
      <c r="P4219" s="55"/>
      <c r="Q4219" s="55"/>
      <c r="R4219" s="55"/>
      <c r="S4219" s="55"/>
      <c r="T4219" s="55"/>
      <c r="U4219" s="55"/>
      <c r="V4219" s="55"/>
      <c r="W4219" s="55"/>
      <c r="X4219" s="55"/>
      <c r="Y4219" s="55"/>
    </row>
    <row r="4220" spans="1:25" s="52" customFormat="1">
      <c r="A4220" s="56"/>
      <c r="B4220" s="89"/>
      <c r="C4220" s="29"/>
      <c r="D4220" s="29"/>
      <c r="E4220" s="29"/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55"/>
      <c r="Q4220" s="55"/>
      <c r="R4220" s="55"/>
      <c r="S4220" s="55"/>
      <c r="T4220" s="55"/>
      <c r="U4220" s="55"/>
      <c r="V4220" s="55"/>
      <c r="W4220" s="55"/>
      <c r="X4220" s="55"/>
      <c r="Y4220" s="55"/>
    </row>
    <row r="4221" spans="1:25" s="52" customFormat="1">
      <c r="A4221" s="56"/>
      <c r="B4221" s="89"/>
      <c r="C4221" s="29"/>
      <c r="D4221" s="29"/>
      <c r="E4221" s="29"/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  <c r="P4221" s="55"/>
      <c r="Q4221" s="55"/>
      <c r="R4221" s="55"/>
      <c r="S4221" s="55"/>
      <c r="T4221" s="55"/>
      <c r="U4221" s="55"/>
      <c r="V4221" s="55"/>
      <c r="W4221" s="55"/>
      <c r="X4221" s="55"/>
      <c r="Y4221" s="55"/>
    </row>
    <row r="4222" spans="1:25" s="52" customFormat="1">
      <c r="A4222" s="56"/>
      <c r="B4222" s="89"/>
      <c r="C4222" s="29"/>
      <c r="D4222" s="29"/>
      <c r="E4222" s="29"/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  <c r="P4222" s="55"/>
      <c r="Q4222" s="55"/>
      <c r="R4222" s="55"/>
      <c r="S4222" s="55"/>
      <c r="T4222" s="55"/>
      <c r="U4222" s="55"/>
      <c r="V4222" s="55"/>
      <c r="W4222" s="55"/>
      <c r="X4222" s="55"/>
      <c r="Y4222" s="55"/>
    </row>
    <row r="4223" spans="1:25" s="52" customFormat="1">
      <c r="A4223" s="56"/>
      <c r="B4223" s="89"/>
      <c r="C4223" s="29"/>
      <c r="D4223" s="29"/>
      <c r="E4223" s="29"/>
      <c r="F4223" s="29"/>
      <c r="G4223" s="29"/>
      <c r="H4223" s="29"/>
      <c r="I4223" s="29"/>
      <c r="J4223" s="29"/>
      <c r="K4223" s="29"/>
      <c r="L4223" s="29"/>
      <c r="M4223" s="29"/>
      <c r="N4223" s="29"/>
      <c r="O4223" s="29"/>
      <c r="P4223" s="55"/>
      <c r="Q4223" s="55"/>
      <c r="R4223" s="55"/>
      <c r="S4223" s="55"/>
      <c r="T4223" s="55"/>
      <c r="U4223" s="55"/>
      <c r="V4223" s="55"/>
      <c r="W4223" s="55"/>
      <c r="X4223" s="55"/>
      <c r="Y4223" s="55"/>
    </row>
    <row r="4224" spans="1:25" s="52" customFormat="1">
      <c r="A4224" s="56"/>
      <c r="B4224" s="89"/>
      <c r="C4224" s="29"/>
      <c r="D4224" s="29"/>
      <c r="E4224" s="29"/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55"/>
      <c r="Q4224" s="55"/>
      <c r="R4224" s="55"/>
      <c r="S4224" s="55"/>
      <c r="T4224" s="55"/>
      <c r="U4224" s="55"/>
      <c r="V4224" s="55"/>
      <c r="W4224" s="55"/>
      <c r="X4224" s="55"/>
      <c r="Y4224" s="55"/>
    </row>
    <row r="4225" spans="1:25" s="52" customFormat="1">
      <c r="A4225" s="56"/>
      <c r="B4225" s="89"/>
      <c r="C4225" s="29"/>
      <c r="D4225" s="29"/>
      <c r="E4225" s="29"/>
      <c r="F4225" s="29"/>
      <c r="G4225" s="29"/>
      <c r="H4225" s="29"/>
      <c r="I4225" s="29"/>
      <c r="J4225" s="29"/>
      <c r="K4225" s="29"/>
      <c r="L4225" s="29"/>
      <c r="M4225" s="29"/>
      <c r="N4225" s="29"/>
      <c r="O4225" s="29"/>
      <c r="P4225" s="55"/>
      <c r="Q4225" s="55"/>
      <c r="R4225" s="55"/>
      <c r="S4225" s="55"/>
      <c r="T4225" s="55"/>
      <c r="U4225" s="55"/>
      <c r="V4225" s="55"/>
      <c r="W4225" s="55"/>
      <c r="X4225" s="55"/>
      <c r="Y4225" s="55"/>
    </row>
    <row r="4226" spans="1:25" s="52" customFormat="1">
      <c r="A4226" s="56"/>
      <c r="B4226" s="8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29"/>
      <c r="O4226" s="29"/>
      <c r="P4226" s="55"/>
      <c r="Q4226" s="55"/>
      <c r="R4226" s="55"/>
      <c r="S4226" s="55"/>
      <c r="T4226" s="55"/>
      <c r="U4226" s="55"/>
      <c r="V4226" s="55"/>
      <c r="W4226" s="55"/>
      <c r="X4226" s="55"/>
      <c r="Y4226" s="55"/>
    </row>
    <row r="4227" spans="1:25" s="52" customFormat="1">
      <c r="A4227" s="56"/>
      <c r="B4227" s="89"/>
      <c r="C4227" s="29"/>
      <c r="D4227" s="29"/>
      <c r="E4227" s="29"/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55"/>
      <c r="Q4227" s="55"/>
      <c r="R4227" s="55"/>
      <c r="S4227" s="55"/>
      <c r="T4227" s="55"/>
      <c r="U4227" s="55"/>
      <c r="V4227" s="55"/>
      <c r="W4227" s="55"/>
      <c r="X4227" s="55"/>
      <c r="Y4227" s="55"/>
    </row>
    <row r="4228" spans="1:25" s="52" customFormat="1">
      <c r="A4228" s="56"/>
      <c r="B4228" s="8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55"/>
      <c r="Q4228" s="55"/>
      <c r="R4228" s="55"/>
      <c r="S4228" s="55"/>
      <c r="T4228" s="55"/>
      <c r="U4228" s="55"/>
      <c r="V4228" s="55"/>
      <c r="W4228" s="55"/>
      <c r="X4228" s="55"/>
      <c r="Y4228" s="55"/>
    </row>
    <row r="4229" spans="1:25" s="52" customFormat="1">
      <c r="A4229" s="56"/>
      <c r="B4229" s="89"/>
      <c r="C4229" s="29"/>
      <c r="D4229" s="29"/>
      <c r="E4229" s="29"/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55"/>
      <c r="Q4229" s="55"/>
      <c r="R4229" s="55"/>
      <c r="S4229" s="55"/>
      <c r="T4229" s="55"/>
      <c r="U4229" s="55"/>
      <c r="V4229" s="55"/>
      <c r="W4229" s="55"/>
      <c r="X4229" s="55"/>
      <c r="Y4229" s="55"/>
    </row>
    <row r="4230" spans="1:25" s="52" customFormat="1">
      <c r="A4230" s="56"/>
      <c r="B4230" s="89"/>
      <c r="C4230" s="29"/>
      <c r="D4230" s="29"/>
      <c r="E4230" s="29"/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55"/>
      <c r="Q4230" s="55"/>
      <c r="R4230" s="55"/>
      <c r="S4230" s="55"/>
      <c r="T4230" s="55"/>
      <c r="U4230" s="55"/>
      <c r="V4230" s="55"/>
      <c r="W4230" s="55"/>
      <c r="X4230" s="55"/>
      <c r="Y4230" s="55"/>
    </row>
    <row r="4231" spans="1:25" s="52" customFormat="1">
      <c r="A4231" s="56"/>
      <c r="B4231" s="89"/>
      <c r="C4231" s="29"/>
      <c r="D4231" s="29"/>
      <c r="E4231" s="29"/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  <c r="P4231" s="55"/>
      <c r="Q4231" s="55"/>
      <c r="R4231" s="55"/>
      <c r="S4231" s="55"/>
      <c r="T4231" s="55"/>
      <c r="U4231" s="55"/>
      <c r="V4231" s="55"/>
      <c r="W4231" s="55"/>
      <c r="X4231" s="55"/>
      <c r="Y4231" s="55"/>
    </row>
    <row r="4232" spans="1:25" s="52" customFormat="1">
      <c r="A4232" s="56"/>
      <c r="B4232" s="89"/>
      <c r="C4232" s="29"/>
      <c r="D4232" s="29"/>
      <c r="E4232" s="29"/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55"/>
      <c r="Q4232" s="55"/>
      <c r="R4232" s="55"/>
      <c r="S4232" s="55"/>
      <c r="T4232" s="55"/>
      <c r="U4232" s="55"/>
      <c r="V4232" s="55"/>
      <c r="W4232" s="55"/>
      <c r="X4232" s="55"/>
      <c r="Y4232" s="55"/>
    </row>
    <row r="4233" spans="1:25" s="52" customFormat="1">
      <c r="A4233" s="56"/>
      <c r="B4233" s="89"/>
      <c r="C4233" s="29"/>
      <c r="D4233" s="29"/>
      <c r="E4233" s="29"/>
      <c r="F4233" s="29"/>
      <c r="G4233" s="29"/>
      <c r="H4233" s="29"/>
      <c r="I4233" s="29"/>
      <c r="J4233" s="29"/>
      <c r="K4233" s="29"/>
      <c r="L4233" s="29"/>
      <c r="M4233" s="29"/>
      <c r="N4233" s="29"/>
      <c r="O4233" s="29"/>
      <c r="P4233" s="55"/>
      <c r="Q4233" s="55"/>
      <c r="R4233" s="55"/>
      <c r="S4233" s="55"/>
      <c r="T4233" s="55"/>
      <c r="U4233" s="55"/>
      <c r="V4233" s="55"/>
      <c r="W4233" s="55"/>
      <c r="X4233" s="55"/>
      <c r="Y4233" s="55"/>
    </row>
    <row r="4234" spans="1:25" s="52" customFormat="1">
      <c r="A4234" s="56"/>
      <c r="B4234" s="89"/>
      <c r="C4234" s="29"/>
      <c r="D4234" s="29"/>
      <c r="E4234" s="29"/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  <c r="P4234" s="55"/>
      <c r="Q4234" s="55"/>
      <c r="R4234" s="55"/>
      <c r="S4234" s="55"/>
      <c r="T4234" s="55"/>
      <c r="U4234" s="55"/>
      <c r="V4234" s="55"/>
      <c r="W4234" s="55"/>
      <c r="X4234" s="55"/>
      <c r="Y4234" s="55"/>
    </row>
    <row r="4235" spans="1:25" s="52" customFormat="1">
      <c r="A4235" s="56"/>
      <c r="B4235" s="89"/>
      <c r="C4235" s="29"/>
      <c r="D4235" s="29"/>
      <c r="E4235" s="29"/>
      <c r="F4235" s="29"/>
      <c r="G4235" s="29"/>
      <c r="H4235" s="29"/>
      <c r="I4235" s="29"/>
      <c r="J4235" s="29"/>
      <c r="K4235" s="29"/>
      <c r="L4235" s="29"/>
      <c r="M4235" s="29"/>
      <c r="N4235" s="29"/>
      <c r="O4235" s="29"/>
      <c r="P4235" s="55"/>
      <c r="Q4235" s="55"/>
      <c r="R4235" s="55"/>
      <c r="S4235" s="55"/>
      <c r="T4235" s="55"/>
      <c r="U4235" s="55"/>
      <c r="V4235" s="55"/>
      <c r="W4235" s="55"/>
      <c r="X4235" s="55"/>
      <c r="Y4235" s="55"/>
    </row>
    <row r="4236" spans="1:25" s="52" customFormat="1">
      <c r="A4236" s="56"/>
      <c r="B4236" s="89"/>
      <c r="C4236" s="29"/>
      <c r="D4236" s="29"/>
      <c r="E4236" s="29"/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55"/>
      <c r="Q4236" s="55"/>
      <c r="R4236" s="55"/>
      <c r="S4236" s="55"/>
      <c r="T4236" s="55"/>
      <c r="U4236" s="55"/>
      <c r="V4236" s="55"/>
      <c r="W4236" s="55"/>
      <c r="X4236" s="55"/>
      <c r="Y4236" s="55"/>
    </row>
    <row r="4237" spans="1:25" s="52" customFormat="1">
      <c r="A4237" s="56"/>
      <c r="B4237" s="89"/>
      <c r="C4237" s="29"/>
      <c r="D4237" s="29"/>
      <c r="E4237" s="29"/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55"/>
      <c r="Q4237" s="55"/>
      <c r="R4237" s="55"/>
      <c r="S4237" s="55"/>
      <c r="T4237" s="55"/>
      <c r="U4237" s="55"/>
      <c r="V4237" s="55"/>
      <c r="W4237" s="55"/>
      <c r="X4237" s="55"/>
      <c r="Y4237" s="55"/>
    </row>
    <row r="4238" spans="1:25" s="52" customFormat="1">
      <c r="A4238" s="56"/>
      <c r="B4238" s="89"/>
      <c r="C4238" s="29"/>
      <c r="D4238" s="29"/>
      <c r="E4238" s="29"/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  <c r="P4238" s="55"/>
      <c r="Q4238" s="55"/>
      <c r="R4238" s="55"/>
      <c r="S4238" s="55"/>
      <c r="T4238" s="55"/>
      <c r="U4238" s="55"/>
      <c r="V4238" s="55"/>
      <c r="W4238" s="55"/>
      <c r="X4238" s="55"/>
      <c r="Y4238" s="55"/>
    </row>
    <row r="4239" spans="1:25" s="52" customFormat="1">
      <c r="A4239" s="56"/>
      <c r="B4239" s="89"/>
      <c r="C4239" s="29"/>
      <c r="D4239" s="29"/>
      <c r="E4239" s="29"/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55"/>
      <c r="Q4239" s="55"/>
      <c r="R4239" s="55"/>
      <c r="S4239" s="55"/>
      <c r="T4239" s="55"/>
      <c r="U4239" s="55"/>
      <c r="V4239" s="55"/>
      <c r="W4239" s="55"/>
      <c r="X4239" s="55"/>
      <c r="Y4239" s="55"/>
    </row>
    <row r="4240" spans="1:25" s="52" customFormat="1">
      <c r="A4240" s="56"/>
      <c r="B4240" s="89"/>
      <c r="C4240" s="29"/>
      <c r="D4240" s="29"/>
      <c r="E4240" s="29"/>
      <c r="F4240" s="29"/>
      <c r="G4240" s="29"/>
      <c r="H4240" s="29"/>
      <c r="I4240" s="29"/>
      <c r="J4240" s="29"/>
      <c r="K4240" s="29"/>
      <c r="L4240" s="29"/>
      <c r="M4240" s="29"/>
      <c r="N4240" s="29"/>
      <c r="O4240" s="29"/>
      <c r="P4240" s="55"/>
      <c r="Q4240" s="55"/>
      <c r="R4240" s="55"/>
      <c r="S4240" s="55"/>
      <c r="T4240" s="55"/>
      <c r="U4240" s="55"/>
      <c r="V4240" s="55"/>
      <c r="W4240" s="55"/>
      <c r="X4240" s="55"/>
      <c r="Y4240" s="55"/>
    </row>
    <row r="4241" spans="1:25" s="52" customFormat="1">
      <c r="A4241" s="56"/>
      <c r="B4241" s="89"/>
      <c r="C4241" s="29"/>
      <c r="D4241" s="29"/>
      <c r="E4241" s="29"/>
      <c r="F4241" s="29"/>
      <c r="G4241" s="29"/>
      <c r="H4241" s="29"/>
      <c r="I4241" s="29"/>
      <c r="J4241" s="29"/>
      <c r="K4241" s="29"/>
      <c r="L4241" s="29"/>
      <c r="M4241" s="29"/>
      <c r="N4241" s="29"/>
      <c r="O4241" s="29"/>
      <c r="P4241" s="55"/>
      <c r="Q4241" s="55"/>
      <c r="R4241" s="55"/>
      <c r="S4241" s="55"/>
      <c r="T4241" s="55"/>
      <c r="U4241" s="55"/>
      <c r="V4241" s="55"/>
      <c r="W4241" s="55"/>
      <c r="X4241" s="55"/>
      <c r="Y4241" s="55"/>
    </row>
    <row r="4242" spans="1:25" s="52" customFormat="1">
      <c r="A4242" s="56"/>
      <c r="B4242" s="89"/>
      <c r="C4242" s="29"/>
      <c r="D4242" s="29"/>
      <c r="E4242" s="29"/>
      <c r="F4242" s="29"/>
      <c r="G4242" s="29"/>
      <c r="H4242" s="29"/>
      <c r="I4242" s="29"/>
      <c r="J4242" s="29"/>
      <c r="K4242" s="29"/>
      <c r="L4242" s="29"/>
      <c r="M4242" s="29"/>
      <c r="N4242" s="29"/>
      <c r="O4242" s="29"/>
      <c r="P4242" s="55"/>
      <c r="Q4242" s="55"/>
      <c r="R4242" s="55"/>
      <c r="S4242" s="55"/>
      <c r="T4242" s="55"/>
      <c r="U4242" s="55"/>
      <c r="V4242" s="55"/>
      <c r="W4242" s="55"/>
      <c r="X4242" s="55"/>
      <c r="Y4242" s="55"/>
    </row>
    <row r="4243" spans="1:25" s="52" customFormat="1">
      <c r="A4243" s="56"/>
      <c r="B4243" s="89"/>
      <c r="C4243" s="29"/>
      <c r="D4243" s="29"/>
      <c r="E4243" s="29"/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55"/>
      <c r="Q4243" s="55"/>
      <c r="R4243" s="55"/>
      <c r="S4243" s="55"/>
      <c r="T4243" s="55"/>
      <c r="U4243" s="55"/>
      <c r="V4243" s="55"/>
      <c r="W4243" s="55"/>
      <c r="X4243" s="55"/>
      <c r="Y4243" s="55"/>
    </row>
    <row r="4244" spans="1:25" s="52" customFormat="1">
      <c r="A4244" s="56"/>
      <c r="B4244" s="89"/>
      <c r="C4244" s="29"/>
      <c r="D4244" s="29"/>
      <c r="E4244" s="29"/>
      <c r="F4244" s="29"/>
      <c r="G4244" s="29"/>
      <c r="H4244" s="29"/>
      <c r="I4244" s="29"/>
      <c r="J4244" s="29"/>
      <c r="K4244" s="29"/>
      <c r="L4244" s="29"/>
      <c r="M4244" s="29"/>
      <c r="N4244" s="29"/>
      <c r="O4244" s="29"/>
      <c r="P4244" s="55"/>
      <c r="Q4244" s="55"/>
      <c r="R4244" s="55"/>
      <c r="S4244" s="55"/>
      <c r="T4244" s="55"/>
      <c r="U4244" s="55"/>
      <c r="V4244" s="55"/>
      <c r="W4244" s="55"/>
      <c r="X4244" s="55"/>
      <c r="Y4244" s="55"/>
    </row>
    <row r="4245" spans="1:25" s="52" customFormat="1">
      <c r="A4245" s="56"/>
      <c r="B4245" s="89"/>
      <c r="C4245" s="29"/>
      <c r="D4245" s="29"/>
      <c r="E4245" s="29"/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55"/>
      <c r="Q4245" s="55"/>
      <c r="R4245" s="55"/>
      <c r="S4245" s="55"/>
      <c r="T4245" s="55"/>
      <c r="U4245" s="55"/>
      <c r="V4245" s="55"/>
      <c r="W4245" s="55"/>
      <c r="X4245" s="55"/>
      <c r="Y4245" s="55"/>
    </row>
    <row r="4246" spans="1:25" s="52" customFormat="1">
      <c r="A4246" s="56"/>
      <c r="B4246" s="89"/>
      <c r="C4246" s="29"/>
      <c r="D4246" s="29"/>
      <c r="E4246" s="29"/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55"/>
      <c r="Q4246" s="55"/>
      <c r="R4246" s="55"/>
      <c r="S4246" s="55"/>
      <c r="T4246" s="55"/>
      <c r="U4246" s="55"/>
      <c r="V4246" s="55"/>
      <c r="W4246" s="55"/>
      <c r="X4246" s="55"/>
      <c r="Y4246" s="55"/>
    </row>
    <row r="4247" spans="1:25" s="52" customFormat="1">
      <c r="A4247" s="56"/>
      <c r="B4247" s="89"/>
      <c r="C4247" s="29"/>
      <c r="D4247" s="29"/>
      <c r="E4247" s="29"/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  <c r="P4247" s="55"/>
      <c r="Q4247" s="55"/>
      <c r="R4247" s="55"/>
      <c r="S4247" s="55"/>
      <c r="T4247" s="55"/>
      <c r="U4247" s="55"/>
      <c r="V4247" s="55"/>
      <c r="W4247" s="55"/>
      <c r="X4247" s="55"/>
      <c r="Y4247" s="55"/>
    </row>
    <row r="4248" spans="1:25" s="52" customFormat="1">
      <c r="A4248" s="56"/>
      <c r="B4248" s="89"/>
      <c r="C4248" s="29"/>
      <c r="D4248" s="29"/>
      <c r="E4248" s="29"/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55"/>
      <c r="Q4248" s="55"/>
      <c r="R4248" s="55"/>
      <c r="S4248" s="55"/>
      <c r="T4248" s="55"/>
      <c r="U4248" s="55"/>
      <c r="V4248" s="55"/>
      <c r="W4248" s="55"/>
      <c r="X4248" s="55"/>
      <c r="Y4248" s="55"/>
    </row>
    <row r="4249" spans="1:25" s="52" customFormat="1">
      <c r="A4249" s="56"/>
      <c r="B4249" s="89"/>
      <c r="C4249" s="29"/>
      <c r="D4249" s="29"/>
      <c r="E4249" s="29"/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55"/>
      <c r="Q4249" s="55"/>
      <c r="R4249" s="55"/>
      <c r="S4249" s="55"/>
      <c r="T4249" s="55"/>
      <c r="U4249" s="55"/>
      <c r="V4249" s="55"/>
      <c r="W4249" s="55"/>
      <c r="X4249" s="55"/>
      <c r="Y4249" s="55"/>
    </row>
    <row r="4250" spans="1:25" s="52" customFormat="1">
      <c r="A4250" s="56"/>
      <c r="B4250" s="89"/>
      <c r="C4250" s="29"/>
      <c r="D4250" s="29"/>
      <c r="E4250" s="29"/>
      <c r="F4250" s="29"/>
      <c r="G4250" s="29"/>
      <c r="H4250" s="29"/>
      <c r="I4250" s="29"/>
      <c r="J4250" s="29"/>
      <c r="K4250" s="29"/>
      <c r="L4250" s="29"/>
      <c r="M4250" s="29"/>
      <c r="N4250" s="29"/>
      <c r="O4250" s="29"/>
      <c r="P4250" s="55"/>
      <c r="Q4250" s="55"/>
      <c r="R4250" s="55"/>
      <c r="S4250" s="55"/>
      <c r="T4250" s="55"/>
      <c r="U4250" s="55"/>
      <c r="V4250" s="55"/>
      <c r="W4250" s="55"/>
      <c r="X4250" s="55"/>
      <c r="Y4250" s="55"/>
    </row>
    <row r="4251" spans="1:25" s="52" customFormat="1">
      <c r="A4251" s="56"/>
      <c r="B4251" s="89"/>
      <c r="C4251" s="29"/>
      <c r="D4251" s="29"/>
      <c r="E4251" s="29"/>
      <c r="F4251" s="29"/>
      <c r="G4251" s="29"/>
      <c r="H4251" s="29"/>
      <c r="I4251" s="29"/>
      <c r="J4251" s="29"/>
      <c r="K4251" s="29"/>
      <c r="L4251" s="29"/>
      <c r="M4251" s="29"/>
      <c r="N4251" s="29"/>
      <c r="O4251" s="29"/>
      <c r="P4251" s="55"/>
      <c r="Q4251" s="55"/>
      <c r="R4251" s="55"/>
      <c r="S4251" s="55"/>
      <c r="T4251" s="55"/>
      <c r="U4251" s="55"/>
      <c r="V4251" s="55"/>
      <c r="W4251" s="55"/>
      <c r="X4251" s="55"/>
      <c r="Y4251" s="55"/>
    </row>
    <row r="4252" spans="1:25" s="52" customFormat="1">
      <c r="A4252" s="56"/>
      <c r="B4252" s="89"/>
      <c r="C4252" s="29"/>
      <c r="D4252" s="29"/>
      <c r="E4252" s="29"/>
      <c r="F4252" s="29"/>
      <c r="G4252" s="29"/>
      <c r="H4252" s="29"/>
      <c r="I4252" s="29"/>
      <c r="J4252" s="29"/>
      <c r="K4252" s="29"/>
      <c r="L4252" s="29"/>
      <c r="M4252" s="29"/>
      <c r="N4252" s="29"/>
      <c r="O4252" s="29"/>
      <c r="P4252" s="55"/>
      <c r="Q4252" s="55"/>
      <c r="R4252" s="55"/>
      <c r="S4252" s="55"/>
      <c r="T4252" s="55"/>
      <c r="U4252" s="55"/>
      <c r="V4252" s="55"/>
      <c r="W4252" s="55"/>
      <c r="X4252" s="55"/>
      <c r="Y4252" s="55"/>
    </row>
    <row r="4253" spans="1:25" s="52" customFormat="1">
      <c r="A4253" s="56"/>
      <c r="B4253" s="89"/>
      <c r="C4253" s="29"/>
      <c r="D4253" s="29"/>
      <c r="E4253" s="29"/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55"/>
      <c r="Q4253" s="55"/>
      <c r="R4253" s="55"/>
      <c r="S4253" s="55"/>
      <c r="T4253" s="55"/>
      <c r="U4253" s="55"/>
      <c r="V4253" s="55"/>
      <c r="W4253" s="55"/>
      <c r="X4253" s="55"/>
      <c r="Y4253" s="55"/>
    </row>
    <row r="4254" spans="1:25" s="52" customFormat="1">
      <c r="A4254" s="56"/>
      <c r="B4254" s="89"/>
      <c r="C4254" s="29"/>
      <c r="D4254" s="29"/>
      <c r="E4254" s="29"/>
      <c r="F4254" s="29"/>
      <c r="G4254" s="29"/>
      <c r="H4254" s="29"/>
      <c r="I4254" s="29"/>
      <c r="J4254" s="29"/>
      <c r="K4254" s="29"/>
      <c r="L4254" s="29"/>
      <c r="M4254" s="29"/>
      <c r="N4254" s="29"/>
      <c r="O4254" s="29"/>
      <c r="P4254" s="55"/>
      <c r="Q4254" s="55"/>
      <c r="R4254" s="55"/>
      <c r="S4254" s="55"/>
      <c r="T4254" s="55"/>
      <c r="U4254" s="55"/>
      <c r="V4254" s="55"/>
      <c r="W4254" s="55"/>
      <c r="X4254" s="55"/>
      <c r="Y4254" s="55"/>
    </row>
    <row r="4255" spans="1:25" s="52" customFormat="1">
      <c r="A4255" s="56"/>
      <c r="B4255" s="89"/>
      <c r="C4255" s="29"/>
      <c r="D4255" s="29"/>
      <c r="E4255" s="29"/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55"/>
      <c r="Q4255" s="55"/>
      <c r="R4255" s="55"/>
      <c r="S4255" s="55"/>
      <c r="T4255" s="55"/>
      <c r="U4255" s="55"/>
      <c r="V4255" s="55"/>
      <c r="W4255" s="55"/>
      <c r="X4255" s="55"/>
      <c r="Y4255" s="55"/>
    </row>
    <row r="4256" spans="1:25" s="52" customFormat="1">
      <c r="A4256" s="56"/>
      <c r="B4256" s="89"/>
      <c r="C4256" s="29"/>
      <c r="D4256" s="29"/>
      <c r="E4256" s="29"/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55"/>
      <c r="Q4256" s="55"/>
      <c r="R4256" s="55"/>
      <c r="S4256" s="55"/>
      <c r="T4256" s="55"/>
      <c r="U4256" s="55"/>
      <c r="V4256" s="55"/>
      <c r="W4256" s="55"/>
      <c r="X4256" s="55"/>
      <c r="Y4256" s="55"/>
    </row>
    <row r="4257" spans="1:25" s="52" customFormat="1">
      <c r="A4257" s="56"/>
      <c r="B4257" s="89"/>
      <c r="C4257" s="29"/>
      <c r="D4257" s="29"/>
      <c r="E4257" s="29"/>
      <c r="F4257" s="29"/>
      <c r="G4257" s="29"/>
      <c r="H4257" s="29"/>
      <c r="I4257" s="29"/>
      <c r="J4257" s="29"/>
      <c r="K4257" s="29"/>
      <c r="L4257" s="29"/>
      <c r="M4257" s="29"/>
      <c r="N4257" s="29"/>
      <c r="O4257" s="29"/>
      <c r="P4257" s="55"/>
      <c r="Q4257" s="55"/>
      <c r="R4257" s="55"/>
      <c r="S4257" s="55"/>
      <c r="T4257" s="55"/>
      <c r="U4257" s="55"/>
      <c r="V4257" s="55"/>
      <c r="W4257" s="55"/>
      <c r="X4257" s="55"/>
      <c r="Y4257" s="55"/>
    </row>
    <row r="4258" spans="1:25" s="52" customFormat="1">
      <c r="A4258" s="56"/>
      <c r="B4258" s="89"/>
      <c r="C4258" s="29"/>
      <c r="D4258" s="29"/>
      <c r="E4258" s="29"/>
      <c r="F4258" s="29"/>
      <c r="G4258" s="29"/>
      <c r="H4258" s="29"/>
      <c r="I4258" s="29"/>
      <c r="J4258" s="29"/>
      <c r="K4258" s="29"/>
      <c r="L4258" s="29"/>
      <c r="M4258" s="29"/>
      <c r="N4258" s="29"/>
      <c r="O4258" s="29"/>
      <c r="P4258" s="55"/>
      <c r="Q4258" s="55"/>
      <c r="R4258" s="55"/>
      <c r="S4258" s="55"/>
      <c r="T4258" s="55"/>
      <c r="U4258" s="55"/>
      <c r="V4258" s="55"/>
      <c r="W4258" s="55"/>
      <c r="X4258" s="55"/>
      <c r="Y4258" s="55"/>
    </row>
    <row r="4259" spans="1:25" s="52" customFormat="1">
      <c r="A4259" s="56"/>
      <c r="B4259" s="89"/>
      <c r="C4259" s="29"/>
      <c r="D4259" s="29"/>
      <c r="E4259" s="29"/>
      <c r="F4259" s="29"/>
      <c r="G4259" s="29"/>
      <c r="H4259" s="29"/>
      <c r="I4259" s="29"/>
      <c r="J4259" s="29"/>
      <c r="K4259" s="29"/>
      <c r="L4259" s="29"/>
      <c r="M4259" s="29"/>
      <c r="N4259" s="29"/>
      <c r="O4259" s="29"/>
      <c r="P4259" s="55"/>
      <c r="Q4259" s="55"/>
      <c r="R4259" s="55"/>
      <c r="S4259" s="55"/>
      <c r="T4259" s="55"/>
      <c r="U4259" s="55"/>
      <c r="V4259" s="55"/>
      <c r="W4259" s="55"/>
      <c r="X4259" s="55"/>
      <c r="Y4259" s="55"/>
    </row>
    <row r="4260" spans="1:25" s="52" customFormat="1">
      <c r="A4260" s="56"/>
      <c r="B4260" s="89"/>
      <c r="C4260" s="29"/>
      <c r="D4260" s="29"/>
      <c r="E4260" s="29"/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  <c r="P4260" s="55"/>
      <c r="Q4260" s="55"/>
      <c r="R4260" s="55"/>
      <c r="S4260" s="55"/>
      <c r="T4260" s="55"/>
      <c r="U4260" s="55"/>
      <c r="V4260" s="55"/>
      <c r="W4260" s="55"/>
      <c r="X4260" s="55"/>
      <c r="Y4260" s="55"/>
    </row>
    <row r="4261" spans="1:25" s="52" customFormat="1">
      <c r="A4261" s="56"/>
      <c r="B4261" s="89"/>
      <c r="C4261" s="29"/>
      <c r="D4261" s="29"/>
      <c r="E4261" s="29"/>
      <c r="F4261" s="29"/>
      <c r="G4261" s="29"/>
      <c r="H4261" s="29"/>
      <c r="I4261" s="29"/>
      <c r="J4261" s="29"/>
      <c r="K4261" s="29"/>
      <c r="L4261" s="29"/>
      <c r="M4261" s="29"/>
      <c r="N4261" s="29"/>
      <c r="O4261" s="29"/>
      <c r="P4261" s="55"/>
      <c r="Q4261" s="55"/>
      <c r="R4261" s="55"/>
      <c r="S4261" s="55"/>
      <c r="T4261" s="55"/>
      <c r="U4261" s="55"/>
      <c r="V4261" s="55"/>
      <c r="W4261" s="55"/>
      <c r="X4261" s="55"/>
      <c r="Y4261" s="55"/>
    </row>
    <row r="4262" spans="1:25" s="52" customFormat="1">
      <c r="A4262" s="56"/>
      <c r="B4262" s="89"/>
      <c r="C4262" s="29"/>
      <c r="D4262" s="29"/>
      <c r="E4262" s="29"/>
      <c r="F4262" s="29"/>
      <c r="G4262" s="29"/>
      <c r="H4262" s="29"/>
      <c r="I4262" s="29"/>
      <c r="J4262" s="29"/>
      <c r="K4262" s="29"/>
      <c r="L4262" s="29"/>
      <c r="M4262" s="29"/>
      <c r="N4262" s="29"/>
      <c r="O4262" s="29"/>
      <c r="P4262" s="55"/>
      <c r="Q4262" s="55"/>
      <c r="R4262" s="55"/>
      <c r="S4262" s="55"/>
      <c r="T4262" s="55"/>
      <c r="U4262" s="55"/>
      <c r="V4262" s="55"/>
      <c r="W4262" s="55"/>
      <c r="X4262" s="55"/>
      <c r="Y4262" s="55"/>
    </row>
    <row r="4263" spans="1:25" s="52" customFormat="1">
      <c r="A4263" s="56"/>
      <c r="B4263" s="89"/>
      <c r="C4263" s="29"/>
      <c r="D4263" s="29"/>
      <c r="E4263" s="29"/>
      <c r="F4263" s="29"/>
      <c r="G4263" s="29"/>
      <c r="H4263" s="29"/>
      <c r="I4263" s="29"/>
      <c r="J4263" s="29"/>
      <c r="K4263" s="29"/>
      <c r="L4263" s="29"/>
      <c r="M4263" s="29"/>
      <c r="N4263" s="29"/>
      <c r="O4263" s="29"/>
      <c r="P4263" s="55"/>
      <c r="Q4263" s="55"/>
      <c r="R4263" s="55"/>
      <c r="S4263" s="55"/>
      <c r="T4263" s="55"/>
      <c r="U4263" s="55"/>
      <c r="V4263" s="55"/>
      <c r="W4263" s="55"/>
      <c r="X4263" s="55"/>
      <c r="Y4263" s="55"/>
    </row>
    <row r="4264" spans="1:25" s="52" customFormat="1">
      <c r="A4264" s="56"/>
      <c r="B4264" s="89"/>
      <c r="C4264" s="29"/>
      <c r="D4264" s="29"/>
      <c r="E4264" s="29"/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55"/>
      <c r="Q4264" s="55"/>
      <c r="R4264" s="55"/>
      <c r="S4264" s="55"/>
      <c r="T4264" s="55"/>
      <c r="U4264" s="55"/>
      <c r="V4264" s="55"/>
      <c r="W4264" s="55"/>
      <c r="X4264" s="55"/>
      <c r="Y4264" s="55"/>
    </row>
    <row r="4265" spans="1:25" s="52" customFormat="1">
      <c r="A4265" s="56"/>
      <c r="B4265" s="89"/>
      <c r="C4265" s="29"/>
      <c r="D4265" s="29"/>
      <c r="E4265" s="29"/>
      <c r="F4265" s="29"/>
      <c r="G4265" s="29"/>
      <c r="H4265" s="29"/>
      <c r="I4265" s="29"/>
      <c r="J4265" s="29"/>
      <c r="K4265" s="29"/>
      <c r="L4265" s="29"/>
      <c r="M4265" s="29"/>
      <c r="N4265" s="29"/>
      <c r="O4265" s="29"/>
      <c r="P4265" s="55"/>
      <c r="Q4265" s="55"/>
      <c r="R4265" s="55"/>
      <c r="S4265" s="55"/>
      <c r="T4265" s="55"/>
      <c r="U4265" s="55"/>
      <c r="V4265" s="55"/>
      <c r="W4265" s="55"/>
      <c r="X4265" s="55"/>
      <c r="Y4265" s="55"/>
    </row>
    <row r="4266" spans="1:25" s="52" customFormat="1">
      <c r="A4266" s="56"/>
      <c r="B4266" s="89"/>
      <c r="C4266" s="29"/>
      <c r="D4266" s="29"/>
      <c r="E4266" s="29"/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55"/>
      <c r="Q4266" s="55"/>
      <c r="R4266" s="55"/>
      <c r="S4266" s="55"/>
      <c r="T4266" s="55"/>
      <c r="U4266" s="55"/>
      <c r="V4266" s="55"/>
      <c r="W4266" s="55"/>
      <c r="X4266" s="55"/>
      <c r="Y4266" s="55"/>
    </row>
    <row r="4267" spans="1:25" s="52" customFormat="1">
      <c r="A4267" s="56"/>
      <c r="B4267" s="89"/>
      <c r="C4267" s="29"/>
      <c r="D4267" s="29"/>
      <c r="E4267" s="29"/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55"/>
      <c r="Q4267" s="55"/>
      <c r="R4267" s="55"/>
      <c r="S4267" s="55"/>
      <c r="T4267" s="55"/>
      <c r="U4267" s="55"/>
      <c r="V4267" s="55"/>
      <c r="W4267" s="55"/>
      <c r="X4267" s="55"/>
      <c r="Y4267" s="55"/>
    </row>
    <row r="4268" spans="1:25" s="52" customFormat="1">
      <c r="A4268" s="56"/>
      <c r="B4268" s="89"/>
      <c r="C4268" s="29"/>
      <c r="D4268" s="29"/>
      <c r="E4268" s="29"/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55"/>
      <c r="Q4268" s="55"/>
      <c r="R4268" s="55"/>
      <c r="S4268" s="55"/>
      <c r="T4268" s="55"/>
      <c r="U4268" s="55"/>
      <c r="V4268" s="55"/>
      <c r="W4268" s="55"/>
      <c r="X4268" s="55"/>
      <c r="Y4268" s="55"/>
    </row>
    <row r="4269" spans="1:25" s="52" customFormat="1">
      <c r="A4269" s="56"/>
      <c r="B4269" s="89"/>
      <c r="C4269" s="29"/>
      <c r="D4269" s="29"/>
      <c r="E4269" s="29"/>
      <c r="F4269" s="29"/>
      <c r="G4269" s="29"/>
      <c r="H4269" s="29"/>
      <c r="I4269" s="29"/>
      <c r="J4269" s="29"/>
      <c r="K4269" s="29"/>
      <c r="L4269" s="29"/>
      <c r="M4269" s="29"/>
      <c r="N4269" s="29"/>
      <c r="O4269" s="29"/>
      <c r="P4269" s="55"/>
      <c r="Q4269" s="55"/>
      <c r="R4269" s="55"/>
      <c r="S4269" s="55"/>
      <c r="T4269" s="55"/>
      <c r="U4269" s="55"/>
      <c r="V4269" s="55"/>
      <c r="W4269" s="55"/>
      <c r="X4269" s="55"/>
      <c r="Y4269" s="55"/>
    </row>
    <row r="4270" spans="1:25" s="52" customFormat="1">
      <c r="A4270" s="56"/>
      <c r="B4270" s="89"/>
      <c r="C4270" s="29"/>
      <c r="D4270" s="29"/>
      <c r="E4270" s="29"/>
      <c r="F4270" s="29"/>
      <c r="G4270" s="29"/>
      <c r="H4270" s="29"/>
      <c r="I4270" s="29"/>
      <c r="J4270" s="29"/>
      <c r="K4270" s="29"/>
      <c r="L4270" s="29"/>
      <c r="M4270" s="29"/>
      <c r="N4270" s="29"/>
      <c r="O4270" s="29"/>
      <c r="P4270" s="55"/>
      <c r="Q4270" s="55"/>
      <c r="R4270" s="55"/>
      <c r="S4270" s="55"/>
      <c r="T4270" s="55"/>
      <c r="U4270" s="55"/>
      <c r="V4270" s="55"/>
      <c r="W4270" s="55"/>
      <c r="X4270" s="55"/>
      <c r="Y4270" s="55"/>
    </row>
    <row r="4271" spans="1:25" s="52" customFormat="1">
      <c r="A4271" s="56"/>
      <c r="B4271" s="89"/>
      <c r="C4271" s="29"/>
      <c r="D4271" s="29"/>
      <c r="E4271" s="29"/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  <c r="P4271" s="55"/>
      <c r="Q4271" s="55"/>
      <c r="R4271" s="55"/>
      <c r="S4271" s="55"/>
      <c r="T4271" s="55"/>
      <c r="U4271" s="55"/>
      <c r="V4271" s="55"/>
      <c r="W4271" s="55"/>
      <c r="X4271" s="55"/>
      <c r="Y4271" s="55"/>
    </row>
    <row r="4272" spans="1:25" s="52" customFormat="1">
      <c r="A4272" s="56"/>
      <c r="B4272" s="89"/>
      <c r="C4272" s="29"/>
      <c r="D4272" s="29"/>
      <c r="E4272" s="29"/>
      <c r="F4272" s="29"/>
      <c r="G4272" s="29"/>
      <c r="H4272" s="29"/>
      <c r="I4272" s="29"/>
      <c r="J4272" s="29"/>
      <c r="K4272" s="29"/>
      <c r="L4272" s="29"/>
      <c r="M4272" s="29"/>
      <c r="N4272" s="29"/>
      <c r="O4272" s="29"/>
      <c r="P4272" s="55"/>
      <c r="Q4272" s="55"/>
      <c r="R4272" s="55"/>
      <c r="S4272" s="55"/>
      <c r="T4272" s="55"/>
      <c r="U4272" s="55"/>
      <c r="V4272" s="55"/>
      <c r="W4272" s="55"/>
      <c r="X4272" s="55"/>
      <c r="Y4272" s="55"/>
    </row>
    <row r="4273" spans="1:25" s="52" customFormat="1">
      <c r="A4273" s="56"/>
      <c r="B4273" s="89"/>
      <c r="C4273" s="29"/>
      <c r="D4273" s="29"/>
      <c r="E4273" s="29"/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55"/>
      <c r="Q4273" s="55"/>
      <c r="R4273" s="55"/>
      <c r="S4273" s="55"/>
      <c r="T4273" s="55"/>
      <c r="U4273" s="55"/>
      <c r="V4273" s="55"/>
      <c r="W4273" s="55"/>
      <c r="X4273" s="55"/>
      <c r="Y4273" s="55"/>
    </row>
    <row r="4274" spans="1:25" s="52" customFormat="1">
      <c r="A4274" s="56"/>
      <c r="B4274" s="89"/>
      <c r="C4274" s="29"/>
      <c r="D4274" s="29"/>
      <c r="E4274" s="29"/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  <c r="P4274" s="55"/>
      <c r="Q4274" s="55"/>
      <c r="R4274" s="55"/>
      <c r="S4274" s="55"/>
      <c r="T4274" s="55"/>
      <c r="U4274" s="55"/>
      <c r="V4274" s="55"/>
      <c r="W4274" s="55"/>
      <c r="X4274" s="55"/>
      <c r="Y4274" s="55"/>
    </row>
    <row r="4275" spans="1:25" s="52" customFormat="1">
      <c r="A4275" s="56"/>
      <c r="B4275" s="89"/>
      <c r="C4275" s="29"/>
      <c r="D4275" s="29"/>
      <c r="E4275" s="29"/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55"/>
      <c r="Q4275" s="55"/>
      <c r="R4275" s="55"/>
      <c r="S4275" s="55"/>
      <c r="T4275" s="55"/>
      <c r="U4275" s="55"/>
      <c r="V4275" s="55"/>
      <c r="W4275" s="55"/>
      <c r="X4275" s="55"/>
      <c r="Y4275" s="55"/>
    </row>
    <row r="4276" spans="1:25" s="52" customFormat="1">
      <c r="A4276" s="56"/>
      <c r="B4276" s="89"/>
      <c r="C4276" s="29"/>
      <c r="D4276" s="29"/>
      <c r="E4276" s="29"/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55"/>
      <c r="Q4276" s="55"/>
      <c r="R4276" s="55"/>
      <c r="S4276" s="55"/>
      <c r="T4276" s="55"/>
      <c r="U4276" s="55"/>
      <c r="V4276" s="55"/>
      <c r="W4276" s="55"/>
      <c r="X4276" s="55"/>
      <c r="Y4276" s="55"/>
    </row>
    <row r="4277" spans="1:25" s="52" customFormat="1">
      <c r="A4277" s="56"/>
      <c r="B4277" s="89"/>
      <c r="C4277" s="29"/>
      <c r="D4277" s="29"/>
      <c r="E4277" s="29"/>
      <c r="F4277" s="29"/>
      <c r="G4277" s="29"/>
      <c r="H4277" s="29"/>
      <c r="I4277" s="29"/>
      <c r="J4277" s="29"/>
      <c r="K4277" s="29"/>
      <c r="L4277" s="29"/>
      <c r="M4277" s="29"/>
      <c r="N4277" s="29"/>
      <c r="O4277" s="29"/>
      <c r="P4277" s="55"/>
      <c r="Q4277" s="55"/>
      <c r="R4277" s="55"/>
      <c r="S4277" s="55"/>
      <c r="T4277" s="55"/>
      <c r="U4277" s="55"/>
      <c r="V4277" s="55"/>
      <c r="W4277" s="55"/>
      <c r="X4277" s="55"/>
      <c r="Y4277" s="55"/>
    </row>
    <row r="4278" spans="1:25" s="52" customFormat="1">
      <c r="A4278" s="56"/>
      <c r="B4278" s="89"/>
      <c r="C4278" s="29"/>
      <c r="D4278" s="29"/>
      <c r="E4278" s="29"/>
      <c r="F4278" s="29"/>
      <c r="G4278" s="29"/>
      <c r="H4278" s="29"/>
      <c r="I4278" s="29"/>
      <c r="J4278" s="29"/>
      <c r="K4278" s="29"/>
      <c r="L4278" s="29"/>
      <c r="M4278" s="29"/>
      <c r="N4278" s="29"/>
      <c r="O4278" s="29"/>
      <c r="P4278" s="55"/>
      <c r="Q4278" s="55"/>
      <c r="R4278" s="55"/>
      <c r="S4278" s="55"/>
      <c r="T4278" s="55"/>
      <c r="U4278" s="55"/>
      <c r="V4278" s="55"/>
      <c r="W4278" s="55"/>
      <c r="X4278" s="55"/>
      <c r="Y4278" s="55"/>
    </row>
    <row r="4279" spans="1:25" s="52" customFormat="1">
      <c r="A4279" s="56"/>
      <c r="B4279" s="89"/>
      <c r="C4279" s="29"/>
      <c r="D4279" s="29"/>
      <c r="E4279" s="29"/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55"/>
      <c r="Q4279" s="55"/>
      <c r="R4279" s="55"/>
      <c r="S4279" s="55"/>
      <c r="T4279" s="55"/>
      <c r="U4279" s="55"/>
      <c r="V4279" s="55"/>
      <c r="W4279" s="55"/>
      <c r="X4279" s="55"/>
      <c r="Y4279" s="55"/>
    </row>
    <row r="4280" spans="1:25" s="52" customFormat="1">
      <c r="A4280" s="56"/>
      <c r="B4280" s="89"/>
      <c r="C4280" s="29"/>
      <c r="D4280" s="29"/>
      <c r="E4280" s="29"/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55"/>
      <c r="Q4280" s="55"/>
      <c r="R4280" s="55"/>
      <c r="S4280" s="55"/>
      <c r="T4280" s="55"/>
      <c r="U4280" s="55"/>
      <c r="V4280" s="55"/>
      <c r="W4280" s="55"/>
      <c r="X4280" s="55"/>
      <c r="Y4280" s="55"/>
    </row>
    <row r="4281" spans="1:25" s="52" customFormat="1">
      <c r="A4281" s="56"/>
      <c r="B4281" s="89"/>
      <c r="C4281" s="29"/>
      <c r="D4281" s="29"/>
      <c r="E4281" s="29"/>
      <c r="F4281" s="29"/>
      <c r="G4281" s="29"/>
      <c r="H4281" s="29"/>
      <c r="I4281" s="29"/>
      <c r="J4281" s="29"/>
      <c r="K4281" s="29"/>
      <c r="L4281" s="29"/>
      <c r="M4281" s="29"/>
      <c r="N4281" s="29"/>
      <c r="O4281" s="29"/>
      <c r="P4281" s="55"/>
      <c r="Q4281" s="55"/>
      <c r="R4281" s="55"/>
      <c r="S4281" s="55"/>
      <c r="T4281" s="55"/>
      <c r="U4281" s="55"/>
      <c r="V4281" s="55"/>
      <c r="W4281" s="55"/>
      <c r="X4281" s="55"/>
      <c r="Y4281" s="55"/>
    </row>
    <row r="4282" spans="1:25" s="52" customFormat="1">
      <c r="A4282" s="56"/>
      <c r="B4282" s="89"/>
      <c r="C4282" s="29"/>
      <c r="D4282" s="29"/>
      <c r="E4282" s="29"/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55"/>
      <c r="Q4282" s="55"/>
      <c r="R4282" s="55"/>
      <c r="S4282" s="55"/>
      <c r="T4282" s="55"/>
      <c r="U4282" s="55"/>
      <c r="V4282" s="55"/>
      <c r="W4282" s="55"/>
      <c r="X4282" s="55"/>
      <c r="Y4282" s="55"/>
    </row>
    <row r="4283" spans="1:25" s="52" customFormat="1">
      <c r="A4283" s="56"/>
      <c r="B4283" s="89"/>
      <c r="C4283" s="29"/>
      <c r="D4283" s="29"/>
      <c r="E4283" s="29"/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55"/>
      <c r="Q4283" s="55"/>
      <c r="R4283" s="55"/>
      <c r="S4283" s="55"/>
      <c r="T4283" s="55"/>
      <c r="U4283" s="55"/>
      <c r="V4283" s="55"/>
      <c r="W4283" s="55"/>
      <c r="X4283" s="55"/>
      <c r="Y4283" s="55"/>
    </row>
    <row r="4284" spans="1:25" s="52" customFormat="1">
      <c r="A4284" s="56"/>
      <c r="B4284" s="89"/>
      <c r="C4284" s="29"/>
      <c r="D4284" s="29"/>
      <c r="E4284" s="29"/>
      <c r="F4284" s="29"/>
      <c r="G4284" s="29"/>
      <c r="H4284" s="29"/>
      <c r="I4284" s="29"/>
      <c r="J4284" s="29"/>
      <c r="K4284" s="29"/>
      <c r="L4284" s="29"/>
      <c r="M4284" s="29"/>
      <c r="N4284" s="29"/>
      <c r="O4284" s="29"/>
      <c r="P4284" s="55"/>
      <c r="Q4284" s="55"/>
      <c r="R4284" s="55"/>
      <c r="S4284" s="55"/>
      <c r="T4284" s="55"/>
      <c r="U4284" s="55"/>
      <c r="V4284" s="55"/>
      <c r="W4284" s="55"/>
      <c r="X4284" s="55"/>
      <c r="Y4284" s="55"/>
    </row>
    <row r="4285" spans="1:25" s="52" customFormat="1">
      <c r="A4285" s="56"/>
      <c r="B4285" s="89"/>
      <c r="C4285" s="29"/>
      <c r="D4285" s="29"/>
      <c r="E4285" s="29"/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55"/>
      <c r="Q4285" s="55"/>
      <c r="R4285" s="55"/>
      <c r="S4285" s="55"/>
      <c r="T4285" s="55"/>
      <c r="U4285" s="55"/>
      <c r="V4285" s="55"/>
      <c r="W4285" s="55"/>
      <c r="X4285" s="55"/>
      <c r="Y4285" s="55"/>
    </row>
    <row r="4286" spans="1:25" s="52" customFormat="1">
      <c r="A4286" s="56"/>
      <c r="B4286" s="89"/>
      <c r="C4286" s="29"/>
      <c r="D4286" s="29"/>
      <c r="E4286" s="29"/>
      <c r="F4286" s="29"/>
      <c r="G4286" s="29"/>
      <c r="H4286" s="29"/>
      <c r="I4286" s="29"/>
      <c r="J4286" s="29"/>
      <c r="K4286" s="29"/>
      <c r="L4286" s="29"/>
      <c r="M4286" s="29"/>
      <c r="N4286" s="29"/>
      <c r="O4286" s="29"/>
      <c r="P4286" s="55"/>
      <c r="Q4286" s="55"/>
      <c r="R4286" s="55"/>
      <c r="S4286" s="55"/>
      <c r="T4286" s="55"/>
      <c r="U4286" s="55"/>
      <c r="V4286" s="55"/>
      <c r="W4286" s="55"/>
      <c r="X4286" s="55"/>
      <c r="Y4286" s="55"/>
    </row>
    <row r="4287" spans="1:25" s="52" customFormat="1">
      <c r="A4287" s="56"/>
      <c r="B4287" s="89"/>
      <c r="C4287" s="29"/>
      <c r="D4287" s="29"/>
      <c r="E4287" s="29"/>
      <c r="F4287" s="29"/>
      <c r="G4287" s="29"/>
      <c r="H4287" s="29"/>
      <c r="I4287" s="29"/>
      <c r="J4287" s="29"/>
      <c r="K4287" s="29"/>
      <c r="L4287" s="29"/>
      <c r="M4287" s="29"/>
      <c r="N4287" s="29"/>
      <c r="O4287" s="29"/>
      <c r="P4287" s="55"/>
      <c r="Q4287" s="55"/>
      <c r="R4287" s="55"/>
      <c r="S4287" s="55"/>
      <c r="T4287" s="55"/>
      <c r="U4287" s="55"/>
      <c r="V4287" s="55"/>
      <c r="W4287" s="55"/>
      <c r="X4287" s="55"/>
      <c r="Y4287" s="55"/>
    </row>
    <row r="4288" spans="1:25" s="52" customFormat="1">
      <c r="A4288" s="56"/>
      <c r="B4288" s="89"/>
      <c r="C4288" s="29"/>
      <c r="D4288" s="29"/>
      <c r="E4288" s="29"/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55"/>
      <c r="Q4288" s="55"/>
      <c r="R4288" s="55"/>
      <c r="S4288" s="55"/>
      <c r="T4288" s="55"/>
      <c r="U4288" s="55"/>
      <c r="V4288" s="55"/>
      <c r="W4288" s="55"/>
      <c r="X4288" s="55"/>
      <c r="Y4288" s="55"/>
    </row>
    <row r="4289" spans="1:25" s="52" customFormat="1">
      <c r="A4289" s="56"/>
      <c r="B4289" s="89"/>
      <c r="C4289" s="29"/>
      <c r="D4289" s="29"/>
      <c r="E4289" s="29"/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55"/>
      <c r="Q4289" s="55"/>
      <c r="R4289" s="55"/>
      <c r="S4289" s="55"/>
      <c r="T4289" s="55"/>
      <c r="U4289" s="55"/>
      <c r="V4289" s="55"/>
      <c r="W4289" s="55"/>
      <c r="X4289" s="55"/>
      <c r="Y4289" s="55"/>
    </row>
    <row r="4290" spans="1:25" s="52" customFormat="1">
      <c r="A4290" s="56"/>
      <c r="B4290" s="89"/>
      <c r="C4290" s="29"/>
      <c r="D4290" s="29"/>
      <c r="E4290" s="29"/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  <c r="P4290" s="55"/>
      <c r="Q4290" s="55"/>
      <c r="R4290" s="55"/>
      <c r="S4290" s="55"/>
      <c r="T4290" s="55"/>
      <c r="U4290" s="55"/>
      <c r="V4290" s="55"/>
      <c r="W4290" s="55"/>
      <c r="X4290" s="55"/>
      <c r="Y4290" s="55"/>
    </row>
    <row r="4291" spans="1:25" s="52" customFormat="1">
      <c r="A4291" s="56"/>
      <c r="B4291" s="89"/>
      <c r="C4291" s="29"/>
      <c r="D4291" s="29"/>
      <c r="E4291" s="29"/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55"/>
      <c r="Q4291" s="55"/>
      <c r="R4291" s="55"/>
      <c r="S4291" s="55"/>
      <c r="T4291" s="55"/>
      <c r="U4291" s="55"/>
      <c r="V4291" s="55"/>
      <c r="W4291" s="55"/>
      <c r="X4291" s="55"/>
      <c r="Y4291" s="55"/>
    </row>
    <row r="4292" spans="1:25" s="52" customFormat="1">
      <c r="A4292" s="56"/>
      <c r="B4292" s="89"/>
      <c r="C4292" s="29"/>
      <c r="D4292" s="29"/>
      <c r="E4292" s="29"/>
      <c r="F4292" s="29"/>
      <c r="G4292" s="29"/>
      <c r="H4292" s="29"/>
      <c r="I4292" s="29"/>
      <c r="J4292" s="29"/>
      <c r="K4292" s="29"/>
      <c r="L4292" s="29"/>
      <c r="M4292" s="29"/>
      <c r="N4292" s="29"/>
      <c r="O4292" s="29"/>
      <c r="P4292" s="55"/>
      <c r="Q4292" s="55"/>
      <c r="R4292" s="55"/>
      <c r="S4292" s="55"/>
      <c r="T4292" s="55"/>
      <c r="U4292" s="55"/>
      <c r="V4292" s="55"/>
      <c r="W4292" s="55"/>
      <c r="X4292" s="55"/>
      <c r="Y4292" s="55"/>
    </row>
    <row r="4293" spans="1:25" s="52" customFormat="1">
      <c r="A4293" s="56"/>
      <c r="B4293" s="89"/>
      <c r="C4293" s="29"/>
      <c r="D4293" s="29"/>
      <c r="E4293" s="29"/>
      <c r="F4293" s="29"/>
      <c r="G4293" s="29"/>
      <c r="H4293" s="29"/>
      <c r="I4293" s="29"/>
      <c r="J4293" s="29"/>
      <c r="K4293" s="29"/>
      <c r="L4293" s="29"/>
      <c r="M4293" s="29"/>
      <c r="N4293" s="29"/>
      <c r="O4293" s="29"/>
      <c r="P4293" s="55"/>
      <c r="Q4293" s="55"/>
      <c r="R4293" s="55"/>
      <c r="S4293" s="55"/>
      <c r="T4293" s="55"/>
      <c r="U4293" s="55"/>
      <c r="V4293" s="55"/>
      <c r="W4293" s="55"/>
      <c r="X4293" s="55"/>
      <c r="Y4293" s="55"/>
    </row>
    <row r="4294" spans="1:25" s="52" customFormat="1">
      <c r="A4294" s="56"/>
      <c r="B4294" s="89"/>
      <c r="C4294" s="29"/>
      <c r="D4294" s="29"/>
      <c r="E4294" s="29"/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55"/>
      <c r="Q4294" s="55"/>
      <c r="R4294" s="55"/>
      <c r="S4294" s="55"/>
      <c r="T4294" s="55"/>
      <c r="U4294" s="55"/>
      <c r="V4294" s="55"/>
      <c r="W4294" s="55"/>
      <c r="X4294" s="55"/>
      <c r="Y4294" s="55"/>
    </row>
    <row r="4295" spans="1:25" s="52" customFormat="1">
      <c r="A4295" s="56"/>
      <c r="B4295" s="89"/>
      <c r="C4295" s="29"/>
      <c r="D4295" s="29"/>
      <c r="E4295" s="29"/>
      <c r="F4295" s="29"/>
      <c r="G4295" s="29"/>
      <c r="H4295" s="29"/>
      <c r="I4295" s="29"/>
      <c r="J4295" s="29"/>
      <c r="K4295" s="29"/>
      <c r="L4295" s="29"/>
      <c r="M4295" s="29"/>
      <c r="N4295" s="29"/>
      <c r="O4295" s="29"/>
      <c r="P4295" s="55"/>
      <c r="Q4295" s="55"/>
      <c r="R4295" s="55"/>
      <c r="S4295" s="55"/>
      <c r="T4295" s="55"/>
      <c r="U4295" s="55"/>
      <c r="V4295" s="55"/>
      <c r="W4295" s="55"/>
      <c r="X4295" s="55"/>
      <c r="Y4295" s="55"/>
    </row>
    <row r="4296" spans="1:25" s="52" customFormat="1">
      <c r="A4296" s="56"/>
      <c r="B4296" s="89"/>
      <c r="C4296" s="29"/>
      <c r="D4296" s="29"/>
      <c r="E4296" s="29"/>
      <c r="F4296" s="29"/>
      <c r="G4296" s="29"/>
      <c r="H4296" s="29"/>
      <c r="I4296" s="29"/>
      <c r="J4296" s="29"/>
      <c r="K4296" s="29"/>
      <c r="L4296" s="29"/>
      <c r="M4296" s="29"/>
      <c r="N4296" s="29"/>
      <c r="O4296" s="29"/>
      <c r="P4296" s="55"/>
      <c r="Q4296" s="55"/>
      <c r="R4296" s="55"/>
      <c r="S4296" s="55"/>
      <c r="T4296" s="55"/>
      <c r="U4296" s="55"/>
      <c r="V4296" s="55"/>
      <c r="W4296" s="55"/>
      <c r="X4296" s="55"/>
      <c r="Y4296" s="55"/>
    </row>
    <row r="4297" spans="1:25" s="52" customFormat="1">
      <c r="A4297" s="56"/>
      <c r="B4297" s="89"/>
      <c r="C4297" s="29"/>
      <c r="D4297" s="29"/>
      <c r="E4297" s="29"/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55"/>
      <c r="Q4297" s="55"/>
      <c r="R4297" s="55"/>
      <c r="S4297" s="55"/>
      <c r="T4297" s="55"/>
      <c r="U4297" s="55"/>
      <c r="V4297" s="55"/>
      <c r="W4297" s="55"/>
      <c r="X4297" s="55"/>
      <c r="Y4297" s="55"/>
    </row>
    <row r="4298" spans="1:25" s="52" customFormat="1">
      <c r="A4298" s="56"/>
      <c r="B4298" s="89"/>
      <c r="C4298" s="29"/>
      <c r="D4298" s="29"/>
      <c r="E4298" s="29"/>
      <c r="F4298" s="29"/>
      <c r="G4298" s="29"/>
      <c r="H4298" s="29"/>
      <c r="I4298" s="29"/>
      <c r="J4298" s="29"/>
      <c r="K4298" s="29"/>
      <c r="L4298" s="29"/>
      <c r="M4298" s="29"/>
      <c r="N4298" s="29"/>
      <c r="O4298" s="29"/>
      <c r="P4298" s="55"/>
      <c r="Q4298" s="55"/>
      <c r="R4298" s="55"/>
      <c r="S4298" s="55"/>
      <c r="T4298" s="55"/>
      <c r="U4298" s="55"/>
      <c r="V4298" s="55"/>
      <c r="W4298" s="55"/>
      <c r="X4298" s="55"/>
      <c r="Y4298" s="55"/>
    </row>
    <row r="4299" spans="1:25" s="52" customFormat="1">
      <c r="A4299" s="56"/>
      <c r="B4299" s="89"/>
      <c r="C4299" s="29"/>
      <c r="D4299" s="29"/>
      <c r="E4299" s="29"/>
      <c r="F4299" s="29"/>
      <c r="G4299" s="29"/>
      <c r="H4299" s="29"/>
      <c r="I4299" s="29"/>
      <c r="J4299" s="29"/>
      <c r="K4299" s="29"/>
      <c r="L4299" s="29"/>
      <c r="M4299" s="29"/>
      <c r="N4299" s="29"/>
      <c r="O4299" s="29"/>
      <c r="P4299" s="55"/>
      <c r="Q4299" s="55"/>
      <c r="R4299" s="55"/>
      <c r="S4299" s="55"/>
      <c r="T4299" s="55"/>
      <c r="U4299" s="55"/>
      <c r="V4299" s="55"/>
      <c r="W4299" s="55"/>
      <c r="X4299" s="55"/>
      <c r="Y4299" s="55"/>
    </row>
    <row r="4300" spans="1:25" s="52" customFormat="1">
      <c r="A4300" s="56"/>
      <c r="B4300" s="89"/>
      <c r="C4300" s="29"/>
      <c r="D4300" s="29"/>
      <c r="E4300" s="29"/>
      <c r="F4300" s="29"/>
      <c r="G4300" s="29"/>
      <c r="H4300" s="29"/>
      <c r="I4300" s="29"/>
      <c r="J4300" s="29"/>
      <c r="K4300" s="29"/>
      <c r="L4300" s="29"/>
      <c r="M4300" s="29"/>
      <c r="N4300" s="29"/>
      <c r="O4300" s="29"/>
      <c r="P4300" s="55"/>
      <c r="Q4300" s="55"/>
      <c r="R4300" s="55"/>
      <c r="S4300" s="55"/>
      <c r="T4300" s="55"/>
      <c r="U4300" s="55"/>
      <c r="V4300" s="55"/>
      <c r="W4300" s="55"/>
      <c r="X4300" s="55"/>
      <c r="Y4300" s="55"/>
    </row>
    <row r="4301" spans="1:25" s="52" customFormat="1">
      <c r="A4301" s="56"/>
      <c r="B4301" s="89"/>
      <c r="C4301" s="29"/>
      <c r="D4301" s="29"/>
      <c r="E4301" s="29"/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55"/>
      <c r="Q4301" s="55"/>
      <c r="R4301" s="55"/>
      <c r="S4301" s="55"/>
      <c r="T4301" s="55"/>
      <c r="U4301" s="55"/>
      <c r="V4301" s="55"/>
      <c r="W4301" s="55"/>
      <c r="X4301" s="55"/>
      <c r="Y4301" s="55"/>
    </row>
    <row r="4302" spans="1:25" s="52" customFormat="1">
      <c r="A4302" s="56"/>
      <c r="B4302" s="89"/>
      <c r="C4302" s="29"/>
      <c r="D4302" s="29"/>
      <c r="E4302" s="29"/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  <c r="P4302" s="55"/>
      <c r="Q4302" s="55"/>
      <c r="R4302" s="55"/>
      <c r="S4302" s="55"/>
      <c r="T4302" s="55"/>
      <c r="U4302" s="55"/>
      <c r="V4302" s="55"/>
      <c r="W4302" s="55"/>
      <c r="X4302" s="55"/>
      <c r="Y4302" s="55"/>
    </row>
    <row r="4303" spans="1:25" s="52" customFormat="1">
      <c r="A4303" s="56"/>
      <c r="B4303" s="89"/>
      <c r="C4303" s="29"/>
      <c r="D4303" s="29"/>
      <c r="E4303" s="29"/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55"/>
      <c r="Q4303" s="55"/>
      <c r="R4303" s="55"/>
      <c r="S4303" s="55"/>
      <c r="T4303" s="55"/>
      <c r="U4303" s="55"/>
      <c r="V4303" s="55"/>
      <c r="W4303" s="55"/>
      <c r="X4303" s="55"/>
      <c r="Y4303" s="55"/>
    </row>
    <row r="4304" spans="1:25" s="52" customFormat="1">
      <c r="A4304" s="56"/>
      <c r="B4304" s="89"/>
      <c r="C4304" s="29"/>
      <c r="D4304" s="29"/>
      <c r="E4304" s="29"/>
      <c r="F4304" s="29"/>
      <c r="G4304" s="29"/>
      <c r="H4304" s="29"/>
      <c r="I4304" s="29"/>
      <c r="J4304" s="29"/>
      <c r="K4304" s="29"/>
      <c r="L4304" s="29"/>
      <c r="M4304" s="29"/>
      <c r="N4304" s="29"/>
      <c r="O4304" s="29"/>
      <c r="P4304" s="55"/>
      <c r="Q4304" s="55"/>
      <c r="R4304" s="55"/>
      <c r="S4304" s="55"/>
      <c r="T4304" s="55"/>
      <c r="U4304" s="55"/>
      <c r="V4304" s="55"/>
      <c r="W4304" s="55"/>
      <c r="X4304" s="55"/>
      <c r="Y4304" s="55"/>
    </row>
    <row r="4305" spans="1:25" s="52" customFormat="1">
      <c r="A4305" s="56"/>
      <c r="B4305" s="89"/>
      <c r="C4305" s="29"/>
      <c r="D4305" s="29"/>
      <c r="E4305" s="29"/>
      <c r="F4305" s="29"/>
      <c r="G4305" s="29"/>
      <c r="H4305" s="29"/>
      <c r="I4305" s="29"/>
      <c r="J4305" s="29"/>
      <c r="K4305" s="29"/>
      <c r="L4305" s="29"/>
      <c r="M4305" s="29"/>
      <c r="N4305" s="29"/>
      <c r="O4305" s="29"/>
      <c r="P4305" s="55"/>
      <c r="Q4305" s="55"/>
      <c r="R4305" s="55"/>
      <c r="S4305" s="55"/>
      <c r="T4305" s="55"/>
      <c r="U4305" s="55"/>
      <c r="V4305" s="55"/>
      <c r="W4305" s="55"/>
      <c r="X4305" s="55"/>
      <c r="Y4305" s="55"/>
    </row>
    <row r="4306" spans="1:25" s="52" customFormat="1">
      <c r="A4306" s="56"/>
      <c r="B4306" s="89"/>
      <c r="C4306" s="29"/>
      <c r="D4306" s="29"/>
      <c r="E4306" s="29"/>
      <c r="F4306" s="29"/>
      <c r="G4306" s="29"/>
      <c r="H4306" s="29"/>
      <c r="I4306" s="29"/>
      <c r="J4306" s="29"/>
      <c r="K4306" s="29"/>
      <c r="L4306" s="29"/>
      <c r="M4306" s="29"/>
      <c r="N4306" s="29"/>
      <c r="O4306" s="29"/>
      <c r="P4306" s="55"/>
      <c r="Q4306" s="55"/>
      <c r="R4306" s="55"/>
      <c r="S4306" s="55"/>
      <c r="T4306" s="55"/>
      <c r="U4306" s="55"/>
      <c r="V4306" s="55"/>
      <c r="W4306" s="55"/>
      <c r="X4306" s="55"/>
      <c r="Y4306" s="55"/>
    </row>
    <row r="4307" spans="1:25" s="52" customFormat="1">
      <c r="A4307" s="56"/>
      <c r="B4307" s="89"/>
      <c r="C4307" s="29"/>
      <c r="D4307" s="29"/>
      <c r="E4307" s="29"/>
      <c r="F4307" s="29"/>
      <c r="G4307" s="29"/>
      <c r="H4307" s="29"/>
      <c r="I4307" s="29"/>
      <c r="J4307" s="29"/>
      <c r="K4307" s="29"/>
      <c r="L4307" s="29"/>
      <c r="M4307" s="29"/>
      <c r="N4307" s="29"/>
      <c r="O4307" s="29"/>
      <c r="P4307" s="55"/>
      <c r="Q4307" s="55"/>
      <c r="R4307" s="55"/>
      <c r="S4307" s="55"/>
      <c r="T4307" s="55"/>
      <c r="U4307" s="55"/>
      <c r="V4307" s="55"/>
      <c r="W4307" s="55"/>
      <c r="X4307" s="55"/>
      <c r="Y4307" s="55"/>
    </row>
    <row r="4308" spans="1:25" s="52" customFormat="1">
      <c r="A4308" s="56"/>
      <c r="B4308" s="89"/>
      <c r="C4308" s="29"/>
      <c r="D4308" s="29"/>
      <c r="E4308" s="29"/>
      <c r="F4308" s="29"/>
      <c r="G4308" s="29"/>
      <c r="H4308" s="29"/>
      <c r="I4308" s="29"/>
      <c r="J4308" s="29"/>
      <c r="K4308" s="29"/>
      <c r="L4308" s="29"/>
      <c r="M4308" s="29"/>
      <c r="N4308" s="29"/>
      <c r="O4308" s="29"/>
      <c r="P4308" s="55"/>
      <c r="Q4308" s="55"/>
      <c r="R4308" s="55"/>
      <c r="S4308" s="55"/>
      <c r="T4308" s="55"/>
      <c r="U4308" s="55"/>
      <c r="V4308" s="55"/>
      <c r="W4308" s="55"/>
      <c r="X4308" s="55"/>
      <c r="Y4308" s="55"/>
    </row>
    <row r="4309" spans="1:25" s="52" customFormat="1">
      <c r="A4309" s="56"/>
      <c r="B4309" s="89"/>
      <c r="C4309" s="29"/>
      <c r="D4309" s="29"/>
      <c r="E4309" s="29"/>
      <c r="F4309" s="29"/>
      <c r="G4309" s="29"/>
      <c r="H4309" s="29"/>
      <c r="I4309" s="29"/>
      <c r="J4309" s="29"/>
      <c r="K4309" s="29"/>
      <c r="L4309" s="29"/>
      <c r="M4309" s="29"/>
      <c r="N4309" s="29"/>
      <c r="O4309" s="29"/>
      <c r="P4309" s="55"/>
      <c r="Q4309" s="55"/>
      <c r="R4309" s="55"/>
      <c r="S4309" s="55"/>
      <c r="T4309" s="55"/>
      <c r="U4309" s="55"/>
      <c r="V4309" s="55"/>
      <c r="W4309" s="55"/>
      <c r="X4309" s="55"/>
      <c r="Y4309" s="55"/>
    </row>
    <row r="4310" spans="1:25" s="52" customFormat="1">
      <c r="A4310" s="56"/>
      <c r="B4310" s="89"/>
      <c r="C4310" s="29"/>
      <c r="D4310" s="29"/>
      <c r="E4310" s="29"/>
      <c r="F4310" s="29"/>
      <c r="G4310" s="29"/>
      <c r="H4310" s="29"/>
      <c r="I4310" s="29"/>
      <c r="J4310" s="29"/>
      <c r="K4310" s="29"/>
      <c r="L4310" s="29"/>
      <c r="M4310" s="29"/>
      <c r="N4310" s="29"/>
      <c r="O4310" s="29"/>
      <c r="P4310" s="55"/>
      <c r="Q4310" s="55"/>
      <c r="R4310" s="55"/>
      <c r="S4310" s="55"/>
      <c r="T4310" s="55"/>
      <c r="U4310" s="55"/>
      <c r="V4310" s="55"/>
      <c r="W4310" s="55"/>
      <c r="X4310" s="55"/>
      <c r="Y4310" s="55"/>
    </row>
    <row r="4311" spans="1:25" s="52" customFormat="1">
      <c r="A4311" s="56"/>
      <c r="B4311" s="8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  <c r="P4311" s="55"/>
      <c r="Q4311" s="55"/>
      <c r="R4311" s="55"/>
      <c r="S4311" s="55"/>
      <c r="T4311" s="55"/>
      <c r="U4311" s="55"/>
      <c r="V4311" s="55"/>
      <c r="W4311" s="55"/>
      <c r="X4311" s="55"/>
      <c r="Y4311" s="55"/>
    </row>
    <row r="4312" spans="1:25" s="52" customFormat="1">
      <c r="A4312" s="56"/>
      <c r="B4312" s="89"/>
      <c r="C4312" s="29"/>
      <c r="D4312" s="29"/>
      <c r="E4312" s="29"/>
      <c r="F4312" s="29"/>
      <c r="G4312" s="29"/>
      <c r="H4312" s="29"/>
      <c r="I4312" s="29"/>
      <c r="J4312" s="29"/>
      <c r="K4312" s="29"/>
      <c r="L4312" s="29"/>
      <c r="M4312" s="29"/>
      <c r="N4312" s="29"/>
      <c r="O4312" s="29"/>
      <c r="P4312" s="55"/>
      <c r="Q4312" s="55"/>
      <c r="R4312" s="55"/>
      <c r="S4312" s="55"/>
      <c r="T4312" s="55"/>
      <c r="U4312" s="55"/>
      <c r="V4312" s="55"/>
      <c r="W4312" s="55"/>
      <c r="X4312" s="55"/>
      <c r="Y4312" s="55"/>
    </row>
    <row r="4313" spans="1:25" s="52" customFormat="1">
      <c r="A4313" s="56"/>
      <c r="B4313" s="89"/>
      <c r="C4313" s="29"/>
      <c r="D4313" s="29"/>
      <c r="E4313" s="29"/>
      <c r="F4313" s="29"/>
      <c r="G4313" s="29"/>
      <c r="H4313" s="29"/>
      <c r="I4313" s="29"/>
      <c r="J4313" s="29"/>
      <c r="K4313" s="29"/>
      <c r="L4313" s="29"/>
      <c r="M4313" s="29"/>
      <c r="N4313" s="29"/>
      <c r="O4313" s="29"/>
      <c r="P4313" s="55"/>
      <c r="Q4313" s="55"/>
      <c r="R4313" s="55"/>
      <c r="S4313" s="55"/>
      <c r="T4313" s="55"/>
      <c r="U4313" s="55"/>
      <c r="V4313" s="55"/>
      <c r="W4313" s="55"/>
      <c r="X4313" s="55"/>
      <c r="Y4313" s="55"/>
    </row>
    <row r="4314" spans="1:25" s="52" customFormat="1">
      <c r="A4314" s="56"/>
      <c r="B4314" s="89"/>
      <c r="C4314" s="29"/>
      <c r="D4314" s="29"/>
      <c r="E4314" s="29"/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55"/>
      <c r="Q4314" s="55"/>
      <c r="R4314" s="55"/>
      <c r="S4314" s="55"/>
      <c r="T4314" s="55"/>
      <c r="U4314" s="55"/>
      <c r="V4314" s="55"/>
      <c r="W4314" s="55"/>
      <c r="X4314" s="55"/>
      <c r="Y4314" s="55"/>
    </row>
    <row r="4315" spans="1:25" s="52" customFormat="1">
      <c r="A4315" s="56"/>
      <c r="B4315" s="89"/>
      <c r="C4315" s="29"/>
      <c r="D4315" s="29"/>
      <c r="E4315" s="29"/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55"/>
      <c r="Q4315" s="55"/>
      <c r="R4315" s="55"/>
      <c r="S4315" s="55"/>
      <c r="T4315" s="55"/>
      <c r="U4315" s="55"/>
      <c r="V4315" s="55"/>
      <c r="W4315" s="55"/>
      <c r="X4315" s="55"/>
      <c r="Y4315" s="55"/>
    </row>
    <row r="4316" spans="1:25" s="52" customFormat="1">
      <c r="A4316" s="56"/>
      <c r="B4316" s="89"/>
      <c r="C4316" s="29"/>
      <c r="D4316" s="29"/>
      <c r="E4316" s="29"/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55"/>
      <c r="Q4316" s="55"/>
      <c r="R4316" s="55"/>
      <c r="S4316" s="55"/>
      <c r="T4316" s="55"/>
      <c r="U4316" s="55"/>
      <c r="V4316" s="55"/>
      <c r="W4316" s="55"/>
      <c r="X4316" s="55"/>
      <c r="Y4316" s="55"/>
    </row>
    <row r="4317" spans="1:25" s="52" customFormat="1">
      <c r="A4317" s="56"/>
      <c r="B4317" s="89"/>
      <c r="C4317" s="29"/>
      <c r="D4317" s="29"/>
      <c r="E4317" s="29"/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55"/>
      <c r="Q4317" s="55"/>
      <c r="R4317" s="55"/>
      <c r="S4317" s="55"/>
      <c r="T4317" s="55"/>
      <c r="U4317" s="55"/>
      <c r="V4317" s="55"/>
      <c r="W4317" s="55"/>
      <c r="X4317" s="55"/>
      <c r="Y4317" s="55"/>
    </row>
    <row r="4318" spans="1:25" s="52" customFormat="1">
      <c r="A4318" s="56"/>
      <c r="B4318" s="89"/>
      <c r="C4318" s="29"/>
      <c r="D4318" s="29"/>
      <c r="E4318" s="29"/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55"/>
      <c r="Q4318" s="55"/>
      <c r="R4318" s="55"/>
      <c r="S4318" s="55"/>
      <c r="T4318" s="55"/>
      <c r="U4318" s="55"/>
      <c r="V4318" s="55"/>
      <c r="W4318" s="55"/>
      <c r="X4318" s="55"/>
      <c r="Y4318" s="55"/>
    </row>
    <row r="4319" spans="1:25" s="52" customFormat="1">
      <c r="A4319" s="56"/>
      <c r="B4319" s="89"/>
      <c r="C4319" s="29"/>
      <c r="D4319" s="29"/>
      <c r="E4319" s="29"/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55"/>
      <c r="Q4319" s="55"/>
      <c r="R4319" s="55"/>
      <c r="S4319" s="55"/>
      <c r="T4319" s="55"/>
      <c r="U4319" s="55"/>
      <c r="V4319" s="55"/>
      <c r="W4319" s="55"/>
      <c r="X4319" s="55"/>
      <c r="Y4319" s="55"/>
    </row>
    <row r="4320" spans="1:25" s="52" customFormat="1">
      <c r="A4320" s="56"/>
      <c r="B4320" s="89"/>
      <c r="C4320" s="29"/>
      <c r="D4320" s="29"/>
      <c r="E4320" s="29"/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55"/>
      <c r="Q4320" s="55"/>
      <c r="R4320" s="55"/>
      <c r="S4320" s="55"/>
      <c r="T4320" s="55"/>
      <c r="U4320" s="55"/>
      <c r="V4320" s="55"/>
      <c r="W4320" s="55"/>
      <c r="X4320" s="55"/>
      <c r="Y4320" s="55"/>
    </row>
    <row r="4321" spans="1:25" s="52" customFormat="1">
      <c r="A4321" s="56"/>
      <c r="B4321" s="89"/>
      <c r="C4321" s="29"/>
      <c r="D4321" s="29"/>
      <c r="E4321" s="29"/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  <c r="P4321" s="55"/>
      <c r="Q4321" s="55"/>
      <c r="R4321" s="55"/>
      <c r="S4321" s="55"/>
      <c r="T4321" s="55"/>
      <c r="U4321" s="55"/>
      <c r="V4321" s="55"/>
      <c r="W4321" s="55"/>
      <c r="X4321" s="55"/>
      <c r="Y4321" s="55"/>
    </row>
    <row r="4322" spans="1:25" s="52" customFormat="1">
      <c r="A4322" s="56"/>
      <c r="B4322" s="89"/>
      <c r="C4322" s="29"/>
      <c r="D4322" s="29"/>
      <c r="E4322" s="29"/>
      <c r="F4322" s="29"/>
      <c r="G4322" s="29"/>
      <c r="H4322" s="29"/>
      <c r="I4322" s="29"/>
      <c r="J4322" s="29"/>
      <c r="K4322" s="29"/>
      <c r="L4322" s="29"/>
      <c r="M4322" s="29"/>
      <c r="N4322" s="29"/>
      <c r="O4322" s="29"/>
      <c r="P4322" s="55"/>
      <c r="Q4322" s="55"/>
      <c r="R4322" s="55"/>
      <c r="S4322" s="55"/>
      <c r="T4322" s="55"/>
      <c r="U4322" s="55"/>
      <c r="V4322" s="55"/>
      <c r="W4322" s="55"/>
      <c r="X4322" s="55"/>
      <c r="Y4322" s="55"/>
    </row>
    <row r="4323" spans="1:25" s="52" customFormat="1">
      <c r="A4323" s="56"/>
      <c r="B4323" s="89"/>
      <c r="C4323" s="29"/>
      <c r="D4323" s="29"/>
      <c r="E4323" s="29"/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55"/>
      <c r="Q4323" s="55"/>
      <c r="R4323" s="55"/>
      <c r="S4323" s="55"/>
      <c r="T4323" s="55"/>
      <c r="U4323" s="55"/>
      <c r="V4323" s="55"/>
      <c r="W4323" s="55"/>
      <c r="X4323" s="55"/>
      <c r="Y4323" s="55"/>
    </row>
    <row r="4324" spans="1:25" s="52" customFormat="1">
      <c r="A4324" s="56"/>
      <c r="B4324" s="89"/>
      <c r="C4324" s="29"/>
      <c r="D4324" s="29"/>
      <c r="E4324" s="29"/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55"/>
      <c r="Q4324" s="55"/>
      <c r="R4324" s="55"/>
      <c r="S4324" s="55"/>
      <c r="T4324" s="55"/>
      <c r="U4324" s="55"/>
      <c r="V4324" s="55"/>
      <c r="W4324" s="55"/>
      <c r="X4324" s="55"/>
      <c r="Y4324" s="55"/>
    </row>
    <row r="4325" spans="1:25" s="52" customFormat="1">
      <c r="A4325" s="56"/>
      <c r="B4325" s="89"/>
      <c r="C4325" s="29"/>
      <c r="D4325" s="29"/>
      <c r="E4325" s="29"/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55"/>
      <c r="Q4325" s="55"/>
      <c r="R4325" s="55"/>
      <c r="S4325" s="55"/>
      <c r="T4325" s="55"/>
      <c r="U4325" s="55"/>
      <c r="V4325" s="55"/>
      <c r="W4325" s="55"/>
      <c r="X4325" s="55"/>
      <c r="Y4325" s="55"/>
    </row>
    <row r="4326" spans="1:25" s="52" customFormat="1">
      <c r="A4326" s="56"/>
      <c r="B4326" s="89"/>
      <c r="C4326" s="29"/>
      <c r="D4326" s="29"/>
      <c r="E4326" s="29"/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55"/>
      <c r="Q4326" s="55"/>
      <c r="R4326" s="55"/>
      <c r="S4326" s="55"/>
      <c r="T4326" s="55"/>
      <c r="U4326" s="55"/>
      <c r="V4326" s="55"/>
      <c r="W4326" s="55"/>
      <c r="X4326" s="55"/>
      <c r="Y4326" s="55"/>
    </row>
    <row r="4327" spans="1:25" s="52" customFormat="1">
      <c r="A4327" s="56"/>
      <c r="B4327" s="89"/>
      <c r="C4327" s="29"/>
      <c r="D4327" s="29"/>
      <c r="E4327" s="29"/>
      <c r="F4327" s="29"/>
      <c r="G4327" s="29"/>
      <c r="H4327" s="29"/>
      <c r="I4327" s="29"/>
      <c r="J4327" s="29"/>
      <c r="K4327" s="29"/>
      <c r="L4327" s="29"/>
      <c r="M4327" s="29"/>
      <c r="N4327" s="29"/>
      <c r="O4327" s="29"/>
      <c r="P4327" s="55"/>
      <c r="Q4327" s="55"/>
      <c r="R4327" s="55"/>
      <c r="S4327" s="55"/>
      <c r="T4327" s="55"/>
      <c r="U4327" s="55"/>
      <c r="V4327" s="55"/>
      <c r="W4327" s="55"/>
      <c r="X4327" s="55"/>
      <c r="Y4327" s="55"/>
    </row>
    <row r="4328" spans="1:25" s="52" customFormat="1">
      <c r="A4328" s="56"/>
      <c r="B4328" s="89"/>
      <c r="C4328" s="29"/>
      <c r="D4328" s="29"/>
      <c r="E4328" s="29"/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55"/>
      <c r="Q4328" s="55"/>
      <c r="R4328" s="55"/>
      <c r="S4328" s="55"/>
      <c r="T4328" s="55"/>
      <c r="U4328" s="55"/>
      <c r="V4328" s="55"/>
      <c r="W4328" s="55"/>
      <c r="X4328" s="55"/>
      <c r="Y4328" s="55"/>
    </row>
    <row r="4329" spans="1:25" s="52" customFormat="1">
      <c r="A4329" s="56"/>
      <c r="B4329" s="89"/>
      <c r="C4329" s="29"/>
      <c r="D4329" s="29"/>
      <c r="E4329" s="29"/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55"/>
      <c r="Q4329" s="55"/>
      <c r="R4329" s="55"/>
      <c r="S4329" s="55"/>
      <c r="T4329" s="55"/>
      <c r="U4329" s="55"/>
      <c r="V4329" s="55"/>
      <c r="W4329" s="55"/>
      <c r="X4329" s="55"/>
      <c r="Y4329" s="55"/>
    </row>
    <row r="4330" spans="1:25" s="52" customFormat="1">
      <c r="A4330" s="56"/>
      <c r="B4330" s="89"/>
      <c r="C4330" s="29"/>
      <c r="D4330" s="29"/>
      <c r="E4330" s="29"/>
      <c r="F4330" s="29"/>
      <c r="G4330" s="29"/>
      <c r="H4330" s="29"/>
      <c r="I4330" s="29"/>
      <c r="J4330" s="29"/>
      <c r="K4330" s="29"/>
      <c r="L4330" s="29"/>
      <c r="M4330" s="29"/>
      <c r="N4330" s="29"/>
      <c r="O4330" s="29"/>
      <c r="P4330" s="55"/>
      <c r="Q4330" s="55"/>
      <c r="R4330" s="55"/>
      <c r="S4330" s="55"/>
      <c r="T4330" s="55"/>
      <c r="U4330" s="55"/>
      <c r="V4330" s="55"/>
      <c r="W4330" s="55"/>
      <c r="X4330" s="55"/>
      <c r="Y4330" s="55"/>
    </row>
    <row r="4331" spans="1:25" s="52" customFormat="1">
      <c r="A4331" s="56"/>
      <c r="B4331" s="89"/>
      <c r="C4331" s="29"/>
      <c r="D4331" s="29"/>
      <c r="E4331" s="29"/>
      <c r="F4331" s="29"/>
      <c r="G4331" s="29"/>
      <c r="H4331" s="29"/>
      <c r="I4331" s="29"/>
      <c r="J4331" s="29"/>
      <c r="K4331" s="29"/>
      <c r="L4331" s="29"/>
      <c r="M4331" s="29"/>
      <c r="N4331" s="29"/>
      <c r="O4331" s="29"/>
      <c r="P4331" s="55"/>
      <c r="Q4331" s="55"/>
      <c r="R4331" s="55"/>
      <c r="S4331" s="55"/>
      <c r="T4331" s="55"/>
      <c r="U4331" s="55"/>
      <c r="V4331" s="55"/>
      <c r="W4331" s="55"/>
      <c r="X4331" s="55"/>
      <c r="Y4331" s="55"/>
    </row>
    <row r="4332" spans="1:25" s="52" customFormat="1">
      <c r="A4332" s="56"/>
      <c r="B4332" s="89"/>
      <c r="C4332" s="29"/>
      <c r="D4332" s="29"/>
      <c r="E4332" s="29"/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55"/>
      <c r="Q4332" s="55"/>
      <c r="R4332" s="55"/>
      <c r="S4332" s="55"/>
      <c r="T4332" s="55"/>
      <c r="U4332" s="55"/>
      <c r="V4332" s="55"/>
      <c r="W4332" s="55"/>
      <c r="X4332" s="55"/>
      <c r="Y4332" s="55"/>
    </row>
    <row r="4333" spans="1:25" s="52" customFormat="1">
      <c r="A4333" s="56"/>
      <c r="B4333" s="89"/>
      <c r="C4333" s="29"/>
      <c r="D4333" s="29"/>
      <c r="E4333" s="29"/>
      <c r="F4333" s="29"/>
      <c r="G4333" s="29"/>
      <c r="H4333" s="29"/>
      <c r="I4333" s="29"/>
      <c r="J4333" s="29"/>
      <c r="K4333" s="29"/>
      <c r="L4333" s="29"/>
      <c r="M4333" s="29"/>
      <c r="N4333" s="29"/>
      <c r="O4333" s="29"/>
      <c r="P4333" s="55"/>
      <c r="Q4333" s="55"/>
      <c r="R4333" s="55"/>
      <c r="S4333" s="55"/>
      <c r="T4333" s="55"/>
      <c r="U4333" s="55"/>
      <c r="V4333" s="55"/>
      <c r="W4333" s="55"/>
      <c r="X4333" s="55"/>
      <c r="Y4333" s="55"/>
    </row>
    <row r="4334" spans="1:25" s="52" customFormat="1">
      <c r="A4334" s="56"/>
      <c r="B4334" s="89"/>
      <c r="C4334" s="29"/>
      <c r="D4334" s="29"/>
      <c r="E4334" s="29"/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55"/>
      <c r="Q4334" s="55"/>
      <c r="R4334" s="55"/>
      <c r="S4334" s="55"/>
      <c r="T4334" s="55"/>
      <c r="U4334" s="55"/>
      <c r="V4334" s="55"/>
      <c r="W4334" s="55"/>
      <c r="X4334" s="55"/>
      <c r="Y4334" s="55"/>
    </row>
    <row r="4335" spans="1:25" s="52" customFormat="1">
      <c r="A4335" s="56"/>
      <c r="B4335" s="89"/>
      <c r="C4335" s="29"/>
      <c r="D4335" s="29"/>
      <c r="E4335" s="29"/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55"/>
      <c r="Q4335" s="55"/>
      <c r="R4335" s="55"/>
      <c r="S4335" s="55"/>
      <c r="T4335" s="55"/>
      <c r="U4335" s="55"/>
      <c r="V4335" s="55"/>
      <c r="W4335" s="55"/>
      <c r="X4335" s="55"/>
      <c r="Y4335" s="55"/>
    </row>
    <row r="4336" spans="1:25" s="52" customFormat="1">
      <c r="A4336" s="56"/>
      <c r="B4336" s="89"/>
      <c r="C4336" s="29"/>
      <c r="D4336" s="29"/>
      <c r="E4336" s="29"/>
      <c r="F4336" s="29"/>
      <c r="G4336" s="29"/>
      <c r="H4336" s="29"/>
      <c r="I4336" s="29"/>
      <c r="J4336" s="29"/>
      <c r="K4336" s="29"/>
      <c r="L4336" s="29"/>
      <c r="M4336" s="29"/>
      <c r="N4336" s="29"/>
      <c r="O4336" s="29"/>
      <c r="P4336" s="55"/>
      <c r="Q4336" s="55"/>
      <c r="R4336" s="55"/>
      <c r="S4336" s="55"/>
      <c r="T4336" s="55"/>
      <c r="U4336" s="55"/>
      <c r="V4336" s="55"/>
      <c r="W4336" s="55"/>
      <c r="X4336" s="55"/>
      <c r="Y4336" s="55"/>
    </row>
    <row r="4337" spans="1:25" s="52" customFormat="1">
      <c r="A4337" s="56"/>
      <c r="B4337" s="89"/>
      <c r="C4337" s="29"/>
      <c r="D4337" s="29"/>
      <c r="E4337" s="29"/>
      <c r="F4337" s="29"/>
      <c r="G4337" s="29"/>
      <c r="H4337" s="29"/>
      <c r="I4337" s="29"/>
      <c r="J4337" s="29"/>
      <c r="K4337" s="29"/>
      <c r="L4337" s="29"/>
      <c r="M4337" s="29"/>
      <c r="N4337" s="29"/>
      <c r="O4337" s="29"/>
      <c r="P4337" s="55"/>
      <c r="Q4337" s="55"/>
      <c r="R4337" s="55"/>
      <c r="S4337" s="55"/>
      <c r="T4337" s="55"/>
      <c r="U4337" s="55"/>
      <c r="V4337" s="55"/>
      <c r="W4337" s="55"/>
      <c r="X4337" s="55"/>
      <c r="Y4337" s="55"/>
    </row>
    <row r="4338" spans="1:25" s="52" customFormat="1">
      <c r="A4338" s="56"/>
      <c r="B4338" s="89"/>
      <c r="C4338" s="29"/>
      <c r="D4338" s="29"/>
      <c r="E4338" s="29"/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55"/>
      <c r="Q4338" s="55"/>
      <c r="R4338" s="55"/>
      <c r="S4338" s="55"/>
      <c r="T4338" s="55"/>
      <c r="U4338" s="55"/>
      <c r="V4338" s="55"/>
      <c r="W4338" s="55"/>
      <c r="X4338" s="55"/>
      <c r="Y4338" s="55"/>
    </row>
    <row r="4339" spans="1:25" s="52" customFormat="1">
      <c r="A4339" s="56"/>
      <c r="B4339" s="89"/>
      <c r="C4339" s="29"/>
      <c r="D4339" s="29"/>
      <c r="E4339" s="29"/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  <c r="P4339" s="55"/>
      <c r="Q4339" s="55"/>
      <c r="R4339" s="55"/>
      <c r="S4339" s="55"/>
      <c r="T4339" s="55"/>
      <c r="U4339" s="55"/>
      <c r="V4339" s="55"/>
      <c r="W4339" s="55"/>
      <c r="X4339" s="55"/>
      <c r="Y4339" s="55"/>
    </row>
    <row r="4340" spans="1:25" s="52" customFormat="1">
      <c r="A4340" s="56"/>
      <c r="B4340" s="89"/>
      <c r="C4340" s="29"/>
      <c r="D4340" s="29"/>
      <c r="E4340" s="29"/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55"/>
      <c r="Q4340" s="55"/>
      <c r="R4340" s="55"/>
      <c r="S4340" s="55"/>
      <c r="T4340" s="55"/>
      <c r="U4340" s="55"/>
      <c r="V4340" s="55"/>
      <c r="W4340" s="55"/>
      <c r="X4340" s="55"/>
      <c r="Y4340" s="55"/>
    </row>
    <row r="4341" spans="1:25" s="52" customFormat="1">
      <c r="A4341" s="56"/>
      <c r="B4341" s="8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55"/>
      <c r="Q4341" s="55"/>
      <c r="R4341" s="55"/>
      <c r="S4341" s="55"/>
      <c r="T4341" s="55"/>
      <c r="U4341" s="55"/>
      <c r="V4341" s="55"/>
      <c r="W4341" s="55"/>
      <c r="X4341" s="55"/>
      <c r="Y4341" s="55"/>
    </row>
    <row r="4342" spans="1:25" s="52" customFormat="1">
      <c r="A4342" s="56"/>
      <c r="B4342" s="89"/>
      <c r="C4342" s="29"/>
      <c r="D4342" s="29"/>
      <c r="E4342" s="29"/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55"/>
      <c r="Q4342" s="55"/>
      <c r="R4342" s="55"/>
      <c r="S4342" s="55"/>
      <c r="T4342" s="55"/>
      <c r="U4342" s="55"/>
      <c r="V4342" s="55"/>
      <c r="W4342" s="55"/>
      <c r="X4342" s="55"/>
      <c r="Y4342" s="55"/>
    </row>
    <row r="4343" spans="1:25" s="52" customFormat="1">
      <c r="A4343" s="56"/>
      <c r="B4343" s="89"/>
      <c r="C4343" s="29"/>
      <c r="D4343" s="29"/>
      <c r="E4343" s="29"/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55"/>
      <c r="Q4343" s="55"/>
      <c r="R4343" s="55"/>
      <c r="S4343" s="55"/>
      <c r="T4343" s="55"/>
      <c r="U4343" s="55"/>
      <c r="V4343" s="55"/>
      <c r="W4343" s="55"/>
      <c r="X4343" s="55"/>
      <c r="Y4343" s="55"/>
    </row>
    <row r="4344" spans="1:25" s="52" customFormat="1">
      <c r="A4344" s="56"/>
      <c r="B4344" s="89"/>
      <c r="C4344" s="29"/>
      <c r="D4344" s="29"/>
      <c r="E4344" s="29"/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  <c r="P4344" s="55"/>
      <c r="Q4344" s="55"/>
      <c r="R4344" s="55"/>
      <c r="S4344" s="55"/>
      <c r="T4344" s="55"/>
      <c r="U4344" s="55"/>
      <c r="V4344" s="55"/>
      <c r="W4344" s="55"/>
      <c r="X4344" s="55"/>
      <c r="Y4344" s="55"/>
    </row>
    <row r="4345" spans="1:25" s="52" customFormat="1">
      <c r="A4345" s="56"/>
      <c r="B4345" s="89"/>
      <c r="C4345" s="29"/>
      <c r="D4345" s="29"/>
      <c r="E4345" s="29"/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55"/>
      <c r="Q4345" s="55"/>
      <c r="R4345" s="55"/>
      <c r="S4345" s="55"/>
      <c r="T4345" s="55"/>
      <c r="U4345" s="55"/>
      <c r="V4345" s="55"/>
      <c r="W4345" s="55"/>
      <c r="X4345" s="55"/>
      <c r="Y4345" s="55"/>
    </row>
    <row r="4346" spans="1:25" s="52" customFormat="1">
      <c r="A4346" s="56"/>
      <c r="B4346" s="89"/>
      <c r="C4346" s="29"/>
      <c r="D4346" s="29"/>
      <c r="E4346" s="29"/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55"/>
      <c r="Q4346" s="55"/>
      <c r="R4346" s="55"/>
      <c r="S4346" s="55"/>
      <c r="T4346" s="55"/>
      <c r="U4346" s="55"/>
      <c r="V4346" s="55"/>
      <c r="W4346" s="55"/>
      <c r="X4346" s="55"/>
      <c r="Y4346" s="55"/>
    </row>
    <row r="4347" spans="1:25" s="52" customFormat="1">
      <c r="A4347" s="56"/>
      <c r="B4347" s="89"/>
      <c r="C4347" s="29"/>
      <c r="D4347" s="29"/>
      <c r="E4347" s="29"/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55"/>
      <c r="Q4347" s="55"/>
      <c r="R4347" s="55"/>
      <c r="S4347" s="55"/>
      <c r="T4347" s="55"/>
      <c r="U4347" s="55"/>
      <c r="V4347" s="55"/>
      <c r="W4347" s="55"/>
      <c r="X4347" s="55"/>
      <c r="Y4347" s="55"/>
    </row>
    <row r="4348" spans="1:25" s="52" customFormat="1">
      <c r="A4348" s="56"/>
      <c r="B4348" s="89"/>
      <c r="C4348" s="29"/>
      <c r="D4348" s="29"/>
      <c r="E4348" s="29"/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  <c r="P4348" s="55"/>
      <c r="Q4348" s="55"/>
      <c r="R4348" s="55"/>
      <c r="S4348" s="55"/>
      <c r="T4348" s="55"/>
      <c r="U4348" s="55"/>
      <c r="V4348" s="55"/>
      <c r="W4348" s="55"/>
      <c r="X4348" s="55"/>
      <c r="Y4348" s="55"/>
    </row>
    <row r="4349" spans="1:25" s="52" customFormat="1">
      <c r="A4349" s="56"/>
      <c r="B4349" s="89"/>
      <c r="C4349" s="29"/>
      <c r="D4349" s="29"/>
      <c r="E4349" s="29"/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55"/>
      <c r="Q4349" s="55"/>
      <c r="R4349" s="55"/>
      <c r="S4349" s="55"/>
      <c r="T4349" s="55"/>
      <c r="U4349" s="55"/>
      <c r="V4349" s="55"/>
      <c r="W4349" s="55"/>
      <c r="X4349" s="55"/>
      <c r="Y4349" s="55"/>
    </row>
    <row r="4350" spans="1:25" s="52" customFormat="1">
      <c r="A4350" s="56"/>
      <c r="B4350" s="89"/>
      <c r="C4350" s="29"/>
      <c r="D4350" s="29"/>
      <c r="E4350" s="29"/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  <c r="P4350" s="55"/>
      <c r="Q4350" s="55"/>
      <c r="R4350" s="55"/>
      <c r="S4350" s="55"/>
      <c r="T4350" s="55"/>
      <c r="U4350" s="55"/>
      <c r="V4350" s="55"/>
      <c r="W4350" s="55"/>
      <c r="X4350" s="55"/>
      <c r="Y4350" s="55"/>
    </row>
    <row r="4351" spans="1:25" s="52" customFormat="1">
      <c r="A4351" s="56"/>
      <c r="B4351" s="89"/>
      <c r="C4351" s="29"/>
      <c r="D4351" s="29"/>
      <c r="E4351" s="29"/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  <c r="P4351" s="55"/>
      <c r="Q4351" s="55"/>
      <c r="R4351" s="55"/>
      <c r="S4351" s="55"/>
      <c r="T4351" s="55"/>
      <c r="U4351" s="55"/>
      <c r="V4351" s="55"/>
      <c r="W4351" s="55"/>
      <c r="X4351" s="55"/>
      <c r="Y4351" s="55"/>
    </row>
    <row r="4352" spans="1:25" s="52" customFormat="1">
      <c r="A4352" s="56"/>
      <c r="B4352" s="89"/>
      <c r="C4352" s="29"/>
      <c r="D4352" s="29"/>
      <c r="E4352" s="29"/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55"/>
      <c r="Q4352" s="55"/>
      <c r="R4352" s="55"/>
      <c r="S4352" s="55"/>
      <c r="T4352" s="55"/>
      <c r="U4352" s="55"/>
      <c r="V4352" s="55"/>
      <c r="W4352" s="55"/>
      <c r="X4352" s="55"/>
      <c r="Y4352" s="55"/>
    </row>
    <row r="4353" spans="1:25" s="52" customFormat="1">
      <c r="A4353" s="56"/>
      <c r="B4353" s="89"/>
      <c r="C4353" s="29"/>
      <c r="D4353" s="29"/>
      <c r="E4353" s="29"/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  <c r="P4353" s="55"/>
      <c r="Q4353" s="55"/>
      <c r="R4353" s="55"/>
      <c r="S4353" s="55"/>
      <c r="T4353" s="55"/>
      <c r="U4353" s="55"/>
      <c r="V4353" s="55"/>
      <c r="W4353" s="55"/>
      <c r="X4353" s="55"/>
      <c r="Y4353" s="55"/>
    </row>
    <row r="4354" spans="1:25" s="52" customFormat="1">
      <c r="A4354" s="56"/>
      <c r="B4354" s="89"/>
      <c r="C4354" s="29"/>
      <c r="D4354" s="29"/>
      <c r="E4354" s="29"/>
      <c r="F4354" s="29"/>
      <c r="G4354" s="29"/>
      <c r="H4354" s="29"/>
      <c r="I4354" s="29"/>
      <c r="J4354" s="29"/>
      <c r="K4354" s="29"/>
      <c r="L4354" s="29"/>
      <c r="M4354" s="29"/>
      <c r="N4354" s="29"/>
      <c r="O4354" s="29"/>
      <c r="P4354" s="55"/>
      <c r="Q4354" s="55"/>
      <c r="R4354" s="55"/>
      <c r="S4354" s="55"/>
      <c r="T4354" s="55"/>
      <c r="U4354" s="55"/>
      <c r="V4354" s="55"/>
      <c r="W4354" s="55"/>
      <c r="X4354" s="55"/>
      <c r="Y4354" s="55"/>
    </row>
    <row r="4355" spans="1:25" s="52" customFormat="1">
      <c r="A4355" s="56"/>
      <c r="B4355" s="89"/>
      <c r="C4355" s="29"/>
      <c r="D4355" s="29"/>
      <c r="E4355" s="29"/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55"/>
      <c r="Q4355" s="55"/>
      <c r="R4355" s="55"/>
      <c r="S4355" s="55"/>
      <c r="T4355" s="55"/>
      <c r="U4355" s="55"/>
      <c r="V4355" s="55"/>
      <c r="W4355" s="55"/>
      <c r="X4355" s="55"/>
      <c r="Y4355" s="55"/>
    </row>
    <row r="4356" spans="1:25" s="52" customFormat="1">
      <c r="A4356" s="56"/>
      <c r="B4356" s="89"/>
      <c r="C4356" s="29"/>
      <c r="D4356" s="29"/>
      <c r="E4356" s="29"/>
      <c r="F4356" s="29"/>
      <c r="G4356" s="29"/>
      <c r="H4356" s="29"/>
      <c r="I4356" s="29"/>
      <c r="J4356" s="29"/>
      <c r="K4356" s="29"/>
      <c r="L4356" s="29"/>
      <c r="M4356" s="29"/>
      <c r="N4356" s="29"/>
      <c r="O4356" s="29"/>
      <c r="P4356" s="55"/>
      <c r="Q4356" s="55"/>
      <c r="R4356" s="55"/>
      <c r="S4356" s="55"/>
      <c r="T4356" s="55"/>
      <c r="U4356" s="55"/>
      <c r="V4356" s="55"/>
      <c r="W4356" s="55"/>
      <c r="X4356" s="55"/>
      <c r="Y4356" s="55"/>
    </row>
    <row r="4357" spans="1:25" s="52" customFormat="1">
      <c r="A4357" s="56"/>
      <c r="B4357" s="89"/>
      <c r="C4357" s="29"/>
      <c r="D4357" s="29"/>
      <c r="E4357" s="29"/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55"/>
      <c r="Q4357" s="55"/>
      <c r="R4357" s="55"/>
      <c r="S4357" s="55"/>
      <c r="T4357" s="55"/>
      <c r="U4357" s="55"/>
      <c r="V4357" s="55"/>
      <c r="W4357" s="55"/>
      <c r="X4357" s="55"/>
      <c r="Y4357" s="55"/>
    </row>
    <row r="4358" spans="1:25" s="52" customFormat="1">
      <c r="A4358" s="56"/>
      <c r="B4358" s="89"/>
      <c r="C4358" s="29"/>
      <c r="D4358" s="29"/>
      <c r="E4358" s="29"/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55"/>
      <c r="Q4358" s="55"/>
      <c r="R4358" s="55"/>
      <c r="S4358" s="55"/>
      <c r="T4358" s="55"/>
      <c r="U4358" s="55"/>
      <c r="V4358" s="55"/>
      <c r="W4358" s="55"/>
      <c r="X4358" s="55"/>
      <c r="Y4358" s="55"/>
    </row>
    <row r="4359" spans="1:25" s="52" customFormat="1">
      <c r="A4359" s="56"/>
      <c r="B4359" s="89"/>
      <c r="C4359" s="29"/>
      <c r="D4359" s="29"/>
      <c r="E4359" s="29"/>
      <c r="F4359" s="29"/>
      <c r="G4359" s="29"/>
      <c r="H4359" s="29"/>
      <c r="I4359" s="29"/>
      <c r="J4359" s="29"/>
      <c r="K4359" s="29"/>
      <c r="L4359" s="29"/>
      <c r="M4359" s="29"/>
      <c r="N4359" s="29"/>
      <c r="O4359" s="29"/>
      <c r="P4359" s="55"/>
      <c r="Q4359" s="55"/>
      <c r="R4359" s="55"/>
      <c r="S4359" s="55"/>
      <c r="T4359" s="55"/>
      <c r="U4359" s="55"/>
      <c r="V4359" s="55"/>
      <c r="W4359" s="55"/>
      <c r="X4359" s="55"/>
      <c r="Y4359" s="55"/>
    </row>
    <row r="4360" spans="1:25" s="52" customFormat="1">
      <c r="A4360" s="56"/>
      <c r="B4360" s="89"/>
      <c r="C4360" s="29"/>
      <c r="D4360" s="29"/>
      <c r="E4360" s="29"/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55"/>
      <c r="Q4360" s="55"/>
      <c r="R4360" s="55"/>
      <c r="S4360" s="55"/>
      <c r="T4360" s="55"/>
      <c r="U4360" s="55"/>
      <c r="V4360" s="55"/>
      <c r="W4360" s="55"/>
      <c r="X4360" s="55"/>
      <c r="Y4360" s="55"/>
    </row>
    <row r="4361" spans="1:25" s="52" customFormat="1">
      <c r="A4361" s="56"/>
      <c r="B4361" s="89"/>
      <c r="C4361" s="29"/>
      <c r="D4361" s="29"/>
      <c r="E4361" s="29"/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55"/>
      <c r="Q4361" s="55"/>
      <c r="R4361" s="55"/>
      <c r="S4361" s="55"/>
      <c r="T4361" s="55"/>
      <c r="U4361" s="55"/>
      <c r="V4361" s="55"/>
      <c r="W4361" s="55"/>
      <c r="X4361" s="55"/>
      <c r="Y4361" s="55"/>
    </row>
    <row r="4362" spans="1:25" s="52" customFormat="1">
      <c r="A4362" s="56"/>
      <c r="B4362" s="89"/>
      <c r="C4362" s="29"/>
      <c r="D4362" s="29"/>
      <c r="E4362" s="29"/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55"/>
      <c r="Q4362" s="55"/>
      <c r="R4362" s="55"/>
      <c r="S4362" s="55"/>
      <c r="T4362" s="55"/>
      <c r="U4362" s="55"/>
      <c r="V4362" s="55"/>
      <c r="W4362" s="55"/>
      <c r="X4362" s="55"/>
      <c r="Y4362" s="55"/>
    </row>
    <row r="4363" spans="1:25" s="52" customFormat="1">
      <c r="A4363" s="56"/>
      <c r="B4363" s="89"/>
      <c r="C4363" s="29"/>
      <c r="D4363" s="29"/>
      <c r="E4363" s="29"/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55"/>
      <c r="Q4363" s="55"/>
      <c r="R4363" s="55"/>
      <c r="S4363" s="55"/>
      <c r="T4363" s="55"/>
      <c r="U4363" s="55"/>
      <c r="V4363" s="55"/>
      <c r="W4363" s="55"/>
      <c r="X4363" s="55"/>
      <c r="Y4363" s="55"/>
    </row>
    <row r="4364" spans="1:25" s="52" customFormat="1">
      <c r="A4364" s="56"/>
      <c r="B4364" s="89"/>
      <c r="C4364" s="29"/>
      <c r="D4364" s="29"/>
      <c r="E4364" s="29"/>
      <c r="F4364" s="29"/>
      <c r="G4364" s="29"/>
      <c r="H4364" s="29"/>
      <c r="I4364" s="29"/>
      <c r="J4364" s="29"/>
      <c r="K4364" s="29"/>
      <c r="L4364" s="29"/>
      <c r="M4364" s="29"/>
      <c r="N4364" s="29"/>
      <c r="O4364" s="29"/>
      <c r="P4364" s="55"/>
      <c r="Q4364" s="55"/>
      <c r="R4364" s="55"/>
      <c r="S4364" s="55"/>
      <c r="T4364" s="55"/>
      <c r="U4364" s="55"/>
      <c r="V4364" s="55"/>
      <c r="W4364" s="55"/>
      <c r="X4364" s="55"/>
      <c r="Y4364" s="55"/>
    </row>
    <row r="4365" spans="1:25" s="52" customFormat="1">
      <c r="A4365" s="56"/>
      <c r="B4365" s="89"/>
      <c r="C4365" s="29"/>
      <c r="D4365" s="29"/>
      <c r="E4365" s="29"/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55"/>
      <c r="Q4365" s="55"/>
      <c r="R4365" s="55"/>
      <c r="S4365" s="55"/>
      <c r="T4365" s="55"/>
      <c r="U4365" s="55"/>
      <c r="V4365" s="55"/>
      <c r="W4365" s="55"/>
      <c r="X4365" s="55"/>
      <c r="Y4365" s="55"/>
    </row>
    <row r="4366" spans="1:25" s="52" customFormat="1">
      <c r="A4366" s="56"/>
      <c r="B4366" s="89"/>
      <c r="C4366" s="29"/>
      <c r="D4366" s="29"/>
      <c r="E4366" s="29"/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  <c r="P4366" s="55"/>
      <c r="Q4366" s="55"/>
      <c r="R4366" s="55"/>
      <c r="S4366" s="55"/>
      <c r="T4366" s="55"/>
      <c r="U4366" s="55"/>
      <c r="V4366" s="55"/>
      <c r="W4366" s="55"/>
      <c r="X4366" s="55"/>
      <c r="Y4366" s="55"/>
    </row>
    <row r="4367" spans="1:25" s="52" customFormat="1">
      <c r="A4367" s="56"/>
      <c r="B4367" s="89"/>
      <c r="C4367" s="29"/>
      <c r="D4367" s="29"/>
      <c r="E4367" s="29"/>
      <c r="F4367" s="29"/>
      <c r="G4367" s="29"/>
      <c r="H4367" s="29"/>
      <c r="I4367" s="29"/>
      <c r="J4367" s="29"/>
      <c r="K4367" s="29"/>
      <c r="L4367" s="29"/>
      <c r="M4367" s="29"/>
      <c r="N4367" s="29"/>
      <c r="O4367" s="29"/>
      <c r="P4367" s="55"/>
      <c r="Q4367" s="55"/>
      <c r="R4367" s="55"/>
      <c r="S4367" s="55"/>
      <c r="T4367" s="55"/>
      <c r="U4367" s="55"/>
      <c r="V4367" s="55"/>
      <c r="W4367" s="55"/>
      <c r="X4367" s="55"/>
      <c r="Y4367" s="55"/>
    </row>
    <row r="4368" spans="1:25" s="52" customFormat="1">
      <c r="A4368" s="56"/>
      <c r="B4368" s="89"/>
      <c r="C4368" s="29"/>
      <c r="D4368" s="29"/>
      <c r="E4368" s="29"/>
      <c r="F4368" s="29"/>
      <c r="G4368" s="29"/>
      <c r="H4368" s="29"/>
      <c r="I4368" s="29"/>
      <c r="J4368" s="29"/>
      <c r="K4368" s="29"/>
      <c r="L4368" s="29"/>
      <c r="M4368" s="29"/>
      <c r="N4368" s="29"/>
      <c r="O4368" s="29"/>
      <c r="P4368" s="55"/>
      <c r="Q4368" s="55"/>
      <c r="R4368" s="55"/>
      <c r="S4368" s="55"/>
      <c r="T4368" s="55"/>
      <c r="U4368" s="55"/>
      <c r="V4368" s="55"/>
      <c r="W4368" s="55"/>
      <c r="X4368" s="55"/>
      <c r="Y4368" s="55"/>
    </row>
    <row r="4369" spans="1:25" s="52" customFormat="1">
      <c r="A4369" s="56"/>
      <c r="B4369" s="89"/>
      <c r="C4369" s="29"/>
      <c r="D4369" s="29"/>
      <c r="E4369" s="29"/>
      <c r="F4369" s="29"/>
      <c r="G4369" s="29"/>
      <c r="H4369" s="29"/>
      <c r="I4369" s="29"/>
      <c r="J4369" s="29"/>
      <c r="K4369" s="29"/>
      <c r="L4369" s="29"/>
      <c r="M4369" s="29"/>
      <c r="N4369" s="29"/>
      <c r="O4369" s="29"/>
      <c r="P4369" s="55"/>
      <c r="Q4369" s="55"/>
      <c r="R4369" s="55"/>
      <c r="S4369" s="55"/>
      <c r="T4369" s="55"/>
      <c r="U4369" s="55"/>
      <c r="V4369" s="55"/>
      <c r="W4369" s="55"/>
      <c r="X4369" s="55"/>
      <c r="Y4369" s="55"/>
    </row>
    <row r="4370" spans="1:25" s="52" customFormat="1">
      <c r="A4370" s="56"/>
      <c r="B4370" s="89"/>
      <c r="C4370" s="29"/>
      <c r="D4370" s="29"/>
      <c r="E4370" s="29"/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55"/>
      <c r="Q4370" s="55"/>
      <c r="R4370" s="55"/>
      <c r="S4370" s="55"/>
      <c r="T4370" s="55"/>
      <c r="U4370" s="55"/>
      <c r="V4370" s="55"/>
      <c r="W4370" s="55"/>
      <c r="X4370" s="55"/>
      <c r="Y4370" s="55"/>
    </row>
    <row r="4371" spans="1:25" s="52" customFormat="1">
      <c r="A4371" s="56"/>
      <c r="B4371" s="89"/>
      <c r="C4371" s="29"/>
      <c r="D4371" s="29"/>
      <c r="E4371" s="29"/>
      <c r="F4371" s="29"/>
      <c r="G4371" s="29"/>
      <c r="H4371" s="29"/>
      <c r="I4371" s="29"/>
      <c r="J4371" s="29"/>
      <c r="K4371" s="29"/>
      <c r="L4371" s="29"/>
      <c r="M4371" s="29"/>
      <c r="N4371" s="29"/>
      <c r="O4371" s="29"/>
      <c r="P4371" s="55"/>
      <c r="Q4371" s="55"/>
      <c r="R4371" s="55"/>
      <c r="S4371" s="55"/>
      <c r="T4371" s="55"/>
      <c r="U4371" s="55"/>
      <c r="V4371" s="55"/>
      <c r="W4371" s="55"/>
      <c r="X4371" s="55"/>
      <c r="Y4371" s="55"/>
    </row>
    <row r="4372" spans="1:25" s="52" customFormat="1">
      <c r="A4372" s="56"/>
      <c r="B4372" s="89"/>
      <c r="C4372" s="29"/>
      <c r="D4372" s="29"/>
      <c r="E4372" s="29"/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55"/>
      <c r="Q4372" s="55"/>
      <c r="R4372" s="55"/>
      <c r="S4372" s="55"/>
      <c r="T4372" s="55"/>
      <c r="U4372" s="55"/>
      <c r="V4372" s="55"/>
      <c r="W4372" s="55"/>
      <c r="X4372" s="55"/>
      <c r="Y4372" s="55"/>
    </row>
    <row r="4373" spans="1:25" s="52" customFormat="1">
      <c r="A4373" s="56"/>
      <c r="B4373" s="89"/>
      <c r="C4373" s="29"/>
      <c r="D4373" s="29"/>
      <c r="E4373" s="29"/>
      <c r="F4373" s="29"/>
      <c r="G4373" s="29"/>
      <c r="H4373" s="29"/>
      <c r="I4373" s="29"/>
      <c r="J4373" s="29"/>
      <c r="K4373" s="29"/>
      <c r="L4373" s="29"/>
      <c r="M4373" s="29"/>
      <c r="N4373" s="29"/>
      <c r="O4373" s="29"/>
      <c r="P4373" s="55"/>
      <c r="Q4373" s="55"/>
      <c r="R4373" s="55"/>
      <c r="S4373" s="55"/>
      <c r="T4373" s="55"/>
      <c r="U4373" s="55"/>
      <c r="V4373" s="55"/>
      <c r="W4373" s="55"/>
      <c r="X4373" s="55"/>
      <c r="Y4373" s="55"/>
    </row>
    <row r="4374" spans="1:25" s="52" customFormat="1">
      <c r="A4374" s="56"/>
      <c r="B4374" s="89"/>
      <c r="C4374" s="29"/>
      <c r="D4374" s="29"/>
      <c r="E4374" s="29"/>
      <c r="F4374" s="29"/>
      <c r="G4374" s="29"/>
      <c r="H4374" s="29"/>
      <c r="I4374" s="29"/>
      <c r="J4374" s="29"/>
      <c r="K4374" s="29"/>
      <c r="L4374" s="29"/>
      <c r="M4374" s="29"/>
      <c r="N4374" s="29"/>
      <c r="O4374" s="29"/>
      <c r="P4374" s="55"/>
      <c r="Q4374" s="55"/>
      <c r="R4374" s="55"/>
      <c r="S4374" s="55"/>
      <c r="T4374" s="55"/>
      <c r="U4374" s="55"/>
      <c r="V4374" s="55"/>
      <c r="W4374" s="55"/>
      <c r="X4374" s="55"/>
      <c r="Y4374" s="55"/>
    </row>
    <row r="4375" spans="1:25" s="52" customFormat="1">
      <c r="A4375" s="56"/>
      <c r="B4375" s="89"/>
      <c r="C4375" s="29"/>
      <c r="D4375" s="29"/>
      <c r="E4375" s="29"/>
      <c r="F4375" s="29"/>
      <c r="G4375" s="29"/>
      <c r="H4375" s="29"/>
      <c r="I4375" s="29"/>
      <c r="J4375" s="29"/>
      <c r="K4375" s="29"/>
      <c r="L4375" s="29"/>
      <c r="M4375" s="29"/>
      <c r="N4375" s="29"/>
      <c r="O4375" s="29"/>
      <c r="P4375" s="55"/>
      <c r="Q4375" s="55"/>
      <c r="R4375" s="55"/>
      <c r="S4375" s="55"/>
      <c r="T4375" s="55"/>
      <c r="U4375" s="55"/>
      <c r="V4375" s="55"/>
      <c r="W4375" s="55"/>
      <c r="X4375" s="55"/>
      <c r="Y4375" s="55"/>
    </row>
    <row r="4376" spans="1:25" s="52" customFormat="1">
      <c r="A4376" s="56"/>
      <c r="B4376" s="89"/>
      <c r="C4376" s="29"/>
      <c r="D4376" s="29"/>
      <c r="E4376" s="29"/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55"/>
      <c r="Q4376" s="55"/>
      <c r="R4376" s="55"/>
      <c r="S4376" s="55"/>
      <c r="T4376" s="55"/>
      <c r="U4376" s="55"/>
      <c r="V4376" s="55"/>
      <c r="W4376" s="55"/>
      <c r="X4376" s="55"/>
      <c r="Y4376" s="55"/>
    </row>
    <row r="4377" spans="1:25" s="52" customFormat="1">
      <c r="A4377" s="56"/>
      <c r="B4377" s="89"/>
      <c r="C4377" s="29"/>
      <c r="D4377" s="29"/>
      <c r="E4377" s="29"/>
      <c r="F4377" s="29"/>
      <c r="G4377" s="29"/>
      <c r="H4377" s="29"/>
      <c r="I4377" s="29"/>
      <c r="J4377" s="29"/>
      <c r="K4377" s="29"/>
      <c r="L4377" s="29"/>
      <c r="M4377" s="29"/>
      <c r="N4377" s="29"/>
      <c r="O4377" s="29"/>
      <c r="P4377" s="55"/>
      <c r="Q4377" s="55"/>
      <c r="R4377" s="55"/>
      <c r="S4377" s="55"/>
      <c r="T4377" s="55"/>
      <c r="U4377" s="55"/>
      <c r="V4377" s="55"/>
      <c r="W4377" s="55"/>
      <c r="X4377" s="55"/>
      <c r="Y4377" s="55"/>
    </row>
    <row r="4378" spans="1:25" s="52" customFormat="1">
      <c r="A4378" s="56"/>
      <c r="B4378" s="89"/>
      <c r="C4378" s="29"/>
      <c r="D4378" s="29"/>
      <c r="E4378" s="29"/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55"/>
      <c r="Q4378" s="55"/>
      <c r="R4378" s="55"/>
      <c r="S4378" s="55"/>
      <c r="T4378" s="55"/>
      <c r="U4378" s="55"/>
      <c r="V4378" s="55"/>
      <c r="W4378" s="55"/>
      <c r="X4378" s="55"/>
      <c r="Y4378" s="55"/>
    </row>
    <row r="4379" spans="1:25" s="52" customFormat="1">
      <c r="A4379" s="56"/>
      <c r="B4379" s="89"/>
      <c r="C4379" s="29"/>
      <c r="D4379" s="29"/>
      <c r="E4379" s="29"/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55"/>
      <c r="Q4379" s="55"/>
      <c r="R4379" s="55"/>
      <c r="S4379" s="55"/>
      <c r="T4379" s="55"/>
      <c r="U4379" s="55"/>
      <c r="V4379" s="55"/>
      <c r="W4379" s="55"/>
      <c r="X4379" s="55"/>
      <c r="Y4379" s="55"/>
    </row>
    <row r="4380" spans="1:25" s="52" customFormat="1">
      <c r="A4380" s="56"/>
      <c r="B4380" s="89"/>
      <c r="C4380" s="29"/>
      <c r="D4380" s="29"/>
      <c r="E4380" s="29"/>
      <c r="F4380" s="29"/>
      <c r="G4380" s="29"/>
      <c r="H4380" s="29"/>
      <c r="I4380" s="29"/>
      <c r="J4380" s="29"/>
      <c r="K4380" s="29"/>
      <c r="L4380" s="29"/>
      <c r="M4380" s="29"/>
      <c r="N4380" s="29"/>
      <c r="O4380" s="29"/>
      <c r="P4380" s="55"/>
      <c r="Q4380" s="55"/>
      <c r="R4380" s="55"/>
      <c r="S4380" s="55"/>
      <c r="T4380" s="55"/>
      <c r="U4380" s="55"/>
      <c r="V4380" s="55"/>
      <c r="W4380" s="55"/>
      <c r="X4380" s="55"/>
      <c r="Y4380" s="55"/>
    </row>
    <row r="4381" spans="1:25" s="52" customFormat="1">
      <c r="A4381" s="56"/>
      <c r="B4381" s="89"/>
      <c r="C4381" s="29"/>
      <c r="D4381" s="29"/>
      <c r="E4381" s="29"/>
      <c r="F4381" s="29"/>
      <c r="G4381" s="29"/>
      <c r="H4381" s="29"/>
      <c r="I4381" s="29"/>
      <c r="J4381" s="29"/>
      <c r="K4381" s="29"/>
      <c r="L4381" s="29"/>
      <c r="M4381" s="29"/>
      <c r="N4381" s="29"/>
      <c r="O4381" s="29"/>
      <c r="P4381" s="55"/>
      <c r="Q4381" s="55"/>
      <c r="R4381" s="55"/>
      <c r="S4381" s="55"/>
      <c r="T4381" s="55"/>
      <c r="U4381" s="55"/>
      <c r="V4381" s="55"/>
      <c r="W4381" s="55"/>
      <c r="X4381" s="55"/>
      <c r="Y4381" s="55"/>
    </row>
    <row r="4382" spans="1:25" s="52" customFormat="1">
      <c r="A4382" s="56"/>
      <c r="B4382" s="89"/>
      <c r="C4382" s="29"/>
      <c r="D4382" s="29"/>
      <c r="E4382" s="29"/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55"/>
      <c r="Q4382" s="55"/>
      <c r="R4382" s="55"/>
      <c r="S4382" s="55"/>
      <c r="T4382" s="55"/>
      <c r="U4382" s="55"/>
      <c r="V4382" s="55"/>
      <c r="W4382" s="55"/>
      <c r="X4382" s="55"/>
      <c r="Y4382" s="55"/>
    </row>
    <row r="4383" spans="1:25" s="52" customFormat="1">
      <c r="A4383" s="56"/>
      <c r="B4383" s="89"/>
      <c r="C4383" s="29"/>
      <c r="D4383" s="29"/>
      <c r="E4383" s="29"/>
      <c r="F4383" s="29"/>
      <c r="G4383" s="29"/>
      <c r="H4383" s="29"/>
      <c r="I4383" s="29"/>
      <c r="J4383" s="29"/>
      <c r="K4383" s="29"/>
      <c r="L4383" s="29"/>
      <c r="M4383" s="29"/>
      <c r="N4383" s="29"/>
      <c r="O4383" s="29"/>
      <c r="P4383" s="55"/>
      <c r="Q4383" s="55"/>
      <c r="R4383" s="55"/>
      <c r="S4383" s="55"/>
      <c r="T4383" s="55"/>
      <c r="U4383" s="55"/>
      <c r="V4383" s="55"/>
      <c r="W4383" s="55"/>
      <c r="X4383" s="55"/>
      <c r="Y4383" s="55"/>
    </row>
    <row r="4384" spans="1:25" s="52" customFormat="1">
      <c r="A4384" s="56"/>
      <c r="B4384" s="89"/>
      <c r="C4384" s="29"/>
      <c r="D4384" s="29"/>
      <c r="E4384" s="29"/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55"/>
      <c r="Q4384" s="55"/>
      <c r="R4384" s="55"/>
      <c r="S4384" s="55"/>
      <c r="T4384" s="55"/>
      <c r="U4384" s="55"/>
      <c r="V4384" s="55"/>
      <c r="W4384" s="55"/>
      <c r="X4384" s="55"/>
      <c r="Y4384" s="55"/>
    </row>
    <row r="4385" spans="1:25" s="52" customFormat="1">
      <c r="A4385" s="56"/>
      <c r="B4385" s="89"/>
      <c r="C4385" s="29"/>
      <c r="D4385" s="29"/>
      <c r="E4385" s="29"/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55"/>
      <c r="Q4385" s="55"/>
      <c r="R4385" s="55"/>
      <c r="S4385" s="55"/>
      <c r="T4385" s="55"/>
      <c r="U4385" s="55"/>
      <c r="V4385" s="55"/>
      <c r="W4385" s="55"/>
      <c r="X4385" s="55"/>
      <c r="Y4385" s="55"/>
    </row>
    <row r="4386" spans="1:25" s="52" customFormat="1">
      <c r="A4386" s="56"/>
      <c r="B4386" s="89"/>
      <c r="C4386" s="29"/>
      <c r="D4386" s="29"/>
      <c r="E4386" s="29"/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55"/>
      <c r="Q4386" s="55"/>
      <c r="R4386" s="55"/>
      <c r="S4386" s="55"/>
      <c r="T4386" s="55"/>
      <c r="U4386" s="55"/>
      <c r="V4386" s="55"/>
      <c r="W4386" s="55"/>
      <c r="X4386" s="55"/>
      <c r="Y4386" s="55"/>
    </row>
    <row r="4387" spans="1:25" s="52" customFormat="1">
      <c r="A4387" s="56"/>
      <c r="B4387" s="89"/>
      <c r="C4387" s="29"/>
      <c r="D4387" s="29"/>
      <c r="E4387" s="29"/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55"/>
      <c r="Q4387" s="55"/>
      <c r="R4387" s="55"/>
      <c r="S4387" s="55"/>
      <c r="T4387" s="55"/>
      <c r="U4387" s="55"/>
      <c r="V4387" s="55"/>
      <c r="W4387" s="55"/>
      <c r="X4387" s="55"/>
      <c r="Y4387" s="55"/>
    </row>
    <row r="4388" spans="1:25" s="52" customFormat="1">
      <c r="A4388" s="56"/>
      <c r="B4388" s="89"/>
      <c r="C4388" s="29"/>
      <c r="D4388" s="29"/>
      <c r="E4388" s="29"/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55"/>
      <c r="Q4388" s="55"/>
      <c r="R4388" s="55"/>
      <c r="S4388" s="55"/>
      <c r="T4388" s="55"/>
      <c r="U4388" s="55"/>
      <c r="V4388" s="55"/>
      <c r="W4388" s="55"/>
      <c r="X4388" s="55"/>
      <c r="Y4388" s="55"/>
    </row>
    <row r="4389" spans="1:25" s="52" customFormat="1">
      <c r="A4389" s="56"/>
      <c r="B4389" s="89"/>
      <c r="C4389" s="29"/>
      <c r="D4389" s="29"/>
      <c r="E4389" s="29"/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55"/>
      <c r="Q4389" s="55"/>
      <c r="R4389" s="55"/>
      <c r="S4389" s="55"/>
      <c r="T4389" s="55"/>
      <c r="U4389" s="55"/>
      <c r="V4389" s="55"/>
      <c r="W4389" s="55"/>
      <c r="X4389" s="55"/>
      <c r="Y4389" s="55"/>
    </row>
    <row r="4390" spans="1:25" s="52" customFormat="1">
      <c r="A4390" s="56"/>
      <c r="B4390" s="89"/>
      <c r="C4390" s="29"/>
      <c r="D4390" s="29"/>
      <c r="E4390" s="29"/>
      <c r="F4390" s="29"/>
      <c r="G4390" s="29"/>
      <c r="H4390" s="29"/>
      <c r="I4390" s="29"/>
      <c r="J4390" s="29"/>
      <c r="K4390" s="29"/>
      <c r="L4390" s="29"/>
      <c r="M4390" s="29"/>
      <c r="N4390" s="29"/>
      <c r="O4390" s="29"/>
      <c r="P4390" s="55"/>
      <c r="Q4390" s="55"/>
      <c r="R4390" s="55"/>
      <c r="S4390" s="55"/>
      <c r="T4390" s="55"/>
      <c r="U4390" s="55"/>
      <c r="V4390" s="55"/>
      <c r="W4390" s="55"/>
      <c r="X4390" s="55"/>
      <c r="Y4390" s="55"/>
    </row>
    <row r="4391" spans="1:25" s="52" customFormat="1">
      <c r="A4391" s="56"/>
      <c r="B4391" s="89"/>
      <c r="C4391" s="29"/>
      <c r="D4391" s="29"/>
      <c r="E4391" s="29"/>
      <c r="F4391" s="29"/>
      <c r="G4391" s="29"/>
      <c r="H4391" s="29"/>
      <c r="I4391" s="29"/>
      <c r="J4391" s="29"/>
      <c r="K4391" s="29"/>
      <c r="L4391" s="29"/>
      <c r="M4391" s="29"/>
      <c r="N4391" s="29"/>
      <c r="O4391" s="29"/>
      <c r="P4391" s="55"/>
      <c r="Q4391" s="55"/>
      <c r="R4391" s="55"/>
      <c r="S4391" s="55"/>
      <c r="T4391" s="55"/>
      <c r="U4391" s="55"/>
      <c r="V4391" s="55"/>
      <c r="W4391" s="55"/>
      <c r="X4391" s="55"/>
      <c r="Y4391" s="55"/>
    </row>
    <row r="4392" spans="1:25" s="52" customFormat="1">
      <c r="A4392" s="56"/>
      <c r="B4392" s="89"/>
      <c r="C4392" s="29"/>
      <c r="D4392" s="29"/>
      <c r="E4392" s="29"/>
      <c r="F4392" s="29"/>
      <c r="G4392" s="29"/>
      <c r="H4392" s="29"/>
      <c r="I4392" s="29"/>
      <c r="J4392" s="29"/>
      <c r="K4392" s="29"/>
      <c r="L4392" s="29"/>
      <c r="M4392" s="29"/>
      <c r="N4392" s="29"/>
      <c r="O4392" s="29"/>
      <c r="P4392" s="55"/>
      <c r="Q4392" s="55"/>
      <c r="R4392" s="55"/>
      <c r="S4392" s="55"/>
      <c r="T4392" s="55"/>
      <c r="U4392" s="55"/>
      <c r="V4392" s="55"/>
      <c r="W4392" s="55"/>
      <c r="X4392" s="55"/>
      <c r="Y4392" s="55"/>
    </row>
    <row r="4393" spans="1:25" s="52" customFormat="1">
      <c r="A4393" s="56"/>
      <c r="B4393" s="89"/>
      <c r="C4393" s="29"/>
      <c r="D4393" s="29"/>
      <c r="E4393" s="29"/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55"/>
      <c r="Q4393" s="55"/>
      <c r="R4393" s="55"/>
      <c r="S4393" s="55"/>
      <c r="T4393" s="55"/>
      <c r="U4393" s="55"/>
      <c r="V4393" s="55"/>
      <c r="W4393" s="55"/>
      <c r="X4393" s="55"/>
      <c r="Y4393" s="55"/>
    </row>
    <row r="4394" spans="1:25" s="52" customFormat="1">
      <c r="A4394" s="56"/>
      <c r="B4394" s="89"/>
      <c r="C4394" s="29"/>
      <c r="D4394" s="29"/>
      <c r="E4394" s="29"/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55"/>
      <c r="Q4394" s="55"/>
      <c r="R4394" s="55"/>
      <c r="S4394" s="55"/>
      <c r="T4394" s="55"/>
      <c r="U4394" s="55"/>
      <c r="V4394" s="55"/>
      <c r="W4394" s="55"/>
      <c r="X4394" s="55"/>
      <c r="Y4394" s="55"/>
    </row>
    <row r="4395" spans="1:25" s="52" customFormat="1">
      <c r="A4395" s="56"/>
      <c r="B4395" s="89"/>
      <c r="C4395" s="29"/>
      <c r="D4395" s="29"/>
      <c r="E4395" s="29"/>
      <c r="F4395" s="29"/>
      <c r="G4395" s="29"/>
      <c r="H4395" s="29"/>
      <c r="I4395" s="29"/>
      <c r="J4395" s="29"/>
      <c r="K4395" s="29"/>
      <c r="L4395" s="29"/>
      <c r="M4395" s="29"/>
      <c r="N4395" s="29"/>
      <c r="O4395" s="29"/>
      <c r="P4395" s="55"/>
      <c r="Q4395" s="55"/>
      <c r="R4395" s="55"/>
      <c r="S4395" s="55"/>
      <c r="T4395" s="55"/>
      <c r="U4395" s="55"/>
      <c r="V4395" s="55"/>
      <c r="W4395" s="55"/>
      <c r="X4395" s="55"/>
      <c r="Y4395" s="55"/>
    </row>
    <row r="4396" spans="1:25" s="52" customFormat="1">
      <c r="A4396" s="56"/>
      <c r="B4396" s="89"/>
      <c r="C4396" s="29"/>
      <c r="D4396" s="29"/>
      <c r="E4396" s="29"/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55"/>
      <c r="Q4396" s="55"/>
      <c r="R4396" s="55"/>
      <c r="S4396" s="55"/>
      <c r="T4396" s="55"/>
      <c r="U4396" s="55"/>
      <c r="V4396" s="55"/>
      <c r="W4396" s="55"/>
      <c r="X4396" s="55"/>
      <c r="Y4396" s="55"/>
    </row>
    <row r="4397" spans="1:25" s="52" customFormat="1">
      <c r="A4397" s="56"/>
      <c r="B4397" s="89"/>
      <c r="C4397" s="29"/>
      <c r="D4397" s="29"/>
      <c r="E4397" s="29"/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55"/>
      <c r="Q4397" s="55"/>
      <c r="R4397" s="55"/>
      <c r="S4397" s="55"/>
      <c r="T4397" s="55"/>
      <c r="U4397" s="55"/>
      <c r="V4397" s="55"/>
      <c r="W4397" s="55"/>
      <c r="X4397" s="55"/>
      <c r="Y4397" s="55"/>
    </row>
    <row r="4398" spans="1:25" s="52" customFormat="1">
      <c r="A4398" s="56"/>
      <c r="B4398" s="89"/>
      <c r="C4398" s="29"/>
      <c r="D4398" s="29"/>
      <c r="E4398" s="29"/>
      <c r="F4398" s="29"/>
      <c r="G4398" s="29"/>
      <c r="H4398" s="29"/>
      <c r="I4398" s="29"/>
      <c r="J4398" s="29"/>
      <c r="K4398" s="29"/>
      <c r="L4398" s="29"/>
      <c r="M4398" s="29"/>
      <c r="N4398" s="29"/>
      <c r="O4398" s="29"/>
      <c r="P4398" s="55"/>
      <c r="Q4398" s="55"/>
      <c r="R4398" s="55"/>
      <c r="S4398" s="55"/>
      <c r="T4398" s="55"/>
      <c r="U4398" s="55"/>
      <c r="V4398" s="55"/>
      <c r="W4398" s="55"/>
      <c r="X4398" s="55"/>
      <c r="Y4398" s="55"/>
    </row>
    <row r="4399" spans="1:25" s="52" customFormat="1">
      <c r="A4399" s="56"/>
      <c r="B4399" s="89"/>
      <c r="C4399" s="29"/>
      <c r="D4399" s="29"/>
      <c r="E4399" s="29"/>
      <c r="F4399" s="29"/>
      <c r="G4399" s="29"/>
      <c r="H4399" s="29"/>
      <c r="I4399" s="29"/>
      <c r="J4399" s="29"/>
      <c r="K4399" s="29"/>
      <c r="L4399" s="29"/>
      <c r="M4399" s="29"/>
      <c r="N4399" s="29"/>
      <c r="O4399" s="29"/>
      <c r="P4399" s="55"/>
      <c r="Q4399" s="55"/>
      <c r="R4399" s="55"/>
      <c r="S4399" s="55"/>
      <c r="T4399" s="55"/>
      <c r="U4399" s="55"/>
      <c r="V4399" s="55"/>
      <c r="W4399" s="55"/>
      <c r="X4399" s="55"/>
      <c r="Y4399" s="55"/>
    </row>
    <row r="4400" spans="1:25" s="52" customFormat="1">
      <c r="A4400" s="56"/>
      <c r="B4400" s="89"/>
      <c r="C4400" s="29"/>
      <c r="D4400" s="29"/>
      <c r="E4400" s="29"/>
      <c r="F4400" s="29"/>
      <c r="G4400" s="29"/>
      <c r="H4400" s="29"/>
      <c r="I4400" s="29"/>
      <c r="J4400" s="29"/>
      <c r="K4400" s="29"/>
      <c r="L4400" s="29"/>
      <c r="M4400" s="29"/>
      <c r="N4400" s="29"/>
      <c r="O4400" s="29"/>
      <c r="P4400" s="55"/>
      <c r="Q4400" s="55"/>
      <c r="R4400" s="55"/>
      <c r="S4400" s="55"/>
      <c r="T4400" s="55"/>
      <c r="U4400" s="55"/>
      <c r="V4400" s="55"/>
      <c r="W4400" s="55"/>
      <c r="X4400" s="55"/>
      <c r="Y4400" s="55"/>
    </row>
    <row r="4401" spans="1:25" s="52" customFormat="1">
      <c r="A4401" s="56"/>
      <c r="B4401" s="89"/>
      <c r="C4401" s="29"/>
      <c r="D4401" s="29"/>
      <c r="E4401" s="29"/>
      <c r="F4401" s="29"/>
      <c r="G4401" s="29"/>
      <c r="H4401" s="29"/>
      <c r="I4401" s="29"/>
      <c r="J4401" s="29"/>
      <c r="K4401" s="29"/>
      <c r="L4401" s="29"/>
      <c r="M4401" s="29"/>
      <c r="N4401" s="29"/>
      <c r="O4401" s="29"/>
      <c r="P4401" s="55"/>
      <c r="Q4401" s="55"/>
      <c r="R4401" s="55"/>
      <c r="S4401" s="55"/>
      <c r="T4401" s="55"/>
      <c r="U4401" s="55"/>
      <c r="V4401" s="55"/>
      <c r="W4401" s="55"/>
      <c r="X4401" s="55"/>
      <c r="Y4401" s="55"/>
    </row>
    <row r="4402" spans="1:25" s="52" customFormat="1">
      <c r="A4402" s="56"/>
      <c r="B4402" s="89"/>
      <c r="C4402" s="29"/>
      <c r="D4402" s="29"/>
      <c r="E4402" s="29"/>
      <c r="F4402" s="29"/>
      <c r="G4402" s="29"/>
      <c r="H4402" s="29"/>
      <c r="I4402" s="29"/>
      <c r="J4402" s="29"/>
      <c r="K4402" s="29"/>
      <c r="L4402" s="29"/>
      <c r="M4402" s="29"/>
      <c r="N4402" s="29"/>
      <c r="O4402" s="29"/>
      <c r="P4402" s="55"/>
      <c r="Q4402" s="55"/>
      <c r="R4402" s="55"/>
      <c r="S4402" s="55"/>
      <c r="T4402" s="55"/>
      <c r="U4402" s="55"/>
      <c r="V4402" s="55"/>
      <c r="W4402" s="55"/>
      <c r="X4402" s="55"/>
      <c r="Y4402" s="55"/>
    </row>
    <row r="4403" spans="1:25" s="52" customFormat="1">
      <c r="A4403" s="56"/>
      <c r="B4403" s="89"/>
      <c r="C4403" s="29"/>
      <c r="D4403" s="29"/>
      <c r="E4403" s="29"/>
      <c r="F4403" s="29"/>
      <c r="G4403" s="29"/>
      <c r="H4403" s="29"/>
      <c r="I4403" s="29"/>
      <c r="J4403" s="29"/>
      <c r="K4403" s="29"/>
      <c r="L4403" s="29"/>
      <c r="M4403" s="29"/>
      <c r="N4403" s="29"/>
      <c r="O4403" s="29"/>
      <c r="P4403" s="55"/>
      <c r="Q4403" s="55"/>
      <c r="R4403" s="55"/>
      <c r="S4403" s="55"/>
      <c r="T4403" s="55"/>
      <c r="U4403" s="55"/>
      <c r="V4403" s="55"/>
      <c r="W4403" s="55"/>
      <c r="X4403" s="55"/>
      <c r="Y4403" s="55"/>
    </row>
    <row r="4404" spans="1:25" s="52" customFormat="1">
      <c r="A4404" s="56"/>
      <c r="B4404" s="89"/>
      <c r="C4404" s="29"/>
      <c r="D4404" s="29"/>
      <c r="E4404" s="29"/>
      <c r="F4404" s="29"/>
      <c r="G4404" s="29"/>
      <c r="H4404" s="29"/>
      <c r="I4404" s="29"/>
      <c r="J4404" s="29"/>
      <c r="K4404" s="29"/>
      <c r="L4404" s="29"/>
      <c r="M4404" s="29"/>
      <c r="N4404" s="29"/>
      <c r="O4404" s="29"/>
      <c r="P4404" s="55"/>
      <c r="Q4404" s="55"/>
      <c r="R4404" s="55"/>
      <c r="S4404" s="55"/>
      <c r="T4404" s="55"/>
      <c r="U4404" s="55"/>
      <c r="V4404" s="55"/>
      <c r="W4404" s="55"/>
      <c r="X4404" s="55"/>
      <c r="Y4404" s="55"/>
    </row>
    <row r="4405" spans="1:25" s="52" customFormat="1">
      <c r="A4405" s="56"/>
      <c r="B4405" s="89"/>
      <c r="C4405" s="29"/>
      <c r="D4405" s="29"/>
      <c r="E4405" s="29"/>
      <c r="F4405" s="29"/>
      <c r="G4405" s="29"/>
      <c r="H4405" s="29"/>
      <c r="I4405" s="29"/>
      <c r="J4405" s="29"/>
      <c r="K4405" s="29"/>
      <c r="L4405" s="29"/>
      <c r="M4405" s="29"/>
      <c r="N4405" s="29"/>
      <c r="O4405" s="29"/>
      <c r="P4405" s="55"/>
      <c r="Q4405" s="55"/>
      <c r="R4405" s="55"/>
      <c r="S4405" s="55"/>
      <c r="T4405" s="55"/>
      <c r="U4405" s="55"/>
      <c r="V4405" s="55"/>
      <c r="W4405" s="55"/>
      <c r="X4405" s="55"/>
      <c r="Y4405" s="55"/>
    </row>
    <row r="4406" spans="1:25" s="52" customFormat="1">
      <c r="A4406" s="56"/>
      <c r="B4406" s="89"/>
      <c r="C4406" s="29"/>
      <c r="D4406" s="29"/>
      <c r="E4406" s="29"/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55"/>
      <c r="Q4406" s="55"/>
      <c r="R4406" s="55"/>
      <c r="S4406" s="55"/>
      <c r="T4406" s="55"/>
      <c r="U4406" s="55"/>
      <c r="V4406" s="55"/>
      <c r="W4406" s="55"/>
      <c r="X4406" s="55"/>
      <c r="Y4406" s="55"/>
    </row>
    <row r="4407" spans="1:25" s="52" customFormat="1">
      <c r="A4407" s="56"/>
      <c r="B4407" s="89"/>
      <c r="C4407" s="29"/>
      <c r="D4407" s="29"/>
      <c r="E4407" s="29"/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55"/>
      <c r="Q4407" s="55"/>
      <c r="R4407" s="55"/>
      <c r="S4407" s="55"/>
      <c r="T4407" s="55"/>
      <c r="U4407" s="55"/>
      <c r="V4407" s="55"/>
      <c r="W4407" s="55"/>
      <c r="X4407" s="55"/>
      <c r="Y4407" s="55"/>
    </row>
    <row r="4408" spans="1:25" s="52" customFormat="1">
      <c r="A4408" s="56"/>
      <c r="B4408" s="89"/>
      <c r="C4408" s="29"/>
      <c r="D4408" s="29"/>
      <c r="E4408" s="29"/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55"/>
      <c r="Q4408" s="55"/>
      <c r="R4408" s="55"/>
      <c r="S4408" s="55"/>
      <c r="T4408" s="55"/>
      <c r="U4408" s="55"/>
      <c r="V4408" s="55"/>
      <c r="W4408" s="55"/>
      <c r="X4408" s="55"/>
      <c r="Y4408" s="55"/>
    </row>
    <row r="4409" spans="1:25" s="52" customFormat="1">
      <c r="A4409" s="56"/>
      <c r="B4409" s="89"/>
      <c r="C4409" s="29"/>
      <c r="D4409" s="29"/>
      <c r="E4409" s="29"/>
      <c r="F4409" s="29"/>
      <c r="G4409" s="29"/>
      <c r="H4409" s="29"/>
      <c r="I4409" s="29"/>
      <c r="J4409" s="29"/>
      <c r="K4409" s="29"/>
      <c r="L4409" s="29"/>
      <c r="M4409" s="29"/>
      <c r="N4409" s="29"/>
      <c r="O4409" s="29"/>
      <c r="P4409" s="55"/>
      <c r="Q4409" s="55"/>
      <c r="R4409" s="55"/>
      <c r="S4409" s="55"/>
      <c r="T4409" s="55"/>
      <c r="U4409" s="55"/>
      <c r="V4409" s="55"/>
      <c r="W4409" s="55"/>
      <c r="X4409" s="55"/>
      <c r="Y4409" s="55"/>
    </row>
    <row r="4410" spans="1:25" s="52" customFormat="1">
      <c r="A4410" s="56"/>
      <c r="B4410" s="89"/>
      <c r="C4410" s="29"/>
      <c r="D4410" s="29"/>
      <c r="E4410" s="29"/>
      <c r="F4410" s="29"/>
      <c r="G4410" s="29"/>
      <c r="H4410" s="29"/>
      <c r="I4410" s="29"/>
      <c r="J4410" s="29"/>
      <c r="K4410" s="29"/>
      <c r="L4410" s="29"/>
      <c r="M4410" s="29"/>
      <c r="N4410" s="29"/>
      <c r="O4410" s="29"/>
      <c r="P4410" s="55"/>
      <c r="Q4410" s="55"/>
      <c r="R4410" s="55"/>
      <c r="S4410" s="55"/>
      <c r="T4410" s="55"/>
      <c r="U4410" s="55"/>
      <c r="V4410" s="55"/>
      <c r="W4410" s="55"/>
      <c r="X4410" s="55"/>
      <c r="Y4410" s="55"/>
    </row>
    <row r="4411" spans="1:25" s="52" customFormat="1">
      <c r="A4411" s="56"/>
      <c r="B4411" s="89"/>
      <c r="C4411" s="29"/>
      <c r="D4411" s="29"/>
      <c r="E4411" s="29"/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55"/>
      <c r="Q4411" s="55"/>
      <c r="R4411" s="55"/>
      <c r="S4411" s="55"/>
      <c r="T4411" s="55"/>
      <c r="U4411" s="55"/>
      <c r="V4411" s="55"/>
      <c r="W4411" s="55"/>
      <c r="X4411" s="55"/>
      <c r="Y4411" s="55"/>
    </row>
    <row r="4412" spans="1:25" s="52" customFormat="1">
      <c r="A4412" s="56"/>
      <c r="B4412" s="89"/>
      <c r="C4412" s="29"/>
      <c r="D4412" s="29"/>
      <c r="E4412" s="29"/>
      <c r="F4412" s="29"/>
      <c r="G4412" s="29"/>
      <c r="H4412" s="29"/>
      <c r="I4412" s="29"/>
      <c r="J4412" s="29"/>
      <c r="K4412" s="29"/>
      <c r="L4412" s="29"/>
      <c r="M4412" s="29"/>
      <c r="N4412" s="29"/>
      <c r="O4412" s="29"/>
      <c r="P4412" s="55"/>
      <c r="Q4412" s="55"/>
      <c r="R4412" s="55"/>
      <c r="S4412" s="55"/>
      <c r="T4412" s="55"/>
      <c r="U4412" s="55"/>
      <c r="V4412" s="55"/>
      <c r="W4412" s="55"/>
      <c r="X4412" s="55"/>
      <c r="Y4412" s="55"/>
    </row>
    <row r="4413" spans="1:25" s="52" customFormat="1">
      <c r="A4413" s="56"/>
      <c r="B4413" s="89"/>
      <c r="C4413" s="29"/>
      <c r="D4413" s="29"/>
      <c r="E4413" s="29"/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  <c r="P4413" s="55"/>
      <c r="Q4413" s="55"/>
      <c r="R4413" s="55"/>
      <c r="S4413" s="55"/>
      <c r="T4413" s="55"/>
      <c r="U4413" s="55"/>
      <c r="V4413" s="55"/>
      <c r="W4413" s="55"/>
      <c r="X4413" s="55"/>
      <c r="Y4413" s="55"/>
    </row>
    <row r="4414" spans="1:25" s="52" customFormat="1">
      <c r="A4414" s="56"/>
      <c r="B4414" s="89"/>
      <c r="C4414" s="29"/>
      <c r="D4414" s="29"/>
      <c r="E4414" s="29"/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  <c r="P4414" s="55"/>
      <c r="Q4414" s="55"/>
      <c r="R4414" s="55"/>
      <c r="S4414" s="55"/>
      <c r="T4414" s="55"/>
      <c r="U4414" s="55"/>
      <c r="V4414" s="55"/>
      <c r="W4414" s="55"/>
      <c r="X4414" s="55"/>
      <c r="Y4414" s="55"/>
    </row>
    <row r="4415" spans="1:25" s="52" customFormat="1">
      <c r="A4415" s="56"/>
      <c r="B4415" s="89"/>
      <c r="C4415" s="29"/>
      <c r="D4415" s="29"/>
      <c r="E4415" s="29"/>
      <c r="F4415" s="29"/>
      <c r="G4415" s="29"/>
      <c r="H4415" s="29"/>
      <c r="I4415" s="29"/>
      <c r="J4415" s="29"/>
      <c r="K4415" s="29"/>
      <c r="L4415" s="29"/>
      <c r="M4415" s="29"/>
      <c r="N4415" s="29"/>
      <c r="O4415" s="29"/>
      <c r="P4415" s="55"/>
      <c r="Q4415" s="55"/>
      <c r="R4415" s="55"/>
      <c r="S4415" s="55"/>
      <c r="T4415" s="55"/>
      <c r="U4415" s="55"/>
      <c r="V4415" s="55"/>
      <c r="W4415" s="55"/>
      <c r="X4415" s="55"/>
      <c r="Y4415" s="55"/>
    </row>
    <row r="4416" spans="1:25" s="52" customFormat="1">
      <c r="A4416" s="56"/>
      <c r="B4416" s="89"/>
      <c r="C4416" s="29"/>
      <c r="D4416" s="29"/>
      <c r="E4416" s="29"/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55"/>
      <c r="Q4416" s="55"/>
      <c r="R4416" s="55"/>
      <c r="S4416" s="55"/>
      <c r="T4416" s="55"/>
      <c r="U4416" s="55"/>
      <c r="V4416" s="55"/>
      <c r="W4416" s="55"/>
      <c r="X4416" s="55"/>
      <c r="Y4416" s="55"/>
    </row>
    <row r="4417" spans="1:25" s="52" customFormat="1">
      <c r="A4417" s="56"/>
      <c r="B4417" s="89"/>
      <c r="C4417" s="29"/>
      <c r="D4417" s="29"/>
      <c r="E4417" s="29"/>
      <c r="F4417" s="29"/>
      <c r="G4417" s="29"/>
      <c r="H4417" s="29"/>
      <c r="I4417" s="29"/>
      <c r="J4417" s="29"/>
      <c r="K4417" s="29"/>
      <c r="L4417" s="29"/>
      <c r="M4417" s="29"/>
      <c r="N4417" s="29"/>
      <c r="O4417" s="29"/>
      <c r="P4417" s="55"/>
      <c r="Q4417" s="55"/>
      <c r="R4417" s="55"/>
      <c r="S4417" s="55"/>
      <c r="T4417" s="55"/>
      <c r="U4417" s="55"/>
      <c r="V4417" s="55"/>
      <c r="W4417" s="55"/>
      <c r="X4417" s="55"/>
      <c r="Y4417" s="55"/>
    </row>
    <row r="4418" spans="1:25" s="52" customFormat="1">
      <c r="A4418" s="56"/>
      <c r="B4418" s="89"/>
      <c r="C4418" s="29"/>
      <c r="D4418" s="29"/>
      <c r="E4418" s="29"/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  <c r="P4418" s="55"/>
      <c r="Q4418" s="55"/>
      <c r="R4418" s="55"/>
      <c r="S4418" s="55"/>
      <c r="T4418" s="55"/>
      <c r="U4418" s="55"/>
      <c r="V4418" s="55"/>
      <c r="W4418" s="55"/>
      <c r="X4418" s="55"/>
      <c r="Y4418" s="55"/>
    </row>
    <row r="4419" spans="1:25" s="52" customFormat="1">
      <c r="A4419" s="56"/>
      <c r="B4419" s="89"/>
      <c r="C4419" s="29"/>
      <c r="D4419" s="29"/>
      <c r="E4419" s="29"/>
      <c r="F4419" s="29"/>
      <c r="G4419" s="29"/>
      <c r="H4419" s="29"/>
      <c r="I4419" s="29"/>
      <c r="J4419" s="29"/>
      <c r="K4419" s="29"/>
      <c r="L4419" s="29"/>
      <c r="M4419" s="29"/>
      <c r="N4419" s="29"/>
      <c r="O4419" s="29"/>
      <c r="P4419" s="55"/>
      <c r="Q4419" s="55"/>
      <c r="R4419" s="55"/>
      <c r="S4419" s="55"/>
      <c r="T4419" s="55"/>
      <c r="U4419" s="55"/>
      <c r="V4419" s="55"/>
      <c r="W4419" s="55"/>
      <c r="X4419" s="55"/>
      <c r="Y4419" s="55"/>
    </row>
    <row r="4420" spans="1:25" s="52" customFormat="1">
      <c r="A4420" s="56"/>
      <c r="B4420" s="89"/>
      <c r="C4420" s="29"/>
      <c r="D4420" s="29"/>
      <c r="E4420" s="29"/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55"/>
      <c r="Q4420" s="55"/>
      <c r="R4420" s="55"/>
      <c r="S4420" s="55"/>
      <c r="T4420" s="55"/>
      <c r="U4420" s="55"/>
      <c r="V4420" s="55"/>
      <c r="W4420" s="55"/>
      <c r="X4420" s="55"/>
      <c r="Y4420" s="55"/>
    </row>
    <row r="4421" spans="1:25" s="52" customFormat="1">
      <c r="A4421" s="56"/>
      <c r="B4421" s="89"/>
      <c r="C4421" s="29"/>
      <c r="D4421" s="29"/>
      <c r="E4421" s="29"/>
      <c r="F4421" s="29"/>
      <c r="G4421" s="29"/>
      <c r="H4421" s="29"/>
      <c r="I4421" s="29"/>
      <c r="J4421" s="29"/>
      <c r="K4421" s="29"/>
      <c r="L4421" s="29"/>
      <c r="M4421" s="29"/>
      <c r="N4421" s="29"/>
      <c r="O4421" s="29"/>
      <c r="P4421" s="55"/>
      <c r="Q4421" s="55"/>
      <c r="R4421" s="55"/>
      <c r="S4421" s="55"/>
      <c r="T4421" s="55"/>
      <c r="U4421" s="55"/>
      <c r="V4421" s="55"/>
      <c r="W4421" s="55"/>
      <c r="X4421" s="55"/>
      <c r="Y4421" s="55"/>
    </row>
    <row r="4422" spans="1:25" s="52" customFormat="1">
      <c r="A4422" s="56"/>
      <c r="B4422" s="89"/>
      <c r="C4422" s="29"/>
      <c r="D4422" s="29"/>
      <c r="E4422" s="29"/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55"/>
      <c r="Q4422" s="55"/>
      <c r="R4422" s="55"/>
      <c r="S4422" s="55"/>
      <c r="T4422" s="55"/>
      <c r="U4422" s="55"/>
      <c r="V4422" s="55"/>
      <c r="W4422" s="55"/>
      <c r="X4422" s="55"/>
      <c r="Y4422" s="55"/>
    </row>
    <row r="4423" spans="1:25" s="52" customFormat="1">
      <c r="A4423" s="56"/>
      <c r="B4423" s="89"/>
      <c r="C4423" s="29"/>
      <c r="D4423" s="29"/>
      <c r="E4423" s="29"/>
      <c r="F4423" s="29"/>
      <c r="G4423" s="29"/>
      <c r="H4423" s="29"/>
      <c r="I4423" s="29"/>
      <c r="J4423" s="29"/>
      <c r="K4423" s="29"/>
      <c r="L4423" s="29"/>
      <c r="M4423" s="29"/>
      <c r="N4423" s="29"/>
      <c r="O4423" s="29"/>
      <c r="P4423" s="55"/>
      <c r="Q4423" s="55"/>
      <c r="R4423" s="55"/>
      <c r="S4423" s="55"/>
      <c r="T4423" s="55"/>
      <c r="U4423" s="55"/>
      <c r="V4423" s="55"/>
      <c r="W4423" s="55"/>
      <c r="X4423" s="55"/>
      <c r="Y4423" s="55"/>
    </row>
    <row r="4424" spans="1:25" s="52" customFormat="1">
      <c r="A4424" s="56"/>
      <c r="B4424" s="89"/>
      <c r="C4424" s="29"/>
      <c r="D4424" s="29"/>
      <c r="E4424" s="29"/>
      <c r="F4424" s="29"/>
      <c r="G4424" s="29"/>
      <c r="H4424" s="29"/>
      <c r="I4424" s="29"/>
      <c r="J4424" s="29"/>
      <c r="K4424" s="29"/>
      <c r="L4424" s="29"/>
      <c r="M4424" s="29"/>
      <c r="N4424" s="29"/>
      <c r="O4424" s="29"/>
      <c r="P4424" s="55"/>
      <c r="Q4424" s="55"/>
      <c r="R4424" s="55"/>
      <c r="S4424" s="55"/>
      <c r="T4424" s="55"/>
      <c r="U4424" s="55"/>
      <c r="V4424" s="55"/>
      <c r="W4424" s="55"/>
      <c r="X4424" s="55"/>
      <c r="Y4424" s="55"/>
    </row>
    <row r="4425" spans="1:25" s="52" customFormat="1">
      <c r="A4425" s="56"/>
      <c r="B4425" s="89"/>
      <c r="C4425" s="29"/>
      <c r="D4425" s="29"/>
      <c r="E4425" s="29"/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55"/>
      <c r="Q4425" s="55"/>
      <c r="R4425" s="55"/>
      <c r="S4425" s="55"/>
      <c r="T4425" s="55"/>
      <c r="U4425" s="55"/>
      <c r="V4425" s="55"/>
      <c r="W4425" s="55"/>
      <c r="X4425" s="55"/>
      <c r="Y4425" s="55"/>
    </row>
    <row r="4426" spans="1:25" s="52" customFormat="1">
      <c r="A4426" s="56"/>
      <c r="B4426" s="89"/>
      <c r="C4426" s="29"/>
      <c r="D4426" s="29"/>
      <c r="E4426" s="29"/>
      <c r="F4426" s="29"/>
      <c r="G4426" s="29"/>
      <c r="H4426" s="29"/>
      <c r="I4426" s="29"/>
      <c r="J4426" s="29"/>
      <c r="K4426" s="29"/>
      <c r="L4426" s="29"/>
      <c r="M4426" s="29"/>
      <c r="N4426" s="29"/>
      <c r="O4426" s="29"/>
      <c r="P4426" s="55"/>
      <c r="Q4426" s="55"/>
      <c r="R4426" s="55"/>
      <c r="S4426" s="55"/>
      <c r="T4426" s="55"/>
      <c r="U4426" s="55"/>
      <c r="V4426" s="55"/>
      <c r="W4426" s="55"/>
      <c r="X4426" s="55"/>
      <c r="Y4426" s="55"/>
    </row>
    <row r="4427" spans="1:25" s="52" customFormat="1">
      <c r="A4427" s="56"/>
      <c r="B4427" s="89"/>
      <c r="C4427" s="29"/>
      <c r="D4427" s="29"/>
      <c r="E4427" s="29"/>
      <c r="F4427" s="29"/>
      <c r="G4427" s="29"/>
      <c r="H4427" s="29"/>
      <c r="I4427" s="29"/>
      <c r="J4427" s="29"/>
      <c r="K4427" s="29"/>
      <c r="L4427" s="29"/>
      <c r="M4427" s="29"/>
      <c r="N4427" s="29"/>
      <c r="O4427" s="29"/>
      <c r="P4427" s="55"/>
      <c r="Q4427" s="55"/>
      <c r="R4427" s="55"/>
      <c r="S4427" s="55"/>
      <c r="T4427" s="55"/>
      <c r="U4427" s="55"/>
      <c r="V4427" s="55"/>
      <c r="W4427" s="55"/>
      <c r="X4427" s="55"/>
      <c r="Y4427" s="55"/>
    </row>
    <row r="4428" spans="1:25" s="52" customFormat="1">
      <c r="A4428" s="56"/>
      <c r="B4428" s="89"/>
      <c r="C4428" s="29"/>
      <c r="D4428" s="29"/>
      <c r="E4428" s="29"/>
      <c r="F4428" s="29"/>
      <c r="G4428" s="29"/>
      <c r="H4428" s="29"/>
      <c r="I4428" s="29"/>
      <c r="J4428" s="29"/>
      <c r="K4428" s="29"/>
      <c r="L4428" s="29"/>
      <c r="M4428" s="29"/>
      <c r="N4428" s="29"/>
      <c r="O4428" s="29"/>
      <c r="P4428" s="55"/>
      <c r="Q4428" s="55"/>
      <c r="R4428" s="55"/>
      <c r="S4428" s="55"/>
      <c r="T4428" s="55"/>
      <c r="U4428" s="55"/>
      <c r="V4428" s="55"/>
      <c r="W4428" s="55"/>
      <c r="X4428" s="55"/>
      <c r="Y4428" s="55"/>
    </row>
    <row r="4429" spans="1:25" s="52" customFormat="1">
      <c r="A4429" s="56"/>
      <c r="B4429" s="89"/>
      <c r="C4429" s="29"/>
      <c r="D4429" s="29"/>
      <c r="E4429" s="29"/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55"/>
      <c r="Q4429" s="55"/>
      <c r="R4429" s="55"/>
      <c r="S4429" s="55"/>
      <c r="T4429" s="55"/>
      <c r="U4429" s="55"/>
      <c r="V4429" s="55"/>
      <c r="W4429" s="55"/>
      <c r="X4429" s="55"/>
      <c r="Y4429" s="55"/>
    </row>
    <row r="4430" spans="1:25" s="52" customFormat="1">
      <c r="A4430" s="56"/>
      <c r="B4430" s="89"/>
      <c r="C4430" s="29"/>
      <c r="D4430" s="29"/>
      <c r="E4430" s="29"/>
      <c r="F4430" s="29"/>
      <c r="G4430" s="29"/>
      <c r="H4430" s="29"/>
      <c r="I4430" s="29"/>
      <c r="J4430" s="29"/>
      <c r="K4430" s="29"/>
      <c r="L4430" s="29"/>
      <c r="M4430" s="29"/>
      <c r="N4430" s="29"/>
      <c r="O4430" s="29"/>
      <c r="P4430" s="55"/>
      <c r="Q4430" s="55"/>
      <c r="R4430" s="55"/>
      <c r="S4430" s="55"/>
      <c r="T4430" s="55"/>
      <c r="U4430" s="55"/>
      <c r="V4430" s="55"/>
      <c r="W4430" s="55"/>
      <c r="X4430" s="55"/>
      <c r="Y4430" s="55"/>
    </row>
    <row r="4431" spans="1:25" s="52" customFormat="1">
      <c r="A4431" s="56"/>
      <c r="B4431" s="89"/>
      <c r="C4431" s="29"/>
      <c r="D4431" s="29"/>
      <c r="E4431" s="29"/>
      <c r="F4431" s="29"/>
      <c r="G4431" s="29"/>
      <c r="H4431" s="29"/>
      <c r="I4431" s="29"/>
      <c r="J4431" s="29"/>
      <c r="K4431" s="29"/>
      <c r="L4431" s="29"/>
      <c r="M4431" s="29"/>
      <c r="N4431" s="29"/>
      <c r="O4431" s="29"/>
      <c r="P4431" s="55"/>
      <c r="Q4431" s="55"/>
      <c r="R4431" s="55"/>
      <c r="S4431" s="55"/>
      <c r="T4431" s="55"/>
      <c r="U4431" s="55"/>
      <c r="V4431" s="55"/>
      <c r="W4431" s="55"/>
      <c r="X4431" s="55"/>
      <c r="Y4431" s="55"/>
    </row>
    <row r="4432" spans="1:25" s="52" customFormat="1">
      <c r="A4432" s="56"/>
      <c r="B4432" s="89"/>
      <c r="C4432" s="29"/>
      <c r="D4432" s="29"/>
      <c r="E4432" s="29"/>
      <c r="F4432" s="29"/>
      <c r="G4432" s="29"/>
      <c r="H4432" s="29"/>
      <c r="I4432" s="29"/>
      <c r="J4432" s="29"/>
      <c r="K4432" s="29"/>
      <c r="L4432" s="29"/>
      <c r="M4432" s="29"/>
      <c r="N4432" s="29"/>
      <c r="O4432" s="29"/>
      <c r="P4432" s="55"/>
      <c r="Q4432" s="55"/>
      <c r="R4432" s="55"/>
      <c r="S4432" s="55"/>
      <c r="T4432" s="55"/>
      <c r="U4432" s="55"/>
      <c r="V4432" s="55"/>
      <c r="W4432" s="55"/>
      <c r="X4432" s="55"/>
      <c r="Y4432" s="55"/>
    </row>
    <row r="4433" spans="1:25" s="52" customFormat="1">
      <c r="A4433" s="56"/>
      <c r="B4433" s="89"/>
      <c r="C4433" s="29"/>
      <c r="D4433" s="29"/>
      <c r="E4433" s="29"/>
      <c r="F4433" s="29"/>
      <c r="G4433" s="29"/>
      <c r="H4433" s="29"/>
      <c r="I4433" s="29"/>
      <c r="J4433" s="29"/>
      <c r="K4433" s="29"/>
      <c r="L4433" s="29"/>
      <c r="M4433" s="29"/>
      <c r="N4433" s="29"/>
      <c r="O4433" s="29"/>
      <c r="P4433" s="55"/>
      <c r="Q4433" s="55"/>
      <c r="R4433" s="55"/>
      <c r="S4433" s="55"/>
      <c r="T4433" s="55"/>
      <c r="U4433" s="55"/>
      <c r="V4433" s="55"/>
      <c r="W4433" s="55"/>
      <c r="X4433" s="55"/>
      <c r="Y4433" s="55"/>
    </row>
    <row r="4434" spans="1:25" s="52" customFormat="1">
      <c r="A4434" s="56"/>
      <c r="B4434" s="89"/>
      <c r="C4434" s="29"/>
      <c r="D4434" s="29"/>
      <c r="E4434" s="29"/>
      <c r="F4434" s="29"/>
      <c r="G4434" s="29"/>
      <c r="H4434" s="29"/>
      <c r="I4434" s="29"/>
      <c r="J4434" s="29"/>
      <c r="K4434" s="29"/>
      <c r="L4434" s="29"/>
      <c r="M4434" s="29"/>
      <c r="N4434" s="29"/>
      <c r="O4434" s="29"/>
      <c r="P4434" s="55"/>
      <c r="Q4434" s="55"/>
      <c r="R4434" s="55"/>
      <c r="S4434" s="55"/>
      <c r="T4434" s="55"/>
      <c r="U4434" s="55"/>
      <c r="V4434" s="55"/>
      <c r="W4434" s="55"/>
      <c r="X4434" s="55"/>
      <c r="Y4434" s="55"/>
    </row>
    <row r="4435" spans="1:25" s="52" customFormat="1">
      <c r="A4435" s="56"/>
      <c r="B4435" s="89"/>
      <c r="C4435" s="29"/>
      <c r="D4435" s="29"/>
      <c r="E4435" s="29"/>
      <c r="F4435" s="29"/>
      <c r="G4435" s="29"/>
      <c r="H4435" s="29"/>
      <c r="I4435" s="29"/>
      <c r="J4435" s="29"/>
      <c r="K4435" s="29"/>
      <c r="L4435" s="29"/>
      <c r="M4435" s="29"/>
      <c r="N4435" s="29"/>
      <c r="O4435" s="29"/>
      <c r="P4435" s="55"/>
      <c r="Q4435" s="55"/>
      <c r="R4435" s="55"/>
      <c r="S4435" s="55"/>
      <c r="T4435" s="55"/>
      <c r="U4435" s="55"/>
      <c r="V4435" s="55"/>
      <c r="W4435" s="55"/>
      <c r="X4435" s="55"/>
      <c r="Y4435" s="55"/>
    </row>
    <row r="4436" spans="1:25" s="52" customFormat="1">
      <c r="A4436" s="56"/>
      <c r="B4436" s="89"/>
      <c r="C4436" s="29"/>
      <c r="D4436" s="29"/>
      <c r="E4436" s="29"/>
      <c r="F4436" s="29"/>
      <c r="G4436" s="29"/>
      <c r="H4436" s="29"/>
      <c r="I4436" s="29"/>
      <c r="J4436" s="29"/>
      <c r="K4436" s="29"/>
      <c r="L4436" s="29"/>
      <c r="M4436" s="29"/>
      <c r="N4436" s="29"/>
      <c r="O4436" s="29"/>
      <c r="P4436" s="55"/>
      <c r="Q4436" s="55"/>
      <c r="R4436" s="55"/>
      <c r="S4436" s="55"/>
      <c r="T4436" s="55"/>
      <c r="U4436" s="55"/>
      <c r="V4436" s="55"/>
      <c r="W4436" s="55"/>
      <c r="X4436" s="55"/>
      <c r="Y4436" s="55"/>
    </row>
    <row r="4437" spans="1:25" s="52" customFormat="1">
      <c r="A4437" s="56"/>
      <c r="B4437" s="89"/>
      <c r="C4437" s="29"/>
      <c r="D4437" s="29"/>
      <c r="E4437" s="29"/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55"/>
      <c r="Q4437" s="55"/>
      <c r="R4437" s="55"/>
      <c r="S4437" s="55"/>
      <c r="T4437" s="55"/>
      <c r="U4437" s="55"/>
      <c r="V4437" s="55"/>
      <c r="W4437" s="55"/>
      <c r="X4437" s="55"/>
      <c r="Y4437" s="55"/>
    </row>
    <row r="4438" spans="1:25" s="52" customFormat="1">
      <c r="A4438" s="56"/>
      <c r="B4438" s="89"/>
      <c r="C4438" s="29"/>
      <c r="D4438" s="29"/>
      <c r="E4438" s="29"/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  <c r="P4438" s="55"/>
      <c r="Q4438" s="55"/>
      <c r="R4438" s="55"/>
      <c r="S4438" s="55"/>
      <c r="T4438" s="55"/>
      <c r="U4438" s="55"/>
      <c r="V4438" s="55"/>
      <c r="W4438" s="55"/>
      <c r="X4438" s="55"/>
      <c r="Y4438" s="55"/>
    </row>
    <row r="4439" spans="1:25" s="52" customFormat="1">
      <c r="A4439" s="56"/>
      <c r="B4439" s="89"/>
      <c r="C4439" s="29"/>
      <c r="D4439" s="29"/>
      <c r="E4439" s="29"/>
      <c r="F4439" s="29"/>
      <c r="G4439" s="29"/>
      <c r="H4439" s="29"/>
      <c r="I4439" s="29"/>
      <c r="J4439" s="29"/>
      <c r="K4439" s="29"/>
      <c r="L4439" s="29"/>
      <c r="M4439" s="29"/>
      <c r="N4439" s="29"/>
      <c r="O4439" s="29"/>
      <c r="P4439" s="55"/>
      <c r="Q4439" s="55"/>
      <c r="R4439" s="55"/>
      <c r="S4439" s="55"/>
      <c r="T4439" s="55"/>
      <c r="U4439" s="55"/>
      <c r="V4439" s="55"/>
      <c r="W4439" s="55"/>
      <c r="X4439" s="55"/>
      <c r="Y4439" s="55"/>
    </row>
    <row r="4440" spans="1:25" s="52" customFormat="1">
      <c r="A4440" s="56"/>
      <c r="B4440" s="89"/>
      <c r="C4440" s="29"/>
      <c r="D4440" s="29"/>
      <c r="E4440" s="29"/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55"/>
      <c r="Q4440" s="55"/>
      <c r="R4440" s="55"/>
      <c r="S4440" s="55"/>
      <c r="T4440" s="55"/>
      <c r="U4440" s="55"/>
      <c r="V4440" s="55"/>
      <c r="W4440" s="55"/>
      <c r="X4440" s="55"/>
      <c r="Y4440" s="55"/>
    </row>
    <row r="4441" spans="1:25" s="52" customFormat="1">
      <c r="A4441" s="56"/>
      <c r="B4441" s="89"/>
      <c r="C4441" s="29"/>
      <c r="D4441" s="29"/>
      <c r="E4441" s="29"/>
      <c r="F4441" s="29"/>
      <c r="G4441" s="29"/>
      <c r="H4441" s="29"/>
      <c r="I4441" s="29"/>
      <c r="J4441" s="29"/>
      <c r="K4441" s="29"/>
      <c r="L4441" s="29"/>
      <c r="M4441" s="29"/>
      <c r="N4441" s="29"/>
      <c r="O4441" s="29"/>
      <c r="P4441" s="55"/>
      <c r="Q4441" s="55"/>
      <c r="R4441" s="55"/>
      <c r="S4441" s="55"/>
      <c r="T4441" s="55"/>
      <c r="U4441" s="55"/>
      <c r="V4441" s="55"/>
      <c r="W4441" s="55"/>
      <c r="X4441" s="55"/>
      <c r="Y4441" s="55"/>
    </row>
    <row r="4442" spans="1:25" s="52" customFormat="1">
      <c r="A4442" s="56"/>
      <c r="B4442" s="89"/>
      <c r="C4442" s="29"/>
      <c r="D4442" s="29"/>
      <c r="E4442" s="29"/>
      <c r="F4442" s="29"/>
      <c r="G4442" s="29"/>
      <c r="H4442" s="29"/>
      <c r="I4442" s="29"/>
      <c r="J4442" s="29"/>
      <c r="K4442" s="29"/>
      <c r="L4442" s="29"/>
      <c r="M4442" s="29"/>
      <c r="N4442" s="29"/>
      <c r="O4442" s="29"/>
      <c r="P4442" s="55"/>
      <c r="Q4442" s="55"/>
      <c r="R4442" s="55"/>
      <c r="S4442" s="55"/>
      <c r="T4442" s="55"/>
      <c r="U4442" s="55"/>
      <c r="V4442" s="55"/>
      <c r="W4442" s="55"/>
      <c r="X4442" s="55"/>
      <c r="Y4442" s="55"/>
    </row>
    <row r="4443" spans="1:25" s="52" customFormat="1">
      <c r="A4443" s="57"/>
      <c r="B4443" s="89"/>
      <c r="C4443" s="29"/>
      <c r="D4443" s="29"/>
      <c r="E4443" s="29"/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  <c r="P4443" s="55"/>
      <c r="Q4443" s="55"/>
      <c r="R4443" s="55"/>
      <c r="S4443" s="55"/>
      <c r="T4443" s="55"/>
      <c r="U4443" s="55"/>
      <c r="V4443" s="55"/>
      <c r="W4443" s="55"/>
      <c r="X4443" s="55"/>
      <c r="Y4443" s="55"/>
    </row>
    <row r="4444" spans="1:25" s="52" customFormat="1">
      <c r="A4444" s="57"/>
      <c r="B4444" s="89"/>
      <c r="C4444" s="29"/>
      <c r="D4444" s="29"/>
      <c r="E4444" s="29"/>
      <c r="F4444" s="29"/>
      <c r="G4444" s="29"/>
      <c r="H4444" s="29"/>
      <c r="I4444" s="29"/>
      <c r="J4444" s="29"/>
      <c r="K4444" s="29"/>
      <c r="L4444" s="29"/>
      <c r="M4444" s="29"/>
      <c r="N4444" s="29"/>
      <c r="O4444" s="29"/>
      <c r="P4444" s="55"/>
      <c r="Q4444" s="55"/>
      <c r="R4444" s="55"/>
      <c r="S4444" s="55"/>
      <c r="T4444" s="55"/>
      <c r="U4444" s="55"/>
      <c r="V4444" s="55"/>
      <c r="W4444" s="55"/>
      <c r="X4444" s="55"/>
      <c r="Y4444" s="55"/>
    </row>
    <row r="4445" spans="1:25" s="52" customFormat="1">
      <c r="A4445" s="57"/>
      <c r="B4445" s="89"/>
      <c r="C4445" s="29"/>
      <c r="D4445" s="29"/>
      <c r="E4445" s="29"/>
      <c r="F4445" s="29"/>
      <c r="G4445" s="29"/>
      <c r="H4445" s="29"/>
      <c r="I4445" s="29"/>
      <c r="J4445" s="29"/>
      <c r="K4445" s="29"/>
      <c r="L4445" s="29"/>
      <c r="M4445" s="29"/>
      <c r="N4445" s="29"/>
      <c r="O4445" s="29"/>
      <c r="P4445" s="55"/>
      <c r="Q4445" s="55"/>
      <c r="R4445" s="55"/>
      <c r="S4445" s="55"/>
      <c r="T4445" s="55"/>
      <c r="U4445" s="55"/>
      <c r="V4445" s="55"/>
      <c r="W4445" s="55"/>
      <c r="X4445" s="55"/>
      <c r="Y4445" s="55"/>
    </row>
    <row r="4446" spans="1:25" s="52" customFormat="1">
      <c r="A4446" s="57"/>
      <c r="B4446" s="89"/>
      <c r="C4446" s="29"/>
      <c r="D4446" s="29"/>
      <c r="E4446" s="29"/>
      <c r="F4446" s="29"/>
      <c r="G4446" s="29"/>
      <c r="H4446" s="29"/>
      <c r="I4446" s="29"/>
      <c r="J4446" s="29"/>
      <c r="K4446" s="29"/>
      <c r="L4446" s="29"/>
      <c r="M4446" s="29"/>
      <c r="N4446" s="29"/>
      <c r="O4446" s="29"/>
      <c r="P4446" s="55"/>
      <c r="Q4446" s="55"/>
      <c r="R4446" s="55"/>
      <c r="S4446" s="55"/>
      <c r="T4446" s="55"/>
      <c r="U4446" s="55"/>
      <c r="V4446" s="55"/>
      <c r="W4446" s="55"/>
      <c r="X4446" s="55"/>
      <c r="Y4446" s="55"/>
    </row>
    <row r="4447" spans="1:25" s="52" customFormat="1">
      <c r="A4447" s="57"/>
      <c r="B4447" s="89"/>
      <c r="C4447" s="29"/>
      <c r="D4447" s="29"/>
      <c r="E4447" s="29"/>
      <c r="F4447" s="29"/>
      <c r="G4447" s="29"/>
      <c r="H4447" s="29"/>
      <c r="I4447" s="29"/>
      <c r="J4447" s="29"/>
      <c r="K4447" s="29"/>
      <c r="L4447" s="29"/>
      <c r="M4447" s="29"/>
      <c r="N4447" s="29"/>
      <c r="O4447" s="29"/>
      <c r="P4447" s="55"/>
      <c r="Q4447" s="55"/>
      <c r="R4447" s="55"/>
      <c r="S4447" s="55"/>
      <c r="T4447" s="55"/>
      <c r="U4447" s="55"/>
      <c r="V4447" s="55"/>
      <c r="W4447" s="55"/>
      <c r="X4447" s="55"/>
      <c r="Y4447" s="55"/>
    </row>
    <row r="4448" spans="1:25" s="52" customFormat="1">
      <c r="A4448" s="57"/>
      <c r="B4448" s="89"/>
      <c r="C4448" s="29"/>
      <c r="D4448" s="29"/>
      <c r="E4448" s="29"/>
      <c r="F4448" s="29"/>
      <c r="G4448" s="29"/>
      <c r="H4448" s="29"/>
      <c r="I4448" s="29"/>
      <c r="J4448" s="29"/>
      <c r="K4448" s="29"/>
      <c r="L4448" s="29"/>
      <c r="M4448" s="29"/>
      <c r="N4448" s="29"/>
      <c r="O4448" s="29"/>
      <c r="P4448" s="55"/>
      <c r="Q4448" s="55"/>
      <c r="R4448" s="55"/>
      <c r="S4448" s="55"/>
      <c r="T4448" s="55"/>
      <c r="U4448" s="55"/>
      <c r="V4448" s="55"/>
      <c r="W4448" s="55"/>
      <c r="X4448" s="55"/>
      <c r="Y4448" s="55"/>
    </row>
    <row r="4449" spans="1:25" s="52" customFormat="1">
      <c r="A4449" s="57"/>
      <c r="B4449" s="89"/>
      <c r="C4449" s="29"/>
      <c r="D4449" s="29"/>
      <c r="E4449" s="29"/>
      <c r="F4449" s="29"/>
      <c r="G4449" s="29"/>
      <c r="H4449" s="29"/>
      <c r="I4449" s="29"/>
      <c r="J4449" s="29"/>
      <c r="K4449" s="29"/>
      <c r="L4449" s="29"/>
      <c r="M4449" s="29"/>
      <c r="N4449" s="29"/>
      <c r="O4449" s="29"/>
      <c r="P4449" s="55"/>
      <c r="Q4449" s="55"/>
      <c r="R4449" s="55"/>
      <c r="S4449" s="55"/>
      <c r="T4449" s="55"/>
      <c r="U4449" s="55"/>
      <c r="V4449" s="55"/>
      <c r="W4449" s="55"/>
      <c r="X4449" s="55"/>
      <c r="Y4449" s="55"/>
    </row>
    <row r="4450" spans="1:25" s="52" customFormat="1">
      <c r="A4450" s="57"/>
      <c r="B4450" s="89"/>
      <c r="C4450" s="29"/>
      <c r="D4450" s="29"/>
      <c r="E4450" s="29"/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55"/>
      <c r="Q4450" s="55"/>
      <c r="R4450" s="55"/>
      <c r="S4450" s="55"/>
      <c r="T4450" s="55"/>
      <c r="U4450" s="55"/>
      <c r="V4450" s="55"/>
      <c r="W4450" s="55"/>
      <c r="X4450" s="55"/>
      <c r="Y4450" s="55"/>
    </row>
    <row r="4451" spans="1:25" s="52" customFormat="1">
      <c r="A4451" s="57"/>
      <c r="B4451" s="89"/>
      <c r="C4451" s="29"/>
      <c r="D4451" s="29"/>
      <c r="E4451" s="29"/>
      <c r="F4451" s="29"/>
      <c r="G4451" s="29"/>
      <c r="H4451" s="29"/>
      <c r="I4451" s="29"/>
      <c r="J4451" s="29"/>
      <c r="K4451" s="29"/>
      <c r="L4451" s="29"/>
      <c r="M4451" s="29"/>
      <c r="N4451" s="29"/>
      <c r="O4451" s="29"/>
      <c r="P4451" s="55"/>
      <c r="Q4451" s="55"/>
      <c r="R4451" s="55"/>
      <c r="S4451" s="55"/>
      <c r="T4451" s="55"/>
      <c r="U4451" s="55"/>
      <c r="V4451" s="55"/>
      <c r="W4451" s="55"/>
      <c r="X4451" s="55"/>
      <c r="Y4451" s="55"/>
    </row>
    <row r="4452" spans="1:25" s="52" customFormat="1">
      <c r="A4452" s="57"/>
      <c r="B4452" s="89"/>
      <c r="C4452" s="29"/>
      <c r="D4452" s="29"/>
      <c r="E4452" s="29"/>
      <c r="F4452" s="29"/>
      <c r="G4452" s="29"/>
      <c r="H4452" s="29"/>
      <c r="I4452" s="29"/>
      <c r="J4452" s="29"/>
      <c r="K4452" s="29"/>
      <c r="L4452" s="29"/>
      <c r="M4452" s="29"/>
      <c r="N4452" s="29"/>
      <c r="O4452" s="29"/>
      <c r="P4452" s="55"/>
      <c r="Q4452" s="55"/>
      <c r="R4452" s="55"/>
      <c r="S4452" s="55"/>
      <c r="T4452" s="55"/>
      <c r="U4452" s="55"/>
      <c r="V4452" s="55"/>
      <c r="W4452" s="55"/>
      <c r="X4452" s="55"/>
      <c r="Y4452" s="55"/>
    </row>
    <row r="4453" spans="1:25" s="52" customFormat="1">
      <c r="A4453" s="57"/>
      <c r="B4453" s="89"/>
      <c r="C4453" s="29"/>
      <c r="D4453" s="29"/>
      <c r="E4453" s="29"/>
      <c r="F4453" s="29"/>
      <c r="G4453" s="29"/>
      <c r="H4453" s="29"/>
      <c r="I4453" s="29"/>
      <c r="J4453" s="29"/>
      <c r="K4453" s="29"/>
      <c r="L4453" s="29"/>
      <c r="M4453" s="29"/>
      <c r="N4453" s="29"/>
      <c r="O4453" s="29"/>
      <c r="P4453" s="55"/>
      <c r="Q4453" s="55"/>
      <c r="R4453" s="55"/>
      <c r="S4453" s="55"/>
      <c r="T4453" s="55"/>
      <c r="U4453" s="55"/>
      <c r="V4453" s="55"/>
      <c r="W4453" s="55"/>
      <c r="X4453" s="55"/>
      <c r="Y4453" s="55"/>
    </row>
    <row r="4454" spans="1:25" s="52" customFormat="1">
      <c r="A4454" s="57"/>
      <c r="B4454" s="89"/>
      <c r="C4454" s="29"/>
      <c r="D4454" s="29"/>
      <c r="E4454" s="29"/>
      <c r="F4454" s="29"/>
      <c r="G4454" s="29"/>
      <c r="H4454" s="29"/>
      <c r="I4454" s="29"/>
      <c r="J4454" s="29"/>
      <c r="K4454" s="29"/>
      <c r="L4454" s="29"/>
      <c r="M4454" s="29"/>
      <c r="N4454" s="29"/>
      <c r="O4454" s="29"/>
      <c r="P4454" s="55"/>
      <c r="Q4454" s="55"/>
      <c r="R4454" s="55"/>
      <c r="S4454" s="55"/>
      <c r="T4454" s="55"/>
      <c r="U4454" s="55"/>
      <c r="V4454" s="55"/>
      <c r="W4454" s="55"/>
      <c r="X4454" s="55"/>
      <c r="Y4454" s="55"/>
    </row>
    <row r="4455" spans="1:25" s="52" customFormat="1">
      <c r="A4455" s="57"/>
      <c r="B4455" s="89"/>
      <c r="C4455" s="29"/>
      <c r="D4455" s="29"/>
      <c r="E4455" s="29"/>
      <c r="F4455" s="29"/>
      <c r="G4455" s="29"/>
      <c r="H4455" s="29"/>
      <c r="I4455" s="29"/>
      <c r="J4455" s="29"/>
      <c r="K4455" s="29"/>
      <c r="L4455" s="29"/>
      <c r="M4455" s="29"/>
      <c r="N4455" s="29"/>
      <c r="O4455" s="29"/>
      <c r="P4455" s="55"/>
      <c r="Q4455" s="55"/>
      <c r="R4455" s="55"/>
      <c r="S4455" s="55"/>
      <c r="T4455" s="55"/>
      <c r="U4455" s="55"/>
      <c r="V4455" s="55"/>
      <c r="W4455" s="55"/>
      <c r="X4455" s="55"/>
      <c r="Y4455" s="55"/>
    </row>
    <row r="4456" spans="1:25" s="52" customFormat="1">
      <c r="A4456" s="57"/>
      <c r="B4456" s="89"/>
      <c r="C4456" s="29"/>
      <c r="D4456" s="29"/>
      <c r="E4456" s="29"/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55"/>
      <c r="Q4456" s="55"/>
      <c r="R4456" s="55"/>
      <c r="S4456" s="55"/>
      <c r="T4456" s="55"/>
      <c r="U4456" s="55"/>
      <c r="V4456" s="55"/>
      <c r="W4456" s="55"/>
      <c r="X4456" s="55"/>
      <c r="Y4456" s="55"/>
    </row>
    <row r="4457" spans="1:25" s="52" customFormat="1">
      <c r="A4457" s="57"/>
      <c r="B4457" s="89"/>
      <c r="C4457" s="29"/>
      <c r="D4457" s="29"/>
      <c r="E4457" s="29"/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55"/>
      <c r="Q4457" s="55"/>
      <c r="R4457" s="55"/>
      <c r="S4457" s="55"/>
      <c r="T4457" s="55"/>
      <c r="U4457" s="55"/>
      <c r="V4457" s="55"/>
      <c r="W4457" s="55"/>
      <c r="X4457" s="55"/>
      <c r="Y4457" s="55"/>
    </row>
    <row r="4458" spans="1:25" s="52" customFormat="1">
      <c r="A4458" s="57"/>
      <c r="B4458" s="89"/>
      <c r="C4458" s="29"/>
      <c r="D4458" s="29"/>
      <c r="E4458" s="29"/>
      <c r="F4458" s="29"/>
      <c r="G4458" s="29"/>
      <c r="H4458" s="29"/>
      <c r="I4458" s="29"/>
      <c r="J4458" s="29"/>
      <c r="K4458" s="29"/>
      <c r="L4458" s="29"/>
      <c r="M4458" s="29"/>
      <c r="N4458" s="29"/>
      <c r="O4458" s="29"/>
      <c r="P4458" s="55"/>
      <c r="Q4458" s="55"/>
      <c r="R4458" s="55"/>
      <c r="S4458" s="55"/>
      <c r="T4458" s="55"/>
      <c r="U4458" s="55"/>
      <c r="V4458" s="55"/>
      <c r="W4458" s="55"/>
      <c r="X4458" s="55"/>
      <c r="Y4458" s="55"/>
    </row>
    <row r="4459" spans="1:25" s="52" customFormat="1">
      <c r="A4459" s="57"/>
      <c r="B4459" s="89"/>
      <c r="C4459" s="29"/>
      <c r="D4459" s="29"/>
      <c r="E4459" s="29"/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55"/>
      <c r="Q4459" s="55"/>
      <c r="R4459" s="55"/>
      <c r="S4459" s="55"/>
      <c r="T4459" s="55"/>
      <c r="U4459" s="55"/>
      <c r="V4459" s="55"/>
      <c r="W4459" s="55"/>
      <c r="X4459" s="55"/>
      <c r="Y4459" s="55"/>
    </row>
    <row r="4460" spans="1:25" s="52" customFormat="1">
      <c r="A4460" s="57"/>
      <c r="B4460" s="89"/>
      <c r="C4460" s="29"/>
      <c r="D4460" s="29"/>
      <c r="E4460" s="29"/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  <c r="P4460" s="55"/>
      <c r="Q4460" s="55"/>
      <c r="R4460" s="55"/>
      <c r="S4460" s="55"/>
      <c r="T4460" s="55"/>
      <c r="U4460" s="55"/>
      <c r="V4460" s="55"/>
      <c r="W4460" s="55"/>
      <c r="X4460" s="55"/>
      <c r="Y4460" s="55"/>
    </row>
    <row r="4461" spans="1:25" s="52" customFormat="1">
      <c r="A4461" s="57"/>
      <c r="B4461" s="89"/>
      <c r="C4461" s="29"/>
      <c r="D4461" s="29"/>
      <c r="E4461" s="29"/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  <c r="P4461" s="55"/>
      <c r="Q4461" s="55"/>
      <c r="R4461" s="55"/>
      <c r="S4461" s="55"/>
      <c r="T4461" s="55"/>
      <c r="U4461" s="55"/>
      <c r="V4461" s="55"/>
      <c r="W4461" s="55"/>
      <c r="X4461" s="55"/>
      <c r="Y4461" s="55"/>
    </row>
    <row r="4462" spans="1:25" s="52" customFormat="1">
      <c r="A4462" s="57"/>
      <c r="B4462" s="89"/>
      <c r="C4462" s="29"/>
      <c r="D4462" s="29"/>
      <c r="E4462" s="29"/>
      <c r="F4462" s="29"/>
      <c r="G4462" s="29"/>
      <c r="H4462" s="29"/>
      <c r="I4462" s="29"/>
      <c r="J4462" s="29"/>
      <c r="K4462" s="29"/>
      <c r="L4462" s="29"/>
      <c r="M4462" s="29"/>
      <c r="N4462" s="29"/>
      <c r="O4462" s="29"/>
      <c r="P4462" s="55"/>
      <c r="Q4462" s="55"/>
      <c r="R4462" s="55"/>
      <c r="S4462" s="55"/>
      <c r="T4462" s="55"/>
      <c r="U4462" s="55"/>
      <c r="V4462" s="55"/>
      <c r="W4462" s="55"/>
      <c r="X4462" s="55"/>
      <c r="Y4462" s="55"/>
    </row>
    <row r="4463" spans="1:25" s="52" customFormat="1">
      <c r="A4463" s="57"/>
      <c r="B4463" s="89"/>
      <c r="C4463" s="29"/>
      <c r="D4463" s="29"/>
      <c r="E4463" s="29"/>
      <c r="F4463" s="29"/>
      <c r="G4463" s="29"/>
      <c r="H4463" s="29"/>
      <c r="I4463" s="29"/>
      <c r="J4463" s="29"/>
      <c r="K4463" s="29"/>
      <c r="L4463" s="29"/>
      <c r="M4463" s="29"/>
      <c r="N4463" s="29"/>
      <c r="O4463" s="29"/>
      <c r="P4463" s="55"/>
      <c r="Q4463" s="55"/>
      <c r="R4463" s="55"/>
      <c r="S4463" s="55"/>
      <c r="T4463" s="55"/>
      <c r="U4463" s="55"/>
      <c r="V4463" s="55"/>
      <c r="W4463" s="55"/>
      <c r="X4463" s="55"/>
      <c r="Y4463" s="55"/>
    </row>
    <row r="4464" spans="1:25" s="52" customFormat="1">
      <c r="A4464" s="57"/>
      <c r="B4464" s="89"/>
      <c r="C4464" s="29"/>
      <c r="D4464" s="29"/>
      <c r="E4464" s="29"/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  <c r="P4464" s="55"/>
      <c r="Q4464" s="55"/>
      <c r="R4464" s="55"/>
      <c r="S4464" s="55"/>
      <c r="T4464" s="55"/>
      <c r="U4464" s="55"/>
      <c r="V4464" s="55"/>
      <c r="W4464" s="55"/>
      <c r="X4464" s="55"/>
      <c r="Y4464" s="55"/>
    </row>
    <row r="4465" spans="1:25" s="52" customFormat="1">
      <c r="A4465" s="57"/>
      <c r="B4465" s="89"/>
      <c r="C4465" s="29"/>
      <c r="D4465" s="29"/>
      <c r="E4465" s="29"/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55"/>
      <c r="Q4465" s="55"/>
      <c r="R4465" s="55"/>
      <c r="S4465" s="55"/>
      <c r="T4465" s="55"/>
      <c r="U4465" s="55"/>
      <c r="V4465" s="55"/>
      <c r="W4465" s="55"/>
      <c r="X4465" s="55"/>
      <c r="Y4465" s="55"/>
    </row>
    <row r="4466" spans="1:25" s="52" customFormat="1">
      <c r="A4466" s="57"/>
      <c r="B4466" s="89"/>
      <c r="C4466" s="29"/>
      <c r="D4466" s="29"/>
      <c r="E4466" s="29"/>
      <c r="F4466" s="29"/>
      <c r="G4466" s="29"/>
      <c r="H4466" s="29"/>
      <c r="I4466" s="29"/>
      <c r="J4466" s="29"/>
      <c r="K4466" s="29"/>
      <c r="L4466" s="29"/>
      <c r="M4466" s="29"/>
      <c r="N4466" s="29"/>
      <c r="O4466" s="29"/>
      <c r="P4466" s="55"/>
      <c r="Q4466" s="55"/>
      <c r="R4466" s="55"/>
      <c r="S4466" s="55"/>
      <c r="T4466" s="55"/>
      <c r="U4466" s="55"/>
      <c r="V4466" s="55"/>
      <c r="W4466" s="55"/>
      <c r="X4466" s="55"/>
      <c r="Y4466" s="55"/>
    </row>
    <row r="4467" spans="1:25" s="52" customFormat="1">
      <c r="A4467" s="57"/>
      <c r="B4467" s="89"/>
      <c r="C4467" s="29"/>
      <c r="D4467" s="29"/>
      <c r="E4467" s="29"/>
      <c r="F4467" s="29"/>
      <c r="G4467" s="29"/>
      <c r="H4467" s="29"/>
      <c r="I4467" s="29"/>
      <c r="J4467" s="29"/>
      <c r="K4467" s="29"/>
      <c r="L4467" s="29"/>
      <c r="M4467" s="29"/>
      <c r="N4467" s="29"/>
      <c r="O4467" s="29"/>
      <c r="P4467" s="55"/>
      <c r="Q4467" s="55"/>
      <c r="R4467" s="55"/>
      <c r="S4467" s="55"/>
      <c r="T4467" s="55"/>
      <c r="U4467" s="55"/>
      <c r="V4467" s="55"/>
      <c r="W4467" s="55"/>
      <c r="X4467" s="55"/>
      <c r="Y4467" s="55"/>
    </row>
    <row r="4468" spans="1:25" s="52" customFormat="1">
      <c r="A4468" s="57"/>
      <c r="B4468" s="89"/>
      <c r="C4468" s="29"/>
      <c r="D4468" s="29"/>
      <c r="E4468" s="29"/>
      <c r="F4468" s="29"/>
      <c r="G4468" s="29"/>
      <c r="H4468" s="29"/>
      <c r="I4468" s="29"/>
      <c r="J4468" s="29"/>
      <c r="K4468" s="29"/>
      <c r="L4468" s="29"/>
      <c r="M4468" s="29"/>
      <c r="N4468" s="29"/>
      <c r="O4468" s="29"/>
      <c r="P4468" s="55"/>
      <c r="Q4468" s="55"/>
      <c r="R4468" s="55"/>
      <c r="S4468" s="55"/>
      <c r="T4468" s="55"/>
      <c r="U4468" s="55"/>
      <c r="V4468" s="55"/>
      <c r="W4468" s="55"/>
      <c r="X4468" s="55"/>
      <c r="Y4468" s="55"/>
    </row>
    <row r="4469" spans="1:25" s="52" customFormat="1">
      <c r="A4469" s="57"/>
      <c r="B4469" s="89"/>
      <c r="C4469" s="29"/>
      <c r="D4469" s="29"/>
      <c r="E4469" s="29"/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  <c r="P4469" s="55"/>
      <c r="Q4469" s="55"/>
      <c r="R4469" s="55"/>
      <c r="S4469" s="55"/>
      <c r="T4469" s="55"/>
      <c r="U4469" s="55"/>
      <c r="V4469" s="55"/>
      <c r="W4469" s="55"/>
      <c r="X4469" s="55"/>
      <c r="Y4469" s="55"/>
    </row>
    <row r="4470" spans="1:25" s="52" customFormat="1">
      <c r="A4470" s="57"/>
      <c r="B4470" s="89"/>
      <c r="C4470" s="29"/>
      <c r="D4470" s="29"/>
      <c r="E4470" s="29"/>
      <c r="F4470" s="29"/>
      <c r="G4470" s="29"/>
      <c r="H4470" s="29"/>
      <c r="I4470" s="29"/>
      <c r="J4470" s="29"/>
      <c r="K4470" s="29"/>
      <c r="L4470" s="29"/>
      <c r="M4470" s="29"/>
      <c r="N4470" s="29"/>
      <c r="O4470" s="29"/>
      <c r="P4470" s="55"/>
      <c r="Q4470" s="55"/>
      <c r="R4470" s="55"/>
      <c r="S4470" s="55"/>
      <c r="T4470" s="55"/>
      <c r="U4470" s="55"/>
      <c r="V4470" s="55"/>
      <c r="W4470" s="55"/>
      <c r="X4470" s="55"/>
      <c r="Y4470" s="55"/>
    </row>
    <row r="4471" spans="1:25" s="52" customFormat="1">
      <c r="A4471" s="57"/>
      <c r="B4471" s="89"/>
      <c r="C4471" s="29"/>
      <c r="D4471" s="29"/>
      <c r="E4471" s="29"/>
      <c r="F4471" s="29"/>
      <c r="G4471" s="29"/>
      <c r="H4471" s="29"/>
      <c r="I4471" s="29"/>
      <c r="J4471" s="29"/>
      <c r="K4471" s="29"/>
      <c r="L4471" s="29"/>
      <c r="M4471" s="29"/>
      <c r="N4471" s="29"/>
      <c r="O4471" s="29"/>
      <c r="P4471" s="55"/>
      <c r="Q4471" s="55"/>
      <c r="R4471" s="55"/>
      <c r="S4471" s="55"/>
      <c r="T4471" s="55"/>
      <c r="U4471" s="55"/>
      <c r="V4471" s="55"/>
      <c r="W4471" s="55"/>
      <c r="X4471" s="55"/>
      <c r="Y4471" s="55"/>
    </row>
    <row r="4472" spans="1:25" s="52" customFormat="1">
      <c r="A4472" s="57"/>
      <c r="B4472" s="89"/>
      <c r="C4472" s="29"/>
      <c r="D4472" s="29"/>
      <c r="E4472" s="29"/>
      <c r="F4472" s="29"/>
      <c r="G4472" s="29"/>
      <c r="H4472" s="29"/>
      <c r="I4472" s="29"/>
      <c r="J4472" s="29"/>
      <c r="K4472" s="29"/>
      <c r="L4472" s="29"/>
      <c r="M4472" s="29"/>
      <c r="N4472" s="29"/>
      <c r="O4472" s="29"/>
      <c r="P4472" s="55"/>
      <c r="Q4472" s="55"/>
      <c r="R4472" s="55"/>
      <c r="S4472" s="55"/>
      <c r="T4472" s="55"/>
      <c r="U4472" s="55"/>
      <c r="V4472" s="55"/>
      <c r="W4472" s="55"/>
      <c r="X4472" s="55"/>
      <c r="Y4472" s="55"/>
    </row>
    <row r="4473" spans="1:25" s="52" customFormat="1">
      <c r="A4473" s="57"/>
      <c r="B4473" s="89"/>
      <c r="C4473" s="29"/>
      <c r="D4473" s="29"/>
      <c r="E4473" s="29"/>
      <c r="F4473" s="29"/>
      <c r="G4473" s="29"/>
      <c r="H4473" s="29"/>
      <c r="I4473" s="29"/>
      <c r="J4473" s="29"/>
      <c r="K4473" s="29"/>
      <c r="L4473" s="29"/>
      <c r="M4473" s="29"/>
      <c r="N4473" s="29"/>
      <c r="O4473" s="29"/>
      <c r="P4473" s="55"/>
      <c r="Q4473" s="55"/>
      <c r="R4473" s="55"/>
      <c r="S4473" s="55"/>
      <c r="T4473" s="55"/>
      <c r="U4473" s="55"/>
      <c r="V4473" s="55"/>
      <c r="W4473" s="55"/>
      <c r="X4473" s="55"/>
      <c r="Y4473" s="55"/>
    </row>
    <row r="4474" spans="1:25" s="52" customFormat="1">
      <c r="A4474" s="57"/>
      <c r="B4474" s="89"/>
      <c r="C4474" s="29"/>
      <c r="D4474" s="29"/>
      <c r="E4474" s="29"/>
      <c r="F4474" s="29"/>
      <c r="G4474" s="29"/>
      <c r="H4474" s="29"/>
      <c r="I4474" s="29"/>
      <c r="J4474" s="29"/>
      <c r="K4474" s="29"/>
      <c r="L4474" s="29"/>
      <c r="M4474" s="29"/>
      <c r="N4474" s="29"/>
      <c r="O4474" s="29"/>
      <c r="P4474" s="55"/>
      <c r="Q4474" s="55"/>
      <c r="R4474" s="55"/>
      <c r="S4474" s="55"/>
      <c r="T4474" s="55"/>
      <c r="U4474" s="55"/>
      <c r="V4474" s="55"/>
      <c r="W4474" s="55"/>
      <c r="X4474" s="55"/>
      <c r="Y4474" s="55"/>
    </row>
    <row r="4475" spans="1:25" s="52" customFormat="1">
      <c r="A4475" s="57"/>
      <c r="B4475" s="89"/>
      <c r="C4475" s="29"/>
      <c r="D4475" s="29"/>
      <c r="E4475" s="29"/>
      <c r="F4475" s="29"/>
      <c r="G4475" s="29"/>
      <c r="H4475" s="29"/>
      <c r="I4475" s="29"/>
      <c r="J4475" s="29"/>
      <c r="K4475" s="29"/>
      <c r="L4475" s="29"/>
      <c r="M4475" s="29"/>
      <c r="N4475" s="29"/>
      <c r="O4475" s="29"/>
      <c r="P4475" s="55"/>
      <c r="Q4475" s="55"/>
      <c r="R4475" s="55"/>
      <c r="S4475" s="55"/>
      <c r="T4475" s="55"/>
      <c r="U4475" s="55"/>
      <c r="V4475" s="55"/>
      <c r="W4475" s="55"/>
      <c r="X4475" s="55"/>
      <c r="Y4475" s="55"/>
    </row>
    <row r="4476" spans="1:25" s="52" customFormat="1">
      <c r="A4476" s="57"/>
      <c r="B4476" s="89"/>
      <c r="C4476" s="29"/>
      <c r="D4476" s="29"/>
      <c r="E4476" s="29"/>
      <c r="F4476" s="29"/>
      <c r="G4476" s="29"/>
      <c r="H4476" s="29"/>
      <c r="I4476" s="29"/>
      <c r="J4476" s="29"/>
      <c r="K4476" s="29"/>
      <c r="L4476" s="29"/>
      <c r="M4476" s="29"/>
      <c r="N4476" s="29"/>
      <c r="O4476" s="29"/>
      <c r="P4476" s="55"/>
      <c r="Q4476" s="55"/>
      <c r="R4476" s="55"/>
      <c r="S4476" s="55"/>
      <c r="T4476" s="55"/>
      <c r="U4476" s="55"/>
      <c r="V4476" s="55"/>
      <c r="W4476" s="55"/>
      <c r="X4476" s="55"/>
      <c r="Y4476" s="55"/>
    </row>
    <row r="4477" spans="1:25" s="52" customFormat="1">
      <c r="A4477" s="57"/>
      <c r="B4477" s="89"/>
      <c r="C4477" s="29"/>
      <c r="D4477" s="29"/>
      <c r="E4477" s="29"/>
      <c r="F4477" s="29"/>
      <c r="G4477" s="29"/>
      <c r="H4477" s="29"/>
      <c r="I4477" s="29"/>
      <c r="J4477" s="29"/>
      <c r="K4477" s="29"/>
      <c r="L4477" s="29"/>
      <c r="M4477" s="29"/>
      <c r="N4477" s="29"/>
      <c r="O4477" s="29"/>
      <c r="P4477" s="55"/>
      <c r="Q4477" s="55"/>
      <c r="R4477" s="55"/>
      <c r="S4477" s="55"/>
      <c r="T4477" s="55"/>
      <c r="U4477" s="55"/>
      <c r="V4477" s="55"/>
      <c r="W4477" s="55"/>
      <c r="X4477" s="55"/>
      <c r="Y4477" s="55"/>
    </row>
    <row r="4478" spans="1:25" s="52" customFormat="1">
      <c r="A4478" s="57"/>
      <c r="B4478" s="89"/>
      <c r="C4478" s="29"/>
      <c r="D4478" s="29"/>
      <c r="E4478" s="29"/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55"/>
      <c r="Q4478" s="55"/>
      <c r="R4478" s="55"/>
      <c r="S4478" s="55"/>
      <c r="T4478" s="55"/>
      <c r="U4478" s="55"/>
      <c r="V4478" s="55"/>
      <c r="W4478" s="55"/>
      <c r="X4478" s="55"/>
      <c r="Y4478" s="55"/>
    </row>
    <row r="4479" spans="1:25" s="52" customFormat="1">
      <c r="A4479" s="57"/>
      <c r="B4479" s="89"/>
      <c r="C4479" s="29"/>
      <c r="D4479" s="29"/>
      <c r="E4479" s="29"/>
      <c r="F4479" s="29"/>
      <c r="G4479" s="29"/>
      <c r="H4479" s="29"/>
      <c r="I4479" s="29"/>
      <c r="J4479" s="29"/>
      <c r="K4479" s="29"/>
      <c r="L4479" s="29"/>
      <c r="M4479" s="29"/>
      <c r="N4479" s="29"/>
      <c r="O4479" s="29"/>
      <c r="P4479" s="55"/>
      <c r="Q4479" s="55"/>
      <c r="R4479" s="55"/>
      <c r="S4479" s="55"/>
      <c r="T4479" s="55"/>
      <c r="U4479" s="55"/>
      <c r="V4479" s="55"/>
      <c r="W4479" s="55"/>
      <c r="X4479" s="55"/>
      <c r="Y4479" s="55"/>
    </row>
    <row r="4480" spans="1:25" s="52" customFormat="1">
      <c r="A4480" s="57"/>
      <c r="B4480" s="89"/>
      <c r="C4480" s="29"/>
      <c r="D4480" s="29"/>
      <c r="E4480" s="29"/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  <c r="P4480" s="55"/>
      <c r="Q4480" s="55"/>
      <c r="R4480" s="55"/>
      <c r="S4480" s="55"/>
      <c r="T4480" s="55"/>
      <c r="U4480" s="55"/>
      <c r="V4480" s="55"/>
      <c r="W4480" s="55"/>
      <c r="X4480" s="55"/>
      <c r="Y4480" s="55"/>
    </row>
    <row r="4481" spans="1:25" s="52" customFormat="1">
      <c r="A4481" s="57"/>
      <c r="B4481" s="89"/>
      <c r="C4481" s="29"/>
      <c r="D4481" s="29"/>
      <c r="E4481" s="29"/>
      <c r="F4481" s="29"/>
      <c r="G4481" s="29"/>
      <c r="H4481" s="29"/>
      <c r="I4481" s="29"/>
      <c r="J4481" s="29"/>
      <c r="K4481" s="29"/>
      <c r="L4481" s="29"/>
      <c r="M4481" s="29"/>
      <c r="N4481" s="29"/>
      <c r="O4481" s="29"/>
      <c r="P4481" s="55"/>
      <c r="Q4481" s="55"/>
      <c r="R4481" s="55"/>
      <c r="S4481" s="55"/>
      <c r="T4481" s="55"/>
      <c r="U4481" s="55"/>
      <c r="V4481" s="55"/>
      <c r="W4481" s="55"/>
      <c r="X4481" s="55"/>
      <c r="Y4481" s="55"/>
    </row>
    <row r="4482" spans="1:25" s="52" customFormat="1">
      <c r="A4482" s="57"/>
      <c r="B4482" s="89"/>
      <c r="C4482" s="29"/>
      <c r="D4482" s="29"/>
      <c r="E4482" s="29"/>
      <c r="F4482" s="29"/>
      <c r="G4482" s="29"/>
      <c r="H4482" s="29"/>
      <c r="I4482" s="29"/>
      <c r="J4482" s="29"/>
      <c r="K4482" s="29"/>
      <c r="L4482" s="29"/>
      <c r="M4482" s="29"/>
      <c r="N4482" s="29"/>
      <c r="O4482" s="29"/>
      <c r="P4482" s="55"/>
      <c r="Q4482" s="55"/>
      <c r="R4482" s="55"/>
      <c r="S4482" s="55"/>
      <c r="T4482" s="55"/>
      <c r="U4482" s="55"/>
      <c r="V4482" s="55"/>
      <c r="W4482" s="55"/>
      <c r="X4482" s="55"/>
      <c r="Y4482" s="55"/>
    </row>
    <row r="4483" spans="1:25" s="52" customFormat="1">
      <c r="A4483" s="57"/>
      <c r="B4483" s="8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29"/>
      <c r="O4483" s="29"/>
      <c r="P4483" s="55"/>
      <c r="Q4483" s="55"/>
      <c r="R4483" s="55"/>
      <c r="S4483" s="55"/>
      <c r="T4483" s="55"/>
      <c r="U4483" s="55"/>
      <c r="V4483" s="55"/>
      <c r="W4483" s="55"/>
      <c r="X4483" s="55"/>
      <c r="Y4483" s="55"/>
    </row>
    <row r="4484" spans="1:25" s="52" customFormat="1">
      <c r="A4484" s="57"/>
      <c r="B4484" s="89"/>
      <c r="C4484" s="29"/>
      <c r="D4484" s="29"/>
      <c r="E4484" s="29"/>
      <c r="F4484" s="29"/>
      <c r="G4484" s="29"/>
      <c r="H4484" s="29"/>
      <c r="I4484" s="29"/>
      <c r="J4484" s="29"/>
      <c r="K4484" s="29"/>
      <c r="L4484" s="29"/>
      <c r="M4484" s="29"/>
      <c r="N4484" s="29"/>
      <c r="O4484" s="29"/>
      <c r="P4484" s="55"/>
      <c r="Q4484" s="55"/>
      <c r="R4484" s="55"/>
      <c r="S4484" s="55"/>
      <c r="T4484" s="55"/>
      <c r="U4484" s="55"/>
      <c r="V4484" s="55"/>
      <c r="W4484" s="55"/>
      <c r="X4484" s="55"/>
      <c r="Y4484" s="55"/>
    </row>
    <row r="4485" spans="1:25" s="52" customFormat="1">
      <c r="A4485" s="57"/>
      <c r="B4485" s="89"/>
      <c r="C4485" s="29"/>
      <c r="D4485" s="29"/>
      <c r="E4485" s="29"/>
      <c r="F4485" s="29"/>
      <c r="G4485" s="29"/>
      <c r="H4485" s="29"/>
      <c r="I4485" s="29"/>
      <c r="J4485" s="29"/>
      <c r="K4485" s="29"/>
      <c r="L4485" s="29"/>
      <c r="M4485" s="29"/>
      <c r="N4485" s="29"/>
      <c r="O4485" s="29"/>
      <c r="P4485" s="55"/>
      <c r="Q4485" s="55"/>
      <c r="R4485" s="55"/>
      <c r="S4485" s="55"/>
      <c r="T4485" s="55"/>
      <c r="U4485" s="55"/>
      <c r="V4485" s="55"/>
      <c r="W4485" s="55"/>
      <c r="X4485" s="55"/>
      <c r="Y4485" s="55"/>
    </row>
    <row r="4486" spans="1:25" s="52" customFormat="1">
      <c r="A4486" s="57"/>
      <c r="B4486" s="89"/>
      <c r="C4486" s="29"/>
      <c r="D4486" s="29"/>
      <c r="E4486" s="29"/>
      <c r="F4486" s="29"/>
      <c r="G4486" s="29"/>
      <c r="H4486" s="29"/>
      <c r="I4486" s="29"/>
      <c r="J4486" s="29"/>
      <c r="K4486" s="29"/>
      <c r="L4486" s="29"/>
      <c r="M4486" s="29"/>
      <c r="N4486" s="29"/>
      <c r="O4486" s="29"/>
      <c r="P4486" s="55"/>
      <c r="Q4486" s="55"/>
      <c r="R4486" s="55"/>
      <c r="S4486" s="55"/>
      <c r="T4486" s="55"/>
      <c r="U4486" s="55"/>
      <c r="V4486" s="55"/>
      <c r="W4486" s="55"/>
      <c r="X4486" s="55"/>
      <c r="Y4486" s="55"/>
    </row>
    <row r="4487" spans="1:25" s="52" customFormat="1">
      <c r="A4487" s="57"/>
      <c r="B4487" s="8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29"/>
      <c r="O4487" s="29"/>
      <c r="P4487" s="55"/>
      <c r="Q4487" s="55"/>
      <c r="R4487" s="55"/>
      <c r="S4487" s="55"/>
      <c r="T4487" s="55"/>
      <c r="U4487" s="55"/>
      <c r="V4487" s="55"/>
      <c r="W4487" s="55"/>
      <c r="X4487" s="55"/>
      <c r="Y4487" s="55"/>
    </row>
    <row r="4488" spans="1:25" s="52" customFormat="1">
      <c r="A4488" s="57"/>
      <c r="B4488" s="89"/>
      <c r="C4488" s="29"/>
      <c r="D4488" s="29"/>
      <c r="E4488" s="29"/>
      <c r="F4488" s="29"/>
      <c r="G4488" s="29"/>
      <c r="H4488" s="29"/>
      <c r="I4488" s="29"/>
      <c r="J4488" s="29"/>
      <c r="K4488" s="29"/>
      <c r="L4488" s="29"/>
      <c r="M4488" s="29"/>
      <c r="N4488" s="29"/>
      <c r="O4488" s="29"/>
      <c r="P4488" s="55"/>
      <c r="Q4488" s="55"/>
      <c r="R4488" s="55"/>
      <c r="S4488" s="55"/>
      <c r="T4488" s="55"/>
      <c r="U4488" s="55"/>
      <c r="V4488" s="55"/>
      <c r="W4488" s="55"/>
      <c r="X4488" s="55"/>
      <c r="Y4488" s="55"/>
    </row>
    <row r="4489" spans="1:25" s="52" customFormat="1">
      <c r="A4489" s="57"/>
      <c r="B4489" s="89"/>
      <c r="C4489" s="29"/>
      <c r="D4489" s="29"/>
      <c r="E4489" s="29"/>
      <c r="F4489" s="29"/>
      <c r="G4489" s="29"/>
      <c r="H4489" s="29"/>
      <c r="I4489" s="29"/>
      <c r="J4489" s="29"/>
      <c r="K4489" s="29"/>
      <c r="L4489" s="29"/>
      <c r="M4489" s="29"/>
      <c r="N4489" s="29"/>
      <c r="O4489" s="29"/>
      <c r="P4489" s="55"/>
      <c r="Q4489" s="55"/>
      <c r="R4489" s="55"/>
      <c r="S4489" s="55"/>
      <c r="T4489" s="55"/>
      <c r="U4489" s="55"/>
      <c r="V4489" s="55"/>
      <c r="W4489" s="55"/>
      <c r="X4489" s="55"/>
      <c r="Y4489" s="55"/>
    </row>
    <row r="4490" spans="1:25" s="52" customFormat="1">
      <c r="A4490" s="57"/>
      <c r="B4490" s="89"/>
      <c r="C4490" s="29"/>
      <c r="D4490" s="29"/>
      <c r="E4490" s="29"/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55"/>
      <c r="Q4490" s="55"/>
      <c r="R4490" s="55"/>
      <c r="S4490" s="55"/>
      <c r="T4490" s="55"/>
      <c r="U4490" s="55"/>
      <c r="V4490" s="55"/>
      <c r="W4490" s="55"/>
      <c r="X4490" s="55"/>
      <c r="Y4490" s="55"/>
    </row>
    <row r="4491" spans="1:25" s="52" customFormat="1">
      <c r="A4491" s="57"/>
      <c r="B4491" s="89"/>
      <c r="C4491" s="29"/>
      <c r="D4491" s="29"/>
      <c r="E4491" s="29"/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  <c r="P4491" s="55"/>
      <c r="Q4491" s="55"/>
      <c r="R4491" s="55"/>
      <c r="S4491" s="55"/>
      <c r="T4491" s="55"/>
      <c r="U4491" s="55"/>
      <c r="V4491" s="55"/>
      <c r="W4491" s="55"/>
      <c r="X4491" s="55"/>
      <c r="Y4491" s="55"/>
    </row>
    <row r="4492" spans="1:25" s="52" customFormat="1">
      <c r="A4492" s="57"/>
      <c r="B4492" s="89"/>
      <c r="C4492" s="29"/>
      <c r="D4492" s="29"/>
      <c r="E4492" s="29"/>
      <c r="F4492" s="29"/>
      <c r="G4492" s="29"/>
      <c r="H4492" s="29"/>
      <c r="I4492" s="29"/>
      <c r="J4492" s="29"/>
      <c r="K4492" s="29"/>
      <c r="L4492" s="29"/>
      <c r="M4492" s="29"/>
      <c r="N4492" s="29"/>
      <c r="O4492" s="29"/>
      <c r="P4492" s="55"/>
      <c r="Q4492" s="55"/>
      <c r="R4492" s="55"/>
      <c r="S4492" s="55"/>
      <c r="T4492" s="55"/>
      <c r="U4492" s="55"/>
      <c r="V4492" s="55"/>
      <c r="W4492" s="55"/>
      <c r="X4492" s="55"/>
      <c r="Y4492" s="55"/>
    </row>
    <row r="4493" spans="1:25" s="52" customFormat="1">
      <c r="A4493" s="57"/>
      <c r="B4493" s="89"/>
      <c r="C4493" s="29"/>
      <c r="D4493" s="29"/>
      <c r="E4493" s="29"/>
      <c r="F4493" s="29"/>
      <c r="G4493" s="29"/>
      <c r="H4493" s="29"/>
      <c r="I4493" s="29"/>
      <c r="J4493" s="29"/>
      <c r="K4493" s="29"/>
      <c r="L4493" s="29"/>
      <c r="M4493" s="29"/>
      <c r="N4493" s="29"/>
      <c r="O4493" s="29"/>
      <c r="P4493" s="55"/>
      <c r="Q4493" s="55"/>
      <c r="R4493" s="55"/>
      <c r="S4493" s="55"/>
      <c r="T4493" s="55"/>
      <c r="U4493" s="55"/>
      <c r="V4493" s="55"/>
      <c r="W4493" s="55"/>
      <c r="X4493" s="55"/>
      <c r="Y4493" s="55"/>
    </row>
    <row r="4494" spans="1:25" s="52" customFormat="1">
      <c r="A4494" s="57"/>
      <c r="B4494" s="89"/>
      <c r="C4494" s="29"/>
      <c r="D4494" s="29"/>
      <c r="E4494" s="29"/>
      <c r="F4494" s="29"/>
      <c r="G4494" s="29"/>
      <c r="H4494" s="29"/>
      <c r="I4494" s="29"/>
      <c r="J4494" s="29"/>
      <c r="K4494" s="29"/>
      <c r="L4494" s="29"/>
      <c r="M4494" s="29"/>
      <c r="N4494" s="29"/>
      <c r="O4494" s="29"/>
      <c r="P4494" s="55"/>
      <c r="Q4494" s="55"/>
      <c r="R4494" s="55"/>
      <c r="S4494" s="55"/>
      <c r="T4494" s="55"/>
      <c r="U4494" s="55"/>
      <c r="V4494" s="55"/>
      <c r="W4494" s="55"/>
      <c r="X4494" s="55"/>
      <c r="Y4494" s="55"/>
    </row>
    <row r="4495" spans="1:25" s="52" customFormat="1">
      <c r="A4495" s="57"/>
      <c r="B4495" s="89"/>
      <c r="C4495" s="29"/>
      <c r="D4495" s="29"/>
      <c r="E4495" s="29"/>
      <c r="F4495" s="29"/>
      <c r="G4495" s="29"/>
      <c r="H4495" s="29"/>
      <c r="I4495" s="29"/>
      <c r="J4495" s="29"/>
      <c r="K4495" s="29"/>
      <c r="L4495" s="29"/>
      <c r="M4495" s="29"/>
      <c r="N4495" s="29"/>
      <c r="O4495" s="29"/>
      <c r="P4495" s="55"/>
      <c r="Q4495" s="55"/>
      <c r="R4495" s="55"/>
      <c r="S4495" s="55"/>
      <c r="T4495" s="55"/>
      <c r="U4495" s="55"/>
      <c r="V4495" s="55"/>
      <c r="W4495" s="55"/>
      <c r="X4495" s="55"/>
      <c r="Y4495" s="55"/>
    </row>
    <row r="4496" spans="1:25" s="52" customFormat="1">
      <c r="A4496" s="57"/>
      <c r="B4496" s="89"/>
      <c r="C4496" s="29"/>
      <c r="D4496" s="29"/>
      <c r="E4496" s="29"/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  <c r="P4496" s="55"/>
      <c r="Q4496" s="55"/>
      <c r="R4496" s="55"/>
      <c r="S4496" s="55"/>
      <c r="T4496" s="55"/>
      <c r="U4496" s="55"/>
      <c r="V4496" s="55"/>
      <c r="W4496" s="55"/>
      <c r="X4496" s="55"/>
      <c r="Y4496" s="55"/>
    </row>
    <row r="4497" spans="1:25" s="52" customFormat="1">
      <c r="A4497" s="57"/>
      <c r="B4497" s="8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  <c r="P4497" s="55"/>
      <c r="Q4497" s="55"/>
      <c r="R4497" s="55"/>
      <c r="S4497" s="55"/>
      <c r="T4497" s="55"/>
      <c r="U4497" s="55"/>
      <c r="V4497" s="55"/>
      <c r="W4497" s="55"/>
      <c r="X4497" s="55"/>
      <c r="Y4497" s="55"/>
    </row>
    <row r="4498" spans="1:25" s="52" customFormat="1">
      <c r="A4498" s="57"/>
      <c r="B4498" s="89"/>
      <c r="C4498" s="29"/>
      <c r="D4498" s="29"/>
      <c r="E4498" s="29"/>
      <c r="F4498" s="29"/>
      <c r="G4498" s="29"/>
      <c r="H4498" s="29"/>
      <c r="I4498" s="29"/>
      <c r="J4498" s="29"/>
      <c r="K4498" s="29"/>
      <c r="L4498" s="29"/>
      <c r="M4498" s="29"/>
      <c r="N4498" s="29"/>
      <c r="O4498" s="29"/>
      <c r="P4498" s="55"/>
      <c r="Q4498" s="55"/>
      <c r="R4498" s="55"/>
      <c r="S4498" s="55"/>
      <c r="T4498" s="55"/>
      <c r="U4498" s="55"/>
      <c r="V4498" s="55"/>
      <c r="W4498" s="55"/>
      <c r="X4498" s="55"/>
      <c r="Y4498" s="55"/>
    </row>
    <row r="4499" spans="1:25" s="52" customFormat="1">
      <c r="A4499" s="57"/>
      <c r="B4499" s="89"/>
      <c r="C4499" s="29"/>
      <c r="D4499" s="29"/>
      <c r="E4499" s="29"/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55"/>
      <c r="Q4499" s="55"/>
      <c r="R4499" s="55"/>
      <c r="S4499" s="55"/>
      <c r="T4499" s="55"/>
      <c r="U4499" s="55"/>
      <c r="V4499" s="55"/>
      <c r="W4499" s="55"/>
      <c r="X4499" s="55"/>
      <c r="Y4499" s="55"/>
    </row>
    <row r="4500" spans="1:25" s="52" customFormat="1">
      <c r="A4500" s="57"/>
      <c r="B4500" s="89"/>
      <c r="C4500" s="29"/>
      <c r="D4500" s="29"/>
      <c r="E4500" s="29"/>
      <c r="F4500" s="29"/>
      <c r="G4500" s="29"/>
      <c r="H4500" s="29"/>
      <c r="I4500" s="29"/>
      <c r="J4500" s="29"/>
      <c r="K4500" s="29"/>
      <c r="L4500" s="29"/>
      <c r="M4500" s="29"/>
      <c r="N4500" s="29"/>
      <c r="O4500" s="29"/>
      <c r="P4500" s="55"/>
      <c r="Q4500" s="55"/>
      <c r="R4500" s="55"/>
      <c r="S4500" s="55"/>
      <c r="T4500" s="55"/>
      <c r="U4500" s="55"/>
      <c r="V4500" s="55"/>
      <c r="W4500" s="55"/>
      <c r="X4500" s="55"/>
      <c r="Y4500" s="55"/>
    </row>
    <row r="4501" spans="1:25" s="52" customFormat="1">
      <c r="A4501" s="57"/>
      <c r="B4501" s="89"/>
      <c r="C4501" s="29"/>
      <c r="D4501" s="29"/>
      <c r="E4501" s="29"/>
      <c r="F4501" s="29"/>
      <c r="G4501" s="29"/>
      <c r="H4501" s="29"/>
      <c r="I4501" s="29"/>
      <c r="J4501" s="29"/>
      <c r="K4501" s="29"/>
      <c r="L4501" s="29"/>
      <c r="M4501" s="29"/>
      <c r="N4501" s="29"/>
      <c r="O4501" s="29"/>
      <c r="P4501" s="55"/>
      <c r="Q4501" s="55"/>
      <c r="R4501" s="55"/>
      <c r="S4501" s="55"/>
      <c r="T4501" s="55"/>
      <c r="U4501" s="55"/>
      <c r="V4501" s="55"/>
      <c r="W4501" s="55"/>
      <c r="X4501" s="55"/>
      <c r="Y4501" s="55"/>
    </row>
    <row r="4502" spans="1:25" s="52" customFormat="1">
      <c r="A4502" s="57"/>
      <c r="B4502" s="89"/>
      <c r="C4502" s="29"/>
      <c r="D4502" s="29"/>
      <c r="E4502" s="29"/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55"/>
      <c r="Q4502" s="55"/>
      <c r="R4502" s="55"/>
      <c r="S4502" s="55"/>
      <c r="T4502" s="55"/>
      <c r="U4502" s="55"/>
      <c r="V4502" s="55"/>
      <c r="W4502" s="55"/>
      <c r="X4502" s="55"/>
      <c r="Y4502" s="55"/>
    </row>
    <row r="4503" spans="1:25" s="52" customFormat="1">
      <c r="A4503" s="57"/>
      <c r="B4503" s="89"/>
      <c r="C4503" s="29"/>
      <c r="D4503" s="29"/>
      <c r="E4503" s="29"/>
      <c r="F4503" s="29"/>
      <c r="G4503" s="29"/>
      <c r="H4503" s="29"/>
      <c r="I4503" s="29"/>
      <c r="J4503" s="29"/>
      <c r="K4503" s="29"/>
      <c r="L4503" s="29"/>
      <c r="M4503" s="29"/>
      <c r="N4503" s="29"/>
      <c r="O4503" s="29"/>
      <c r="P4503" s="55"/>
      <c r="Q4503" s="55"/>
      <c r="R4503" s="55"/>
      <c r="S4503" s="55"/>
      <c r="T4503" s="55"/>
      <c r="U4503" s="55"/>
      <c r="V4503" s="55"/>
      <c r="W4503" s="55"/>
      <c r="X4503" s="55"/>
      <c r="Y4503" s="55"/>
    </row>
    <row r="4504" spans="1:25" s="52" customFormat="1">
      <c r="A4504" s="57"/>
      <c r="B4504" s="89"/>
      <c r="C4504" s="29"/>
      <c r="D4504" s="29"/>
      <c r="E4504" s="29"/>
      <c r="F4504" s="29"/>
      <c r="G4504" s="29"/>
      <c r="H4504" s="29"/>
      <c r="I4504" s="29"/>
      <c r="J4504" s="29"/>
      <c r="K4504" s="29"/>
      <c r="L4504" s="29"/>
      <c r="M4504" s="29"/>
      <c r="N4504" s="29"/>
      <c r="O4504" s="29"/>
      <c r="P4504" s="55"/>
      <c r="Q4504" s="55"/>
      <c r="R4504" s="55"/>
      <c r="S4504" s="55"/>
      <c r="T4504" s="55"/>
      <c r="U4504" s="55"/>
      <c r="V4504" s="55"/>
      <c r="W4504" s="55"/>
      <c r="X4504" s="55"/>
      <c r="Y4504" s="55"/>
    </row>
    <row r="4505" spans="1:25" s="52" customFormat="1">
      <c r="A4505" s="57"/>
      <c r="B4505" s="8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55"/>
      <c r="Q4505" s="55"/>
      <c r="R4505" s="55"/>
      <c r="S4505" s="55"/>
      <c r="T4505" s="55"/>
      <c r="U4505" s="55"/>
      <c r="V4505" s="55"/>
      <c r="W4505" s="55"/>
      <c r="X4505" s="55"/>
      <c r="Y4505" s="55"/>
    </row>
    <row r="4506" spans="1:25" s="52" customFormat="1">
      <c r="A4506" s="57"/>
      <c r="B4506" s="89"/>
      <c r="C4506" s="29"/>
      <c r="D4506" s="29"/>
      <c r="E4506" s="29"/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55"/>
      <c r="Q4506" s="55"/>
      <c r="R4506" s="55"/>
      <c r="S4506" s="55"/>
      <c r="T4506" s="55"/>
      <c r="U4506" s="55"/>
      <c r="V4506" s="55"/>
      <c r="W4506" s="55"/>
      <c r="X4506" s="55"/>
      <c r="Y4506" s="55"/>
    </row>
    <row r="4507" spans="1:25" s="52" customFormat="1">
      <c r="A4507" s="57"/>
      <c r="B4507" s="8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29"/>
      <c r="O4507" s="29"/>
      <c r="P4507" s="55"/>
      <c r="Q4507" s="55"/>
      <c r="R4507" s="55"/>
      <c r="S4507" s="55"/>
      <c r="T4507" s="55"/>
      <c r="U4507" s="55"/>
      <c r="V4507" s="55"/>
      <c r="W4507" s="55"/>
      <c r="X4507" s="55"/>
      <c r="Y4507" s="55"/>
    </row>
    <row r="4508" spans="1:25" s="52" customFormat="1">
      <c r="A4508" s="57"/>
      <c r="B4508" s="89"/>
      <c r="C4508" s="29"/>
      <c r="D4508" s="29"/>
      <c r="E4508" s="29"/>
      <c r="F4508" s="29"/>
      <c r="G4508" s="29"/>
      <c r="H4508" s="29"/>
      <c r="I4508" s="29"/>
      <c r="J4508" s="29"/>
      <c r="K4508" s="29"/>
      <c r="L4508" s="29"/>
      <c r="M4508" s="29"/>
      <c r="N4508" s="29"/>
      <c r="O4508" s="29"/>
      <c r="P4508" s="55"/>
      <c r="Q4508" s="55"/>
      <c r="R4508" s="55"/>
      <c r="S4508" s="55"/>
      <c r="T4508" s="55"/>
      <c r="U4508" s="55"/>
      <c r="V4508" s="55"/>
      <c r="W4508" s="55"/>
      <c r="X4508" s="55"/>
      <c r="Y4508" s="55"/>
    </row>
    <row r="4509" spans="1:25" s="52" customFormat="1">
      <c r="A4509" s="57"/>
      <c r="B4509" s="89"/>
      <c r="C4509" s="29"/>
      <c r="D4509" s="29"/>
      <c r="E4509" s="29"/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55"/>
      <c r="Q4509" s="55"/>
      <c r="R4509" s="55"/>
      <c r="S4509" s="55"/>
      <c r="T4509" s="55"/>
      <c r="U4509" s="55"/>
      <c r="V4509" s="55"/>
      <c r="W4509" s="55"/>
      <c r="X4509" s="55"/>
      <c r="Y4509" s="55"/>
    </row>
    <row r="4510" spans="1:25" s="52" customFormat="1">
      <c r="A4510" s="57"/>
      <c r="B4510" s="89"/>
      <c r="C4510" s="29"/>
      <c r="D4510" s="29"/>
      <c r="E4510" s="29"/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  <c r="P4510" s="55"/>
      <c r="Q4510" s="55"/>
      <c r="R4510" s="55"/>
      <c r="S4510" s="55"/>
      <c r="T4510" s="55"/>
      <c r="U4510" s="55"/>
      <c r="V4510" s="55"/>
      <c r="W4510" s="55"/>
      <c r="X4510" s="55"/>
      <c r="Y4510" s="55"/>
    </row>
    <row r="4511" spans="1:25" s="52" customFormat="1">
      <c r="A4511" s="57"/>
      <c r="B4511" s="89"/>
      <c r="C4511" s="29"/>
      <c r="D4511" s="29"/>
      <c r="E4511" s="29"/>
      <c r="F4511" s="29"/>
      <c r="G4511" s="29"/>
      <c r="H4511" s="29"/>
      <c r="I4511" s="29"/>
      <c r="J4511" s="29"/>
      <c r="K4511" s="29"/>
      <c r="L4511" s="29"/>
      <c r="M4511" s="29"/>
      <c r="N4511" s="29"/>
      <c r="O4511" s="29"/>
      <c r="P4511" s="55"/>
      <c r="Q4511" s="55"/>
      <c r="R4511" s="55"/>
      <c r="S4511" s="55"/>
      <c r="T4511" s="55"/>
      <c r="U4511" s="55"/>
      <c r="V4511" s="55"/>
      <c r="W4511" s="55"/>
      <c r="X4511" s="55"/>
      <c r="Y4511" s="55"/>
    </row>
    <row r="4512" spans="1:25" s="52" customFormat="1">
      <c r="A4512" s="57"/>
      <c r="B4512" s="89"/>
      <c r="C4512" s="29"/>
      <c r="D4512" s="29"/>
      <c r="E4512" s="29"/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55"/>
      <c r="Q4512" s="55"/>
      <c r="R4512" s="55"/>
      <c r="S4512" s="55"/>
      <c r="T4512" s="55"/>
      <c r="U4512" s="55"/>
      <c r="V4512" s="55"/>
      <c r="W4512" s="55"/>
      <c r="X4512" s="55"/>
      <c r="Y4512" s="55"/>
    </row>
    <row r="4513" spans="1:25" s="52" customFormat="1">
      <c r="A4513" s="57"/>
      <c r="B4513" s="89"/>
      <c r="C4513" s="29"/>
      <c r="D4513" s="29"/>
      <c r="E4513" s="29"/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55"/>
      <c r="Q4513" s="55"/>
      <c r="R4513" s="55"/>
      <c r="S4513" s="55"/>
      <c r="T4513" s="55"/>
      <c r="U4513" s="55"/>
      <c r="V4513" s="55"/>
      <c r="W4513" s="55"/>
      <c r="X4513" s="55"/>
      <c r="Y4513" s="55"/>
    </row>
    <row r="4514" spans="1:25" s="52" customFormat="1">
      <c r="A4514" s="57"/>
      <c r="B4514" s="89"/>
      <c r="C4514" s="29"/>
      <c r="D4514" s="29"/>
      <c r="E4514" s="29"/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55"/>
      <c r="Q4514" s="55"/>
      <c r="R4514" s="55"/>
      <c r="S4514" s="55"/>
      <c r="T4514" s="55"/>
      <c r="U4514" s="55"/>
      <c r="V4514" s="55"/>
      <c r="W4514" s="55"/>
      <c r="X4514" s="55"/>
      <c r="Y4514" s="55"/>
    </row>
    <row r="4515" spans="1:25" s="52" customFormat="1">
      <c r="A4515" s="57"/>
      <c r="B4515" s="89"/>
      <c r="C4515" s="29"/>
      <c r="D4515" s="29"/>
      <c r="E4515" s="29"/>
      <c r="F4515" s="29"/>
      <c r="G4515" s="29"/>
      <c r="H4515" s="29"/>
      <c r="I4515" s="29"/>
      <c r="J4515" s="29"/>
      <c r="K4515" s="29"/>
      <c r="L4515" s="29"/>
      <c r="M4515" s="29"/>
      <c r="N4515" s="29"/>
      <c r="O4515" s="29"/>
      <c r="P4515" s="55"/>
      <c r="Q4515" s="55"/>
      <c r="R4515" s="55"/>
      <c r="S4515" s="55"/>
      <c r="T4515" s="55"/>
      <c r="U4515" s="55"/>
      <c r="V4515" s="55"/>
      <c r="W4515" s="55"/>
      <c r="X4515" s="55"/>
      <c r="Y4515" s="55"/>
    </row>
    <row r="4516" spans="1:25" s="52" customFormat="1">
      <c r="A4516" s="57"/>
      <c r="B4516" s="89"/>
      <c r="C4516" s="29"/>
      <c r="D4516" s="29"/>
      <c r="E4516" s="29"/>
      <c r="F4516" s="29"/>
      <c r="G4516" s="29"/>
      <c r="H4516" s="29"/>
      <c r="I4516" s="29"/>
      <c r="J4516" s="29"/>
      <c r="K4516" s="29"/>
      <c r="L4516" s="29"/>
      <c r="M4516" s="29"/>
      <c r="N4516" s="29"/>
      <c r="O4516" s="29"/>
      <c r="P4516" s="55"/>
      <c r="Q4516" s="55"/>
      <c r="R4516" s="55"/>
      <c r="S4516" s="55"/>
      <c r="T4516" s="55"/>
      <c r="U4516" s="55"/>
      <c r="V4516" s="55"/>
      <c r="W4516" s="55"/>
      <c r="X4516" s="55"/>
      <c r="Y4516" s="55"/>
    </row>
    <row r="4517" spans="1:25" s="52" customFormat="1">
      <c r="A4517" s="57"/>
      <c r="B4517" s="89"/>
      <c r="C4517" s="29"/>
      <c r="D4517" s="29"/>
      <c r="E4517" s="29"/>
      <c r="F4517" s="29"/>
      <c r="G4517" s="29"/>
      <c r="H4517" s="29"/>
      <c r="I4517" s="29"/>
      <c r="J4517" s="29"/>
      <c r="K4517" s="29"/>
      <c r="L4517" s="29"/>
      <c r="M4517" s="29"/>
      <c r="N4517" s="29"/>
      <c r="O4517" s="29"/>
      <c r="P4517" s="55"/>
      <c r="Q4517" s="55"/>
      <c r="R4517" s="55"/>
      <c r="S4517" s="55"/>
      <c r="T4517" s="55"/>
      <c r="U4517" s="55"/>
      <c r="V4517" s="55"/>
      <c r="W4517" s="55"/>
      <c r="X4517" s="55"/>
      <c r="Y4517" s="55"/>
    </row>
    <row r="4518" spans="1:25" s="52" customFormat="1">
      <c r="A4518" s="57"/>
      <c r="B4518" s="89"/>
      <c r="C4518" s="29"/>
      <c r="D4518" s="29"/>
      <c r="E4518" s="29"/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  <c r="P4518" s="55"/>
      <c r="Q4518" s="55"/>
      <c r="R4518" s="55"/>
      <c r="S4518" s="55"/>
      <c r="T4518" s="55"/>
      <c r="U4518" s="55"/>
      <c r="V4518" s="55"/>
      <c r="W4518" s="55"/>
      <c r="X4518" s="55"/>
      <c r="Y4518" s="55"/>
    </row>
    <row r="4519" spans="1:25" s="52" customFormat="1">
      <c r="A4519" s="57"/>
      <c r="B4519" s="89"/>
      <c r="C4519" s="29"/>
      <c r="D4519" s="29"/>
      <c r="E4519" s="29"/>
      <c r="F4519" s="29"/>
      <c r="G4519" s="29"/>
      <c r="H4519" s="29"/>
      <c r="I4519" s="29"/>
      <c r="J4519" s="29"/>
      <c r="K4519" s="29"/>
      <c r="L4519" s="29"/>
      <c r="M4519" s="29"/>
      <c r="N4519" s="29"/>
      <c r="O4519" s="29"/>
      <c r="P4519" s="55"/>
      <c r="Q4519" s="55"/>
      <c r="R4519" s="55"/>
      <c r="S4519" s="55"/>
      <c r="T4519" s="55"/>
      <c r="U4519" s="55"/>
      <c r="V4519" s="55"/>
      <c r="W4519" s="55"/>
      <c r="X4519" s="55"/>
      <c r="Y4519" s="55"/>
    </row>
    <row r="4520" spans="1:25" s="52" customFormat="1">
      <c r="A4520" s="57"/>
      <c r="B4520" s="89"/>
      <c r="C4520" s="29"/>
      <c r="D4520" s="29"/>
      <c r="E4520" s="29"/>
      <c r="F4520" s="29"/>
      <c r="G4520" s="29"/>
      <c r="H4520" s="29"/>
      <c r="I4520" s="29"/>
      <c r="J4520" s="29"/>
      <c r="K4520" s="29"/>
      <c r="L4520" s="29"/>
      <c r="M4520" s="29"/>
      <c r="N4520" s="29"/>
      <c r="O4520" s="29"/>
      <c r="P4520" s="55"/>
      <c r="Q4520" s="55"/>
      <c r="R4520" s="55"/>
      <c r="S4520" s="55"/>
      <c r="T4520" s="55"/>
      <c r="U4520" s="55"/>
      <c r="V4520" s="55"/>
      <c r="W4520" s="55"/>
      <c r="X4520" s="55"/>
      <c r="Y4520" s="55"/>
    </row>
    <row r="4521" spans="1:25" s="52" customFormat="1">
      <c r="A4521" s="57"/>
      <c r="B4521" s="89"/>
      <c r="C4521" s="29"/>
      <c r="D4521" s="29"/>
      <c r="E4521" s="29"/>
      <c r="F4521" s="29"/>
      <c r="G4521" s="29"/>
      <c r="H4521" s="29"/>
      <c r="I4521" s="29"/>
      <c r="J4521" s="29"/>
      <c r="K4521" s="29"/>
      <c r="L4521" s="29"/>
      <c r="M4521" s="29"/>
      <c r="N4521" s="29"/>
      <c r="O4521" s="29"/>
      <c r="P4521" s="55"/>
      <c r="Q4521" s="55"/>
      <c r="R4521" s="55"/>
      <c r="S4521" s="55"/>
      <c r="T4521" s="55"/>
      <c r="U4521" s="55"/>
      <c r="V4521" s="55"/>
      <c r="W4521" s="55"/>
      <c r="X4521" s="55"/>
      <c r="Y4521" s="55"/>
    </row>
    <row r="4522" spans="1:25" s="52" customFormat="1">
      <c r="A4522" s="57"/>
      <c r="B4522" s="89"/>
      <c r="C4522" s="29"/>
      <c r="D4522" s="29"/>
      <c r="E4522" s="29"/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55"/>
      <c r="Q4522" s="55"/>
      <c r="R4522" s="55"/>
      <c r="S4522" s="55"/>
      <c r="T4522" s="55"/>
      <c r="U4522" s="55"/>
      <c r="V4522" s="55"/>
      <c r="W4522" s="55"/>
      <c r="X4522" s="55"/>
      <c r="Y4522" s="55"/>
    </row>
    <row r="4523" spans="1:25" s="52" customFormat="1">
      <c r="A4523" s="57"/>
      <c r="B4523" s="89"/>
      <c r="C4523" s="29"/>
      <c r="D4523" s="29"/>
      <c r="E4523" s="29"/>
      <c r="F4523" s="29"/>
      <c r="G4523" s="29"/>
      <c r="H4523" s="29"/>
      <c r="I4523" s="29"/>
      <c r="J4523" s="29"/>
      <c r="K4523" s="29"/>
      <c r="L4523" s="29"/>
      <c r="M4523" s="29"/>
      <c r="N4523" s="29"/>
      <c r="O4523" s="29"/>
      <c r="P4523" s="55"/>
      <c r="Q4523" s="55"/>
      <c r="R4523" s="55"/>
      <c r="S4523" s="55"/>
      <c r="T4523" s="55"/>
      <c r="U4523" s="55"/>
      <c r="V4523" s="55"/>
      <c r="W4523" s="55"/>
      <c r="X4523" s="55"/>
      <c r="Y4523" s="55"/>
    </row>
    <row r="4524" spans="1:25" s="52" customFormat="1">
      <c r="A4524" s="57"/>
      <c r="B4524" s="89"/>
      <c r="C4524" s="29"/>
      <c r="D4524" s="29"/>
      <c r="E4524" s="29"/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55"/>
      <c r="Q4524" s="55"/>
      <c r="R4524" s="55"/>
      <c r="S4524" s="55"/>
      <c r="T4524" s="55"/>
      <c r="U4524" s="55"/>
      <c r="V4524" s="55"/>
      <c r="W4524" s="55"/>
      <c r="X4524" s="55"/>
      <c r="Y4524" s="55"/>
    </row>
    <row r="4525" spans="1:25" s="52" customFormat="1">
      <c r="A4525" s="57"/>
      <c r="B4525" s="89"/>
      <c r="C4525" s="29"/>
      <c r="D4525" s="29"/>
      <c r="E4525" s="29"/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55"/>
      <c r="Q4525" s="55"/>
      <c r="R4525" s="55"/>
      <c r="S4525" s="55"/>
      <c r="T4525" s="55"/>
      <c r="U4525" s="55"/>
      <c r="V4525" s="55"/>
      <c r="W4525" s="55"/>
      <c r="X4525" s="55"/>
      <c r="Y4525" s="55"/>
    </row>
    <row r="4526" spans="1:25" s="52" customFormat="1">
      <c r="A4526" s="57"/>
      <c r="B4526" s="89"/>
      <c r="C4526" s="29"/>
      <c r="D4526" s="29"/>
      <c r="E4526" s="29"/>
      <c r="F4526" s="29"/>
      <c r="G4526" s="29"/>
      <c r="H4526" s="29"/>
      <c r="I4526" s="29"/>
      <c r="J4526" s="29"/>
      <c r="K4526" s="29"/>
      <c r="L4526" s="29"/>
      <c r="M4526" s="29"/>
      <c r="N4526" s="29"/>
      <c r="O4526" s="29"/>
      <c r="P4526" s="55"/>
      <c r="Q4526" s="55"/>
      <c r="R4526" s="55"/>
      <c r="S4526" s="55"/>
      <c r="T4526" s="55"/>
      <c r="U4526" s="55"/>
      <c r="V4526" s="55"/>
      <c r="W4526" s="55"/>
      <c r="X4526" s="55"/>
      <c r="Y4526" s="55"/>
    </row>
    <row r="4527" spans="1:25" s="52" customFormat="1">
      <c r="A4527" s="57"/>
      <c r="B4527" s="89"/>
      <c r="C4527" s="29"/>
      <c r="D4527" s="29"/>
      <c r="E4527" s="29"/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55"/>
      <c r="Q4527" s="55"/>
      <c r="R4527" s="55"/>
      <c r="S4527" s="55"/>
      <c r="T4527" s="55"/>
      <c r="U4527" s="55"/>
      <c r="V4527" s="55"/>
      <c r="W4527" s="55"/>
      <c r="X4527" s="55"/>
      <c r="Y4527" s="55"/>
    </row>
    <row r="4528" spans="1:25" s="52" customFormat="1">
      <c r="A4528" s="57"/>
      <c r="B4528" s="89"/>
      <c r="C4528" s="29"/>
      <c r="D4528" s="29"/>
      <c r="E4528" s="29"/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55"/>
      <c r="Q4528" s="55"/>
      <c r="R4528" s="55"/>
      <c r="S4528" s="55"/>
      <c r="T4528" s="55"/>
      <c r="U4528" s="55"/>
      <c r="V4528" s="55"/>
      <c r="W4528" s="55"/>
      <c r="X4528" s="55"/>
      <c r="Y4528" s="55"/>
    </row>
    <row r="4529" spans="1:25" s="52" customFormat="1">
      <c r="A4529" s="57"/>
      <c r="B4529" s="89"/>
      <c r="C4529" s="29"/>
      <c r="D4529" s="29"/>
      <c r="E4529" s="29"/>
      <c r="F4529" s="29"/>
      <c r="G4529" s="29"/>
      <c r="H4529" s="29"/>
      <c r="I4529" s="29"/>
      <c r="J4529" s="29"/>
      <c r="K4529" s="29"/>
      <c r="L4529" s="29"/>
      <c r="M4529" s="29"/>
      <c r="N4529" s="29"/>
      <c r="O4529" s="29"/>
      <c r="P4529" s="55"/>
      <c r="Q4529" s="55"/>
      <c r="R4529" s="55"/>
      <c r="S4529" s="55"/>
      <c r="T4529" s="55"/>
      <c r="U4529" s="55"/>
      <c r="V4529" s="55"/>
      <c r="W4529" s="55"/>
      <c r="X4529" s="55"/>
      <c r="Y4529" s="55"/>
    </row>
    <row r="4530" spans="1:25" s="52" customFormat="1">
      <c r="A4530" s="57"/>
      <c r="B4530" s="89"/>
      <c r="C4530" s="29"/>
      <c r="D4530" s="29"/>
      <c r="E4530" s="29"/>
      <c r="F4530" s="29"/>
      <c r="G4530" s="29"/>
      <c r="H4530" s="29"/>
      <c r="I4530" s="29"/>
      <c r="J4530" s="29"/>
      <c r="K4530" s="29"/>
      <c r="L4530" s="29"/>
      <c r="M4530" s="29"/>
      <c r="N4530" s="29"/>
      <c r="O4530" s="29"/>
      <c r="P4530" s="55"/>
      <c r="Q4530" s="55"/>
      <c r="R4530" s="55"/>
      <c r="S4530" s="55"/>
      <c r="T4530" s="55"/>
      <c r="U4530" s="55"/>
      <c r="V4530" s="55"/>
      <c r="W4530" s="55"/>
      <c r="X4530" s="55"/>
      <c r="Y4530" s="55"/>
    </row>
    <row r="4531" spans="1:25" s="52" customFormat="1">
      <c r="A4531" s="57"/>
      <c r="B4531" s="89"/>
      <c r="C4531" s="29"/>
      <c r="D4531" s="29"/>
      <c r="E4531" s="29"/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  <c r="P4531" s="55"/>
      <c r="Q4531" s="55"/>
      <c r="R4531" s="55"/>
      <c r="S4531" s="55"/>
      <c r="T4531" s="55"/>
      <c r="U4531" s="55"/>
      <c r="V4531" s="55"/>
      <c r="W4531" s="55"/>
      <c r="X4531" s="55"/>
      <c r="Y4531" s="55"/>
    </row>
    <row r="4532" spans="1:25" s="52" customFormat="1">
      <c r="A4532" s="57"/>
      <c r="B4532" s="89"/>
      <c r="C4532" s="29"/>
      <c r="D4532" s="29"/>
      <c r="E4532" s="29"/>
      <c r="F4532" s="29"/>
      <c r="G4532" s="29"/>
      <c r="H4532" s="29"/>
      <c r="I4532" s="29"/>
      <c r="J4532" s="29"/>
      <c r="K4532" s="29"/>
      <c r="L4532" s="29"/>
      <c r="M4532" s="29"/>
      <c r="N4532" s="29"/>
      <c r="O4532" s="29"/>
      <c r="P4532" s="55"/>
      <c r="Q4532" s="55"/>
      <c r="R4532" s="55"/>
      <c r="S4532" s="55"/>
      <c r="T4532" s="55"/>
      <c r="U4532" s="55"/>
      <c r="V4532" s="55"/>
      <c r="W4532" s="55"/>
      <c r="X4532" s="55"/>
      <c r="Y4532" s="55"/>
    </row>
    <row r="4533" spans="1:25" s="52" customFormat="1">
      <c r="A4533" s="57"/>
      <c r="B4533" s="89"/>
      <c r="C4533" s="29"/>
      <c r="D4533" s="29"/>
      <c r="E4533" s="29"/>
      <c r="F4533" s="29"/>
      <c r="G4533" s="29"/>
      <c r="H4533" s="29"/>
      <c r="I4533" s="29"/>
      <c r="J4533" s="29"/>
      <c r="K4533" s="29"/>
      <c r="L4533" s="29"/>
      <c r="M4533" s="29"/>
      <c r="N4533" s="29"/>
      <c r="O4533" s="29"/>
      <c r="P4533" s="55"/>
      <c r="Q4533" s="55"/>
      <c r="R4533" s="55"/>
      <c r="S4533" s="55"/>
      <c r="T4533" s="55"/>
      <c r="U4533" s="55"/>
      <c r="V4533" s="55"/>
      <c r="W4533" s="55"/>
      <c r="X4533" s="55"/>
      <c r="Y4533" s="55"/>
    </row>
    <row r="4534" spans="1:25" s="52" customFormat="1">
      <c r="A4534" s="57"/>
      <c r="B4534" s="89"/>
      <c r="C4534" s="29"/>
      <c r="D4534" s="29"/>
      <c r="E4534" s="29"/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55"/>
      <c r="Q4534" s="55"/>
      <c r="R4534" s="55"/>
      <c r="S4534" s="55"/>
      <c r="T4534" s="55"/>
      <c r="U4534" s="55"/>
      <c r="V4534" s="55"/>
      <c r="W4534" s="55"/>
      <c r="X4534" s="55"/>
      <c r="Y4534" s="55"/>
    </row>
    <row r="4535" spans="1:25" s="52" customFormat="1">
      <c r="A4535" s="57"/>
      <c r="B4535" s="89"/>
      <c r="C4535" s="29"/>
      <c r="D4535" s="29"/>
      <c r="E4535" s="29"/>
      <c r="F4535" s="29"/>
      <c r="G4535" s="29"/>
      <c r="H4535" s="29"/>
      <c r="I4535" s="29"/>
      <c r="J4535" s="29"/>
      <c r="K4535" s="29"/>
      <c r="L4535" s="29"/>
      <c r="M4535" s="29"/>
      <c r="N4535" s="29"/>
      <c r="O4535" s="29"/>
      <c r="P4535" s="55"/>
      <c r="Q4535" s="55"/>
      <c r="R4535" s="55"/>
      <c r="S4535" s="55"/>
      <c r="T4535" s="55"/>
      <c r="U4535" s="55"/>
      <c r="V4535" s="55"/>
      <c r="W4535" s="55"/>
      <c r="X4535" s="55"/>
      <c r="Y4535" s="55"/>
    </row>
    <row r="4536" spans="1:25" s="52" customFormat="1">
      <c r="A4536" s="57"/>
      <c r="B4536" s="89"/>
      <c r="C4536" s="29"/>
      <c r="D4536" s="29"/>
      <c r="E4536" s="29"/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55"/>
      <c r="Q4536" s="55"/>
      <c r="R4536" s="55"/>
      <c r="S4536" s="55"/>
      <c r="T4536" s="55"/>
      <c r="U4536" s="55"/>
      <c r="V4536" s="55"/>
      <c r="W4536" s="55"/>
      <c r="X4536" s="55"/>
      <c r="Y4536" s="55"/>
    </row>
    <row r="4537" spans="1:25" s="52" customFormat="1">
      <c r="A4537" s="57"/>
      <c r="B4537" s="89"/>
      <c r="C4537" s="29"/>
      <c r="D4537" s="29"/>
      <c r="E4537" s="29"/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55"/>
      <c r="Q4537" s="55"/>
      <c r="R4537" s="55"/>
      <c r="S4537" s="55"/>
      <c r="T4537" s="55"/>
      <c r="U4537" s="55"/>
      <c r="V4537" s="55"/>
      <c r="W4537" s="55"/>
      <c r="X4537" s="55"/>
      <c r="Y4537" s="55"/>
    </row>
    <row r="4538" spans="1:25" s="52" customFormat="1">
      <c r="A4538" s="57"/>
      <c r="B4538" s="89"/>
      <c r="C4538" s="29"/>
      <c r="D4538" s="29"/>
      <c r="E4538" s="29"/>
      <c r="F4538" s="29"/>
      <c r="G4538" s="29"/>
      <c r="H4538" s="29"/>
      <c r="I4538" s="29"/>
      <c r="J4538" s="29"/>
      <c r="K4538" s="29"/>
      <c r="L4538" s="29"/>
      <c r="M4538" s="29"/>
      <c r="N4538" s="29"/>
      <c r="O4538" s="29"/>
      <c r="P4538" s="55"/>
      <c r="Q4538" s="55"/>
      <c r="R4538" s="55"/>
      <c r="S4538" s="55"/>
      <c r="T4538" s="55"/>
      <c r="U4538" s="55"/>
      <c r="V4538" s="55"/>
      <c r="W4538" s="55"/>
      <c r="X4538" s="55"/>
      <c r="Y4538" s="55"/>
    </row>
    <row r="4539" spans="1:25" s="52" customFormat="1">
      <c r="A4539" s="57"/>
      <c r="B4539" s="89"/>
      <c r="C4539" s="29"/>
      <c r="D4539" s="29"/>
      <c r="E4539" s="29"/>
      <c r="F4539" s="29"/>
      <c r="G4539" s="29"/>
      <c r="H4539" s="29"/>
      <c r="I4539" s="29"/>
      <c r="J4539" s="29"/>
      <c r="K4539" s="29"/>
      <c r="L4539" s="29"/>
      <c r="M4539" s="29"/>
      <c r="N4539" s="29"/>
      <c r="O4539" s="29"/>
      <c r="P4539" s="55"/>
      <c r="Q4539" s="55"/>
      <c r="R4539" s="55"/>
      <c r="S4539" s="55"/>
      <c r="T4539" s="55"/>
      <c r="U4539" s="55"/>
      <c r="V4539" s="55"/>
      <c r="W4539" s="55"/>
      <c r="X4539" s="55"/>
      <c r="Y4539" s="55"/>
    </row>
    <row r="4540" spans="1:25" s="52" customFormat="1">
      <c r="A4540" s="57"/>
      <c r="B4540" s="89"/>
      <c r="C4540" s="29"/>
      <c r="D4540" s="29"/>
      <c r="E4540" s="29"/>
      <c r="F4540" s="29"/>
      <c r="G4540" s="29"/>
      <c r="H4540" s="29"/>
      <c r="I4540" s="29"/>
      <c r="J4540" s="29"/>
      <c r="K4540" s="29"/>
      <c r="L4540" s="29"/>
      <c r="M4540" s="29"/>
      <c r="N4540" s="29"/>
      <c r="O4540" s="29"/>
      <c r="P4540" s="55"/>
      <c r="Q4540" s="55"/>
      <c r="R4540" s="55"/>
      <c r="S4540" s="55"/>
      <c r="T4540" s="55"/>
      <c r="U4540" s="55"/>
      <c r="V4540" s="55"/>
      <c r="W4540" s="55"/>
      <c r="X4540" s="55"/>
      <c r="Y4540" s="55"/>
    </row>
    <row r="4541" spans="1:25" s="52" customFormat="1">
      <c r="A4541" s="57"/>
      <c r="B4541" s="89"/>
      <c r="C4541" s="29"/>
      <c r="D4541" s="29"/>
      <c r="E4541" s="29"/>
      <c r="F4541" s="29"/>
      <c r="G4541" s="29"/>
      <c r="H4541" s="29"/>
      <c r="I4541" s="29"/>
      <c r="J4541" s="29"/>
      <c r="K4541" s="29"/>
      <c r="L4541" s="29"/>
      <c r="M4541" s="29"/>
      <c r="N4541" s="29"/>
      <c r="O4541" s="29"/>
      <c r="P4541" s="55"/>
      <c r="Q4541" s="55"/>
      <c r="R4541" s="55"/>
      <c r="S4541" s="55"/>
      <c r="T4541" s="55"/>
      <c r="U4541" s="55"/>
      <c r="V4541" s="55"/>
      <c r="W4541" s="55"/>
      <c r="X4541" s="55"/>
      <c r="Y4541" s="55"/>
    </row>
    <row r="4542" spans="1:25" s="52" customFormat="1">
      <c r="A4542" s="57"/>
      <c r="B4542" s="89"/>
      <c r="C4542" s="29"/>
      <c r="D4542" s="29"/>
      <c r="E4542" s="29"/>
      <c r="F4542" s="29"/>
      <c r="G4542" s="29"/>
      <c r="H4542" s="29"/>
      <c r="I4542" s="29"/>
      <c r="J4542" s="29"/>
      <c r="K4542" s="29"/>
      <c r="L4542" s="29"/>
      <c r="M4542" s="29"/>
      <c r="N4542" s="29"/>
      <c r="O4542" s="29"/>
      <c r="P4542" s="55"/>
      <c r="Q4542" s="55"/>
      <c r="R4542" s="55"/>
      <c r="S4542" s="55"/>
      <c r="T4542" s="55"/>
      <c r="U4542" s="55"/>
      <c r="V4542" s="55"/>
      <c r="W4542" s="55"/>
      <c r="X4542" s="55"/>
      <c r="Y4542" s="55"/>
    </row>
    <row r="4543" spans="1:25" s="52" customFormat="1">
      <c r="A4543" s="57"/>
      <c r="B4543" s="89"/>
      <c r="C4543" s="29"/>
      <c r="D4543" s="29"/>
      <c r="E4543" s="29"/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  <c r="P4543" s="55"/>
      <c r="Q4543" s="55"/>
      <c r="R4543" s="55"/>
      <c r="S4543" s="55"/>
      <c r="T4543" s="55"/>
      <c r="U4543" s="55"/>
      <c r="V4543" s="55"/>
      <c r="W4543" s="55"/>
      <c r="X4543" s="55"/>
      <c r="Y4543" s="55"/>
    </row>
    <row r="4544" spans="1:25" s="52" customFormat="1">
      <c r="A4544" s="57"/>
      <c r="B4544" s="89"/>
      <c r="C4544" s="29"/>
      <c r="D4544" s="29"/>
      <c r="E4544" s="29"/>
      <c r="F4544" s="29"/>
      <c r="G4544" s="29"/>
      <c r="H4544" s="29"/>
      <c r="I4544" s="29"/>
      <c r="J4544" s="29"/>
      <c r="K4544" s="29"/>
      <c r="L4544" s="29"/>
      <c r="M4544" s="29"/>
      <c r="N4544" s="29"/>
      <c r="O4544" s="29"/>
      <c r="P4544" s="55"/>
      <c r="Q4544" s="55"/>
      <c r="R4544" s="55"/>
      <c r="S4544" s="55"/>
      <c r="T4544" s="55"/>
      <c r="U4544" s="55"/>
      <c r="V4544" s="55"/>
      <c r="W4544" s="55"/>
      <c r="X4544" s="55"/>
      <c r="Y4544" s="55"/>
    </row>
    <row r="4545" spans="1:25" s="52" customFormat="1">
      <c r="A4545" s="57"/>
      <c r="B4545" s="89"/>
      <c r="C4545" s="29"/>
      <c r="D4545" s="29"/>
      <c r="E4545" s="29"/>
      <c r="F4545" s="29"/>
      <c r="G4545" s="29"/>
      <c r="H4545" s="29"/>
      <c r="I4545" s="29"/>
      <c r="J4545" s="29"/>
      <c r="K4545" s="29"/>
      <c r="L4545" s="29"/>
      <c r="M4545" s="29"/>
      <c r="N4545" s="29"/>
      <c r="O4545" s="29"/>
      <c r="P4545" s="55"/>
      <c r="Q4545" s="55"/>
      <c r="R4545" s="55"/>
      <c r="S4545" s="55"/>
      <c r="T4545" s="55"/>
      <c r="U4545" s="55"/>
      <c r="V4545" s="55"/>
      <c r="W4545" s="55"/>
      <c r="X4545" s="55"/>
      <c r="Y4545" s="55"/>
    </row>
    <row r="4546" spans="1:25" s="52" customFormat="1">
      <c r="A4546" s="57"/>
      <c r="B4546" s="89"/>
      <c r="C4546" s="29"/>
      <c r="D4546" s="29"/>
      <c r="E4546" s="29"/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55"/>
      <c r="Q4546" s="55"/>
      <c r="R4546" s="55"/>
      <c r="S4546" s="55"/>
      <c r="T4546" s="55"/>
      <c r="U4546" s="55"/>
      <c r="V4546" s="55"/>
      <c r="W4546" s="55"/>
      <c r="X4546" s="55"/>
      <c r="Y4546" s="55"/>
    </row>
    <row r="4547" spans="1:25" s="52" customFormat="1">
      <c r="A4547" s="57"/>
      <c r="B4547" s="89"/>
      <c r="C4547" s="29"/>
      <c r="D4547" s="29"/>
      <c r="E4547" s="29"/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55"/>
      <c r="Q4547" s="55"/>
      <c r="R4547" s="55"/>
      <c r="S4547" s="55"/>
      <c r="T4547" s="55"/>
      <c r="U4547" s="55"/>
      <c r="V4547" s="55"/>
      <c r="W4547" s="55"/>
      <c r="X4547" s="55"/>
      <c r="Y4547" s="55"/>
    </row>
    <row r="4548" spans="1:25" s="52" customFormat="1">
      <c r="A4548" s="57"/>
      <c r="B4548" s="89"/>
      <c r="C4548" s="29"/>
      <c r="D4548" s="29"/>
      <c r="E4548" s="29"/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55"/>
      <c r="Q4548" s="55"/>
      <c r="R4548" s="55"/>
      <c r="S4548" s="55"/>
      <c r="T4548" s="55"/>
      <c r="U4548" s="55"/>
      <c r="V4548" s="55"/>
      <c r="W4548" s="55"/>
      <c r="X4548" s="55"/>
      <c r="Y4548" s="55"/>
    </row>
    <row r="4549" spans="1:25" s="52" customFormat="1">
      <c r="A4549" s="57"/>
      <c r="B4549" s="89"/>
      <c r="C4549" s="29"/>
      <c r="D4549" s="29"/>
      <c r="E4549" s="29"/>
      <c r="F4549" s="29"/>
      <c r="G4549" s="29"/>
      <c r="H4549" s="29"/>
      <c r="I4549" s="29"/>
      <c r="J4549" s="29"/>
      <c r="K4549" s="29"/>
      <c r="L4549" s="29"/>
      <c r="M4549" s="29"/>
      <c r="N4549" s="29"/>
      <c r="O4549" s="29"/>
      <c r="P4549" s="55"/>
      <c r="Q4549" s="55"/>
      <c r="R4549" s="55"/>
      <c r="S4549" s="55"/>
      <c r="T4549" s="55"/>
      <c r="U4549" s="55"/>
      <c r="V4549" s="55"/>
      <c r="W4549" s="55"/>
      <c r="X4549" s="55"/>
      <c r="Y4549" s="55"/>
    </row>
    <row r="4550" spans="1:25" s="52" customFormat="1">
      <c r="A4550" s="57"/>
      <c r="B4550" s="89"/>
      <c r="C4550" s="29"/>
      <c r="D4550" s="29"/>
      <c r="E4550" s="29"/>
      <c r="F4550" s="29"/>
      <c r="G4550" s="29"/>
      <c r="H4550" s="29"/>
      <c r="I4550" s="29"/>
      <c r="J4550" s="29"/>
      <c r="K4550" s="29"/>
      <c r="L4550" s="29"/>
      <c r="M4550" s="29"/>
      <c r="N4550" s="29"/>
      <c r="O4550" s="29"/>
      <c r="P4550" s="55"/>
      <c r="Q4550" s="55"/>
      <c r="R4550" s="55"/>
      <c r="S4550" s="55"/>
      <c r="T4550" s="55"/>
      <c r="U4550" s="55"/>
      <c r="V4550" s="55"/>
      <c r="W4550" s="55"/>
      <c r="X4550" s="55"/>
      <c r="Y4550" s="55"/>
    </row>
    <row r="4551" spans="1:25" s="52" customFormat="1">
      <c r="A4551" s="57"/>
      <c r="B4551" s="89"/>
      <c r="C4551" s="29"/>
      <c r="D4551" s="29"/>
      <c r="E4551" s="29"/>
      <c r="F4551" s="29"/>
      <c r="G4551" s="29"/>
      <c r="H4551" s="29"/>
      <c r="I4551" s="29"/>
      <c r="J4551" s="29"/>
      <c r="K4551" s="29"/>
      <c r="L4551" s="29"/>
      <c r="M4551" s="29"/>
      <c r="N4551" s="29"/>
      <c r="O4551" s="29"/>
      <c r="P4551" s="55"/>
      <c r="Q4551" s="55"/>
      <c r="R4551" s="55"/>
      <c r="S4551" s="55"/>
      <c r="T4551" s="55"/>
      <c r="U4551" s="55"/>
      <c r="V4551" s="55"/>
      <c r="W4551" s="55"/>
      <c r="X4551" s="55"/>
      <c r="Y4551" s="55"/>
    </row>
    <row r="4552" spans="1:25" s="52" customFormat="1">
      <c r="A4552" s="57"/>
      <c r="B4552" s="89"/>
      <c r="C4552" s="29"/>
      <c r="D4552" s="29"/>
      <c r="E4552" s="29"/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55"/>
      <c r="Q4552" s="55"/>
      <c r="R4552" s="55"/>
      <c r="S4552" s="55"/>
      <c r="T4552" s="55"/>
      <c r="U4552" s="55"/>
      <c r="V4552" s="55"/>
      <c r="W4552" s="55"/>
      <c r="X4552" s="55"/>
      <c r="Y4552" s="55"/>
    </row>
    <row r="4553" spans="1:25" s="52" customFormat="1">
      <c r="A4553" s="57"/>
      <c r="B4553" s="89"/>
      <c r="C4553" s="29"/>
      <c r="D4553" s="29"/>
      <c r="E4553" s="29"/>
      <c r="F4553" s="29"/>
      <c r="G4553" s="29"/>
      <c r="H4553" s="29"/>
      <c r="I4553" s="29"/>
      <c r="J4553" s="29"/>
      <c r="K4553" s="29"/>
      <c r="L4553" s="29"/>
      <c r="M4553" s="29"/>
      <c r="N4553" s="29"/>
      <c r="O4553" s="29"/>
      <c r="P4553" s="55"/>
      <c r="Q4553" s="55"/>
      <c r="R4553" s="55"/>
      <c r="S4553" s="55"/>
      <c r="T4553" s="55"/>
      <c r="U4553" s="55"/>
      <c r="V4553" s="55"/>
      <c r="W4553" s="55"/>
      <c r="X4553" s="55"/>
      <c r="Y4553" s="55"/>
    </row>
    <row r="4554" spans="1:25" s="52" customFormat="1">
      <c r="A4554" s="57"/>
      <c r="B4554" s="89"/>
      <c r="C4554" s="29"/>
      <c r="D4554" s="29"/>
      <c r="E4554" s="29"/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55"/>
      <c r="Q4554" s="55"/>
      <c r="R4554" s="55"/>
      <c r="S4554" s="55"/>
      <c r="T4554" s="55"/>
      <c r="U4554" s="55"/>
      <c r="V4554" s="55"/>
      <c r="W4554" s="55"/>
      <c r="X4554" s="55"/>
      <c r="Y4554" s="55"/>
    </row>
    <row r="4555" spans="1:25" s="52" customFormat="1">
      <c r="A4555" s="57"/>
      <c r="B4555" s="89"/>
      <c r="C4555" s="29"/>
      <c r="D4555" s="29"/>
      <c r="E4555" s="29"/>
      <c r="F4555" s="29"/>
      <c r="G4555" s="29"/>
      <c r="H4555" s="29"/>
      <c r="I4555" s="29"/>
      <c r="J4555" s="29"/>
      <c r="K4555" s="29"/>
      <c r="L4555" s="29"/>
      <c r="M4555" s="29"/>
      <c r="N4555" s="29"/>
      <c r="O4555" s="29"/>
      <c r="P4555" s="55"/>
      <c r="Q4555" s="55"/>
      <c r="R4555" s="55"/>
      <c r="S4555" s="55"/>
      <c r="T4555" s="55"/>
      <c r="U4555" s="55"/>
      <c r="V4555" s="55"/>
      <c r="W4555" s="55"/>
      <c r="X4555" s="55"/>
      <c r="Y4555" s="55"/>
    </row>
    <row r="4556" spans="1:25" s="52" customFormat="1">
      <c r="A4556" s="57"/>
      <c r="B4556" s="89"/>
      <c r="C4556" s="29"/>
      <c r="D4556" s="29"/>
      <c r="E4556" s="29"/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55"/>
      <c r="Q4556" s="55"/>
      <c r="R4556" s="55"/>
      <c r="S4556" s="55"/>
      <c r="T4556" s="55"/>
      <c r="U4556" s="55"/>
      <c r="V4556" s="55"/>
      <c r="W4556" s="55"/>
      <c r="X4556" s="55"/>
      <c r="Y4556" s="55"/>
    </row>
    <row r="4557" spans="1:25" s="52" customFormat="1">
      <c r="A4557" s="57"/>
      <c r="B4557" s="89"/>
      <c r="C4557" s="29"/>
      <c r="D4557" s="29"/>
      <c r="E4557" s="29"/>
      <c r="F4557" s="29"/>
      <c r="G4557" s="29"/>
      <c r="H4557" s="29"/>
      <c r="I4557" s="29"/>
      <c r="J4557" s="29"/>
      <c r="K4557" s="29"/>
      <c r="L4557" s="29"/>
      <c r="M4557" s="29"/>
      <c r="N4557" s="29"/>
      <c r="O4557" s="29"/>
      <c r="P4557" s="55"/>
      <c r="Q4557" s="55"/>
      <c r="R4557" s="55"/>
      <c r="S4557" s="55"/>
      <c r="T4557" s="55"/>
      <c r="U4557" s="55"/>
      <c r="V4557" s="55"/>
      <c r="W4557" s="55"/>
      <c r="X4557" s="55"/>
      <c r="Y4557" s="55"/>
    </row>
    <row r="4558" spans="1:25" s="52" customFormat="1">
      <c r="A4558" s="57"/>
      <c r="B4558" s="89"/>
      <c r="C4558" s="29"/>
      <c r="D4558" s="29"/>
      <c r="E4558" s="29"/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55"/>
      <c r="Q4558" s="55"/>
      <c r="R4558" s="55"/>
      <c r="S4558" s="55"/>
      <c r="T4558" s="55"/>
      <c r="U4558" s="55"/>
      <c r="V4558" s="55"/>
      <c r="W4558" s="55"/>
      <c r="X4558" s="55"/>
      <c r="Y4558" s="55"/>
    </row>
    <row r="4559" spans="1:25" s="52" customFormat="1">
      <c r="A4559" s="57"/>
      <c r="B4559" s="89"/>
      <c r="C4559" s="29"/>
      <c r="D4559" s="29"/>
      <c r="E4559" s="29"/>
      <c r="F4559" s="29"/>
      <c r="G4559" s="29"/>
      <c r="H4559" s="29"/>
      <c r="I4559" s="29"/>
      <c r="J4559" s="29"/>
      <c r="K4559" s="29"/>
      <c r="L4559" s="29"/>
      <c r="M4559" s="29"/>
      <c r="N4559" s="29"/>
      <c r="O4559" s="29"/>
      <c r="P4559" s="55"/>
      <c r="Q4559" s="55"/>
      <c r="R4559" s="55"/>
      <c r="S4559" s="55"/>
      <c r="T4559" s="55"/>
      <c r="U4559" s="55"/>
      <c r="V4559" s="55"/>
      <c r="W4559" s="55"/>
      <c r="X4559" s="55"/>
      <c r="Y4559" s="55"/>
    </row>
    <row r="4560" spans="1:25" s="52" customFormat="1">
      <c r="A4560" s="57"/>
      <c r="B4560" s="89"/>
      <c r="C4560" s="29"/>
      <c r="D4560" s="29"/>
      <c r="E4560" s="29"/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55"/>
      <c r="Q4560" s="55"/>
      <c r="R4560" s="55"/>
      <c r="S4560" s="55"/>
      <c r="T4560" s="55"/>
      <c r="U4560" s="55"/>
      <c r="V4560" s="55"/>
      <c r="W4560" s="55"/>
      <c r="X4560" s="55"/>
      <c r="Y4560" s="55"/>
    </row>
    <row r="4561" spans="1:25" s="52" customFormat="1">
      <c r="A4561" s="57"/>
      <c r="B4561" s="8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29"/>
      <c r="O4561" s="29"/>
      <c r="P4561" s="55"/>
      <c r="Q4561" s="55"/>
      <c r="R4561" s="55"/>
      <c r="S4561" s="55"/>
      <c r="T4561" s="55"/>
      <c r="U4561" s="55"/>
      <c r="V4561" s="55"/>
      <c r="W4561" s="55"/>
      <c r="X4561" s="55"/>
      <c r="Y4561" s="55"/>
    </row>
    <row r="4562" spans="1:25" s="52" customFormat="1">
      <c r="A4562" s="57"/>
      <c r="B4562" s="89"/>
      <c r="C4562" s="29"/>
      <c r="D4562" s="29"/>
      <c r="E4562" s="29"/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  <c r="P4562" s="55"/>
      <c r="Q4562" s="55"/>
      <c r="R4562" s="55"/>
      <c r="S4562" s="55"/>
      <c r="T4562" s="55"/>
      <c r="U4562" s="55"/>
      <c r="V4562" s="55"/>
      <c r="W4562" s="55"/>
      <c r="X4562" s="55"/>
      <c r="Y4562" s="55"/>
    </row>
    <row r="4563" spans="1:25" s="52" customFormat="1">
      <c r="A4563" s="57"/>
      <c r="B4563" s="89"/>
      <c r="C4563" s="29"/>
      <c r="D4563" s="29"/>
      <c r="E4563" s="29"/>
      <c r="F4563" s="29"/>
      <c r="G4563" s="29"/>
      <c r="H4563" s="29"/>
      <c r="I4563" s="29"/>
      <c r="J4563" s="29"/>
      <c r="K4563" s="29"/>
      <c r="L4563" s="29"/>
      <c r="M4563" s="29"/>
      <c r="N4563" s="29"/>
      <c r="O4563" s="29"/>
      <c r="P4563" s="55"/>
      <c r="Q4563" s="55"/>
      <c r="R4563" s="55"/>
      <c r="S4563" s="55"/>
      <c r="T4563" s="55"/>
      <c r="U4563" s="55"/>
      <c r="V4563" s="55"/>
      <c r="W4563" s="55"/>
      <c r="X4563" s="55"/>
      <c r="Y4563" s="55"/>
    </row>
    <row r="4564" spans="1:25" s="52" customFormat="1">
      <c r="A4564" s="57"/>
      <c r="B4564" s="89"/>
      <c r="C4564" s="29"/>
      <c r="D4564" s="29"/>
      <c r="E4564" s="29"/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  <c r="P4564" s="55"/>
      <c r="Q4564" s="55"/>
      <c r="R4564" s="55"/>
      <c r="S4564" s="55"/>
      <c r="T4564" s="55"/>
      <c r="U4564" s="55"/>
      <c r="V4564" s="55"/>
      <c r="W4564" s="55"/>
      <c r="X4564" s="55"/>
      <c r="Y4564" s="55"/>
    </row>
    <row r="4565" spans="1:25" s="52" customFormat="1">
      <c r="A4565" s="57"/>
      <c r="B4565" s="89"/>
      <c r="C4565" s="29"/>
      <c r="D4565" s="29"/>
      <c r="E4565" s="29"/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55"/>
      <c r="Q4565" s="55"/>
      <c r="R4565" s="55"/>
      <c r="S4565" s="55"/>
      <c r="T4565" s="55"/>
      <c r="U4565" s="55"/>
      <c r="V4565" s="55"/>
      <c r="W4565" s="55"/>
      <c r="X4565" s="55"/>
      <c r="Y4565" s="55"/>
    </row>
    <row r="4566" spans="1:25" s="52" customFormat="1">
      <c r="A4566" s="57"/>
      <c r="B4566" s="89"/>
      <c r="C4566" s="29"/>
      <c r="D4566" s="29"/>
      <c r="E4566" s="29"/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55"/>
      <c r="Q4566" s="55"/>
      <c r="R4566" s="55"/>
      <c r="S4566" s="55"/>
      <c r="T4566" s="55"/>
      <c r="U4566" s="55"/>
      <c r="V4566" s="55"/>
      <c r="W4566" s="55"/>
      <c r="X4566" s="55"/>
      <c r="Y4566" s="55"/>
    </row>
    <row r="4567" spans="1:25" s="52" customFormat="1">
      <c r="A4567" s="57"/>
      <c r="B4567" s="89"/>
      <c r="C4567" s="29"/>
      <c r="D4567" s="29"/>
      <c r="E4567" s="29"/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55"/>
      <c r="Q4567" s="55"/>
      <c r="R4567" s="55"/>
      <c r="S4567" s="55"/>
      <c r="T4567" s="55"/>
      <c r="U4567" s="55"/>
      <c r="V4567" s="55"/>
      <c r="W4567" s="55"/>
      <c r="X4567" s="55"/>
      <c r="Y4567" s="55"/>
    </row>
    <row r="4568" spans="1:25" s="52" customFormat="1">
      <c r="A4568" s="57"/>
      <c r="B4568" s="89"/>
      <c r="C4568" s="29"/>
      <c r="D4568" s="29"/>
      <c r="E4568" s="29"/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55"/>
      <c r="Q4568" s="55"/>
      <c r="R4568" s="55"/>
      <c r="S4568" s="55"/>
      <c r="T4568" s="55"/>
      <c r="U4568" s="55"/>
      <c r="V4568" s="55"/>
      <c r="W4568" s="55"/>
      <c r="X4568" s="55"/>
      <c r="Y4568" s="55"/>
    </row>
    <row r="4569" spans="1:25" s="52" customFormat="1">
      <c r="A4569" s="57"/>
      <c r="B4569" s="89"/>
      <c r="C4569" s="29"/>
      <c r="D4569" s="29"/>
      <c r="E4569" s="29"/>
      <c r="F4569" s="29"/>
      <c r="G4569" s="29"/>
      <c r="H4569" s="29"/>
      <c r="I4569" s="29"/>
      <c r="J4569" s="29"/>
      <c r="K4569" s="29"/>
      <c r="L4569" s="29"/>
      <c r="M4569" s="29"/>
      <c r="N4569" s="29"/>
      <c r="O4569" s="29"/>
      <c r="P4569" s="55"/>
      <c r="Q4569" s="55"/>
      <c r="R4569" s="55"/>
      <c r="S4569" s="55"/>
      <c r="T4569" s="55"/>
      <c r="U4569" s="55"/>
      <c r="V4569" s="55"/>
      <c r="W4569" s="55"/>
      <c r="X4569" s="55"/>
      <c r="Y4569" s="55"/>
    </row>
    <row r="4570" spans="1:25" s="52" customFormat="1">
      <c r="A4570" s="57"/>
      <c r="B4570" s="89"/>
      <c r="C4570" s="29"/>
      <c r="D4570" s="29"/>
      <c r="E4570" s="29"/>
      <c r="F4570" s="29"/>
      <c r="G4570" s="29"/>
      <c r="H4570" s="29"/>
      <c r="I4570" s="29"/>
      <c r="J4570" s="29"/>
      <c r="K4570" s="29"/>
      <c r="L4570" s="29"/>
      <c r="M4570" s="29"/>
      <c r="N4570" s="29"/>
      <c r="O4570" s="29"/>
      <c r="P4570" s="55"/>
      <c r="Q4570" s="55"/>
      <c r="R4570" s="55"/>
      <c r="S4570" s="55"/>
      <c r="T4570" s="55"/>
      <c r="U4570" s="55"/>
      <c r="V4570" s="55"/>
      <c r="W4570" s="55"/>
      <c r="X4570" s="55"/>
      <c r="Y4570" s="55"/>
    </row>
    <row r="4571" spans="1:25" s="52" customFormat="1">
      <c r="A4571" s="57"/>
      <c r="B4571" s="89"/>
      <c r="C4571" s="29"/>
      <c r="D4571" s="29"/>
      <c r="E4571" s="29"/>
      <c r="F4571" s="29"/>
      <c r="G4571" s="29"/>
      <c r="H4571" s="29"/>
      <c r="I4571" s="29"/>
      <c r="J4571" s="29"/>
      <c r="K4571" s="29"/>
      <c r="L4571" s="29"/>
      <c r="M4571" s="29"/>
      <c r="N4571" s="29"/>
      <c r="O4571" s="29"/>
      <c r="P4571" s="55"/>
      <c r="Q4571" s="55"/>
      <c r="R4571" s="55"/>
      <c r="S4571" s="55"/>
      <c r="T4571" s="55"/>
      <c r="U4571" s="55"/>
      <c r="V4571" s="55"/>
      <c r="W4571" s="55"/>
      <c r="X4571" s="55"/>
      <c r="Y4571" s="55"/>
    </row>
    <row r="4572" spans="1:25" s="52" customFormat="1">
      <c r="A4572" s="57"/>
      <c r="B4572" s="89"/>
      <c r="C4572" s="29"/>
      <c r="D4572" s="29"/>
      <c r="E4572" s="29"/>
      <c r="F4572" s="29"/>
      <c r="G4572" s="29"/>
      <c r="H4572" s="29"/>
      <c r="I4572" s="29"/>
      <c r="J4572" s="29"/>
      <c r="K4572" s="29"/>
      <c r="L4572" s="29"/>
      <c r="M4572" s="29"/>
      <c r="N4572" s="29"/>
      <c r="O4572" s="29"/>
      <c r="P4572" s="55"/>
      <c r="Q4572" s="55"/>
      <c r="R4572" s="55"/>
      <c r="S4572" s="55"/>
      <c r="T4572" s="55"/>
      <c r="U4572" s="55"/>
      <c r="V4572" s="55"/>
      <c r="W4572" s="55"/>
      <c r="X4572" s="55"/>
      <c r="Y4572" s="55"/>
    </row>
    <row r="4573" spans="1:25" s="52" customFormat="1">
      <c r="A4573" s="57"/>
      <c r="B4573" s="89"/>
      <c r="C4573" s="29"/>
      <c r="D4573" s="29"/>
      <c r="E4573" s="29"/>
      <c r="F4573" s="29"/>
      <c r="G4573" s="29"/>
      <c r="H4573" s="29"/>
      <c r="I4573" s="29"/>
      <c r="J4573" s="29"/>
      <c r="K4573" s="29"/>
      <c r="L4573" s="29"/>
      <c r="M4573" s="29"/>
      <c r="N4573" s="29"/>
      <c r="O4573" s="29"/>
      <c r="P4573" s="55"/>
      <c r="Q4573" s="55"/>
      <c r="R4573" s="55"/>
      <c r="S4573" s="55"/>
      <c r="T4573" s="55"/>
      <c r="U4573" s="55"/>
      <c r="V4573" s="55"/>
      <c r="W4573" s="55"/>
      <c r="X4573" s="55"/>
      <c r="Y4573" s="55"/>
    </row>
    <row r="4574" spans="1:25" s="52" customFormat="1">
      <c r="A4574" s="57"/>
      <c r="B4574" s="89"/>
      <c r="C4574" s="29"/>
      <c r="D4574" s="29"/>
      <c r="E4574" s="29"/>
      <c r="F4574" s="29"/>
      <c r="G4574" s="29"/>
      <c r="H4574" s="29"/>
      <c r="I4574" s="29"/>
      <c r="J4574" s="29"/>
      <c r="K4574" s="29"/>
      <c r="L4574" s="29"/>
      <c r="M4574" s="29"/>
      <c r="N4574" s="29"/>
      <c r="O4574" s="29"/>
      <c r="P4574" s="55"/>
      <c r="Q4574" s="55"/>
      <c r="R4574" s="55"/>
      <c r="S4574" s="55"/>
      <c r="T4574" s="55"/>
      <c r="U4574" s="55"/>
      <c r="V4574" s="55"/>
      <c r="W4574" s="55"/>
      <c r="X4574" s="55"/>
      <c r="Y4574" s="55"/>
    </row>
    <row r="4575" spans="1:25" s="52" customFormat="1">
      <c r="A4575" s="57"/>
      <c r="B4575" s="89"/>
      <c r="C4575" s="29"/>
      <c r="D4575" s="29"/>
      <c r="E4575" s="29"/>
      <c r="F4575" s="29"/>
      <c r="G4575" s="29"/>
      <c r="H4575" s="29"/>
      <c r="I4575" s="29"/>
      <c r="J4575" s="29"/>
      <c r="K4575" s="29"/>
      <c r="L4575" s="29"/>
      <c r="M4575" s="29"/>
      <c r="N4575" s="29"/>
      <c r="O4575" s="29"/>
      <c r="P4575" s="55"/>
      <c r="Q4575" s="55"/>
      <c r="R4575" s="55"/>
      <c r="S4575" s="55"/>
      <c r="T4575" s="55"/>
      <c r="U4575" s="55"/>
      <c r="V4575" s="55"/>
      <c r="W4575" s="55"/>
      <c r="X4575" s="55"/>
      <c r="Y4575" s="55"/>
    </row>
    <row r="4576" spans="1:25" s="52" customFormat="1">
      <c r="A4576" s="57"/>
      <c r="B4576" s="89"/>
      <c r="C4576" s="29"/>
      <c r="D4576" s="29"/>
      <c r="E4576" s="29"/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55"/>
      <c r="Q4576" s="55"/>
      <c r="R4576" s="55"/>
      <c r="S4576" s="55"/>
      <c r="T4576" s="55"/>
      <c r="U4576" s="55"/>
      <c r="V4576" s="55"/>
      <c r="W4576" s="55"/>
      <c r="X4576" s="55"/>
      <c r="Y4576" s="55"/>
    </row>
    <row r="4577" spans="1:25" s="52" customFormat="1">
      <c r="A4577" s="57"/>
      <c r="B4577" s="89"/>
      <c r="C4577" s="29"/>
      <c r="D4577" s="29"/>
      <c r="E4577" s="29"/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55"/>
      <c r="Q4577" s="55"/>
      <c r="R4577" s="55"/>
      <c r="S4577" s="55"/>
      <c r="T4577" s="55"/>
      <c r="U4577" s="55"/>
      <c r="V4577" s="55"/>
      <c r="W4577" s="55"/>
      <c r="X4577" s="55"/>
      <c r="Y4577" s="55"/>
    </row>
    <row r="4578" spans="1:25" s="52" customFormat="1">
      <c r="A4578" s="57"/>
      <c r="B4578" s="89"/>
      <c r="C4578" s="29"/>
      <c r="D4578" s="29"/>
      <c r="E4578" s="29"/>
      <c r="F4578" s="29"/>
      <c r="G4578" s="29"/>
      <c r="H4578" s="29"/>
      <c r="I4578" s="29"/>
      <c r="J4578" s="29"/>
      <c r="K4578" s="29"/>
      <c r="L4578" s="29"/>
      <c r="M4578" s="29"/>
      <c r="N4578" s="29"/>
      <c r="O4578" s="29"/>
      <c r="P4578" s="55"/>
      <c r="Q4578" s="55"/>
      <c r="R4578" s="55"/>
      <c r="S4578" s="55"/>
      <c r="T4578" s="55"/>
      <c r="U4578" s="55"/>
      <c r="V4578" s="55"/>
      <c r="W4578" s="55"/>
      <c r="X4578" s="55"/>
      <c r="Y4578" s="55"/>
    </row>
    <row r="4579" spans="1:25" s="52" customFormat="1">
      <c r="A4579" s="57"/>
      <c r="B4579" s="89"/>
      <c r="C4579" s="29"/>
      <c r="D4579" s="29"/>
      <c r="E4579" s="29"/>
      <c r="F4579" s="29"/>
      <c r="G4579" s="29"/>
      <c r="H4579" s="29"/>
      <c r="I4579" s="29"/>
      <c r="J4579" s="29"/>
      <c r="K4579" s="29"/>
      <c r="L4579" s="29"/>
      <c r="M4579" s="29"/>
      <c r="N4579" s="29"/>
      <c r="O4579" s="29"/>
      <c r="P4579" s="55"/>
      <c r="Q4579" s="55"/>
      <c r="R4579" s="55"/>
      <c r="S4579" s="55"/>
      <c r="T4579" s="55"/>
      <c r="U4579" s="55"/>
      <c r="V4579" s="55"/>
      <c r="W4579" s="55"/>
      <c r="X4579" s="55"/>
      <c r="Y4579" s="55"/>
    </row>
    <row r="4580" spans="1:25" s="52" customFormat="1">
      <c r="A4580" s="57"/>
      <c r="B4580" s="89"/>
      <c r="C4580" s="29"/>
      <c r="D4580" s="29"/>
      <c r="E4580" s="29"/>
      <c r="F4580" s="29"/>
      <c r="G4580" s="29"/>
      <c r="H4580" s="29"/>
      <c r="I4580" s="29"/>
      <c r="J4580" s="29"/>
      <c r="K4580" s="29"/>
      <c r="L4580" s="29"/>
      <c r="M4580" s="29"/>
      <c r="N4580" s="29"/>
      <c r="O4580" s="29"/>
      <c r="P4580" s="55"/>
      <c r="Q4580" s="55"/>
      <c r="R4580" s="55"/>
      <c r="S4580" s="55"/>
      <c r="T4580" s="55"/>
      <c r="U4580" s="55"/>
      <c r="V4580" s="55"/>
      <c r="W4580" s="55"/>
      <c r="X4580" s="55"/>
      <c r="Y4580" s="55"/>
    </row>
    <row r="4581" spans="1:25" s="52" customFormat="1">
      <c r="A4581" s="57"/>
      <c r="B4581" s="89"/>
      <c r="C4581" s="29"/>
      <c r="D4581" s="29"/>
      <c r="E4581" s="29"/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55"/>
      <c r="Q4581" s="55"/>
      <c r="R4581" s="55"/>
      <c r="S4581" s="55"/>
      <c r="T4581" s="55"/>
      <c r="U4581" s="55"/>
      <c r="V4581" s="55"/>
      <c r="W4581" s="55"/>
      <c r="X4581" s="55"/>
      <c r="Y4581" s="55"/>
    </row>
    <row r="4582" spans="1:25" s="52" customFormat="1">
      <c r="A4582" s="57"/>
      <c r="B4582" s="89"/>
      <c r="C4582" s="29"/>
      <c r="D4582" s="29"/>
      <c r="E4582" s="29"/>
      <c r="F4582" s="29"/>
      <c r="G4582" s="29"/>
      <c r="H4582" s="29"/>
      <c r="I4582" s="29"/>
      <c r="J4582" s="29"/>
      <c r="K4582" s="29"/>
      <c r="L4582" s="29"/>
      <c r="M4582" s="29"/>
      <c r="N4582" s="29"/>
      <c r="O4582" s="29"/>
      <c r="P4582" s="55"/>
      <c r="Q4582" s="55"/>
      <c r="R4582" s="55"/>
      <c r="S4582" s="55"/>
      <c r="T4582" s="55"/>
      <c r="U4582" s="55"/>
      <c r="V4582" s="55"/>
      <c r="W4582" s="55"/>
      <c r="X4582" s="55"/>
      <c r="Y4582" s="55"/>
    </row>
    <row r="4583" spans="1:25" s="52" customFormat="1">
      <c r="A4583" s="57"/>
      <c r="B4583" s="89"/>
      <c r="C4583" s="29"/>
      <c r="D4583" s="29"/>
      <c r="E4583" s="29"/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  <c r="P4583" s="55"/>
      <c r="Q4583" s="55"/>
      <c r="R4583" s="55"/>
      <c r="S4583" s="55"/>
      <c r="T4583" s="55"/>
      <c r="U4583" s="55"/>
      <c r="V4583" s="55"/>
      <c r="W4583" s="55"/>
      <c r="X4583" s="55"/>
      <c r="Y4583" s="55"/>
    </row>
    <row r="4584" spans="1:25" s="52" customFormat="1">
      <c r="A4584" s="57"/>
      <c r="B4584" s="89"/>
      <c r="C4584" s="29"/>
      <c r="D4584" s="29"/>
      <c r="E4584" s="29"/>
      <c r="F4584" s="29"/>
      <c r="G4584" s="29"/>
      <c r="H4584" s="29"/>
      <c r="I4584" s="29"/>
      <c r="J4584" s="29"/>
      <c r="K4584" s="29"/>
      <c r="L4584" s="29"/>
      <c r="M4584" s="29"/>
      <c r="N4584" s="29"/>
      <c r="O4584" s="29"/>
      <c r="P4584" s="55"/>
      <c r="Q4584" s="55"/>
      <c r="R4584" s="55"/>
      <c r="S4584" s="55"/>
      <c r="T4584" s="55"/>
      <c r="U4584" s="55"/>
      <c r="V4584" s="55"/>
      <c r="W4584" s="55"/>
      <c r="X4584" s="55"/>
      <c r="Y4584" s="55"/>
    </row>
    <row r="4585" spans="1:25" s="52" customFormat="1">
      <c r="A4585" s="57"/>
      <c r="B4585" s="89"/>
      <c r="C4585" s="29"/>
      <c r="D4585" s="29"/>
      <c r="E4585" s="29"/>
      <c r="F4585" s="29"/>
      <c r="G4585" s="29"/>
      <c r="H4585" s="29"/>
      <c r="I4585" s="29"/>
      <c r="J4585" s="29"/>
      <c r="K4585" s="29"/>
      <c r="L4585" s="29"/>
      <c r="M4585" s="29"/>
      <c r="N4585" s="29"/>
      <c r="O4585" s="29"/>
      <c r="P4585" s="55"/>
      <c r="Q4585" s="55"/>
      <c r="R4585" s="55"/>
      <c r="S4585" s="55"/>
      <c r="T4585" s="55"/>
      <c r="U4585" s="55"/>
      <c r="V4585" s="55"/>
      <c r="W4585" s="55"/>
      <c r="X4585" s="55"/>
      <c r="Y4585" s="55"/>
    </row>
    <row r="4586" spans="1:25" s="52" customFormat="1">
      <c r="A4586" s="57"/>
      <c r="B4586" s="89"/>
      <c r="C4586" s="29"/>
      <c r="D4586" s="29"/>
      <c r="E4586" s="29"/>
      <c r="F4586" s="29"/>
      <c r="G4586" s="29"/>
      <c r="H4586" s="29"/>
      <c r="I4586" s="29"/>
      <c r="J4586" s="29"/>
      <c r="K4586" s="29"/>
      <c r="L4586" s="29"/>
      <c r="M4586" s="29"/>
      <c r="N4586" s="29"/>
      <c r="O4586" s="29"/>
      <c r="P4586" s="55"/>
      <c r="Q4586" s="55"/>
      <c r="R4586" s="55"/>
      <c r="S4586" s="55"/>
      <c r="T4586" s="55"/>
      <c r="U4586" s="55"/>
      <c r="V4586" s="55"/>
      <c r="W4586" s="55"/>
      <c r="X4586" s="55"/>
      <c r="Y4586" s="55"/>
    </row>
    <row r="4587" spans="1:25" s="52" customFormat="1">
      <c r="A4587" s="57"/>
      <c r="B4587" s="89"/>
      <c r="C4587" s="29"/>
      <c r="D4587" s="29"/>
      <c r="E4587" s="29"/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55"/>
      <c r="Q4587" s="55"/>
      <c r="R4587" s="55"/>
      <c r="S4587" s="55"/>
      <c r="T4587" s="55"/>
      <c r="U4587" s="55"/>
      <c r="V4587" s="55"/>
      <c r="W4587" s="55"/>
      <c r="X4587" s="55"/>
      <c r="Y4587" s="55"/>
    </row>
    <row r="4588" spans="1:25" s="52" customFormat="1">
      <c r="A4588" s="57"/>
      <c r="B4588" s="89"/>
      <c r="C4588" s="29"/>
      <c r="D4588" s="29"/>
      <c r="E4588" s="29"/>
      <c r="F4588" s="29"/>
      <c r="G4588" s="29"/>
      <c r="H4588" s="29"/>
      <c r="I4588" s="29"/>
      <c r="J4588" s="29"/>
      <c r="K4588" s="29"/>
      <c r="L4588" s="29"/>
      <c r="M4588" s="29"/>
      <c r="N4588" s="29"/>
      <c r="O4588" s="29"/>
      <c r="P4588" s="55"/>
      <c r="Q4588" s="55"/>
      <c r="R4588" s="55"/>
      <c r="S4588" s="55"/>
      <c r="T4588" s="55"/>
      <c r="U4588" s="55"/>
      <c r="V4588" s="55"/>
      <c r="W4588" s="55"/>
      <c r="X4588" s="55"/>
      <c r="Y4588" s="55"/>
    </row>
    <row r="4589" spans="1:25" s="52" customFormat="1">
      <c r="A4589" s="57"/>
      <c r="B4589" s="89"/>
      <c r="C4589" s="29"/>
      <c r="D4589" s="29"/>
      <c r="E4589" s="29"/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  <c r="P4589" s="55"/>
      <c r="Q4589" s="55"/>
      <c r="R4589" s="55"/>
      <c r="S4589" s="55"/>
      <c r="T4589" s="55"/>
      <c r="U4589" s="55"/>
      <c r="V4589" s="55"/>
      <c r="W4589" s="55"/>
      <c r="X4589" s="55"/>
      <c r="Y4589" s="55"/>
    </row>
    <row r="4590" spans="1:25" s="52" customFormat="1">
      <c r="A4590" s="57"/>
      <c r="B4590" s="89"/>
      <c r="C4590" s="29"/>
      <c r="D4590" s="29"/>
      <c r="E4590" s="29"/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55"/>
      <c r="Q4590" s="55"/>
      <c r="R4590" s="55"/>
      <c r="S4590" s="55"/>
      <c r="T4590" s="55"/>
      <c r="U4590" s="55"/>
      <c r="V4590" s="55"/>
      <c r="W4590" s="55"/>
      <c r="X4590" s="55"/>
      <c r="Y4590" s="55"/>
    </row>
    <row r="4591" spans="1:25" s="52" customFormat="1">
      <c r="A4591" s="57"/>
      <c r="B4591" s="89"/>
      <c r="C4591" s="29"/>
      <c r="D4591" s="29"/>
      <c r="E4591" s="29"/>
      <c r="F4591" s="29"/>
      <c r="G4591" s="29"/>
      <c r="H4591" s="29"/>
      <c r="I4591" s="29"/>
      <c r="J4591" s="29"/>
      <c r="K4591" s="29"/>
      <c r="L4591" s="29"/>
      <c r="M4591" s="29"/>
      <c r="N4591" s="29"/>
      <c r="O4591" s="29"/>
      <c r="P4591" s="55"/>
      <c r="Q4591" s="55"/>
      <c r="R4591" s="55"/>
      <c r="S4591" s="55"/>
      <c r="T4591" s="55"/>
      <c r="U4591" s="55"/>
      <c r="V4591" s="55"/>
      <c r="W4591" s="55"/>
      <c r="X4591" s="55"/>
      <c r="Y4591" s="55"/>
    </row>
    <row r="4592" spans="1:25" s="52" customFormat="1">
      <c r="A4592" s="57"/>
      <c r="B4592" s="89"/>
      <c r="C4592" s="29"/>
      <c r="D4592" s="29"/>
      <c r="E4592" s="29"/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55"/>
      <c r="Q4592" s="55"/>
      <c r="R4592" s="55"/>
      <c r="S4592" s="55"/>
      <c r="T4592" s="55"/>
      <c r="U4592" s="55"/>
      <c r="V4592" s="55"/>
      <c r="W4592" s="55"/>
      <c r="X4592" s="55"/>
      <c r="Y4592" s="55"/>
    </row>
    <row r="4593" spans="1:25" s="52" customFormat="1">
      <c r="A4593" s="57"/>
      <c r="B4593" s="89"/>
      <c r="C4593" s="29"/>
      <c r="D4593" s="29"/>
      <c r="E4593" s="29"/>
      <c r="F4593" s="29"/>
      <c r="G4593" s="29"/>
      <c r="H4593" s="29"/>
      <c r="I4593" s="29"/>
      <c r="J4593" s="29"/>
      <c r="K4593" s="29"/>
      <c r="L4593" s="29"/>
      <c r="M4593" s="29"/>
      <c r="N4593" s="29"/>
      <c r="O4593" s="29"/>
      <c r="P4593" s="55"/>
      <c r="Q4593" s="55"/>
      <c r="R4593" s="55"/>
      <c r="S4593" s="55"/>
      <c r="T4593" s="55"/>
      <c r="U4593" s="55"/>
      <c r="V4593" s="55"/>
      <c r="W4593" s="55"/>
      <c r="X4593" s="55"/>
      <c r="Y4593" s="55"/>
    </row>
    <row r="4594" spans="1:25" s="52" customFormat="1">
      <c r="A4594" s="57"/>
      <c r="B4594" s="89"/>
      <c r="C4594" s="29"/>
      <c r="D4594" s="29"/>
      <c r="E4594" s="29"/>
      <c r="F4594" s="29"/>
      <c r="G4594" s="29"/>
      <c r="H4594" s="29"/>
      <c r="I4594" s="29"/>
      <c r="J4594" s="29"/>
      <c r="K4594" s="29"/>
      <c r="L4594" s="29"/>
      <c r="M4594" s="29"/>
      <c r="N4594" s="29"/>
      <c r="O4594" s="29"/>
      <c r="P4594" s="55"/>
      <c r="Q4594" s="55"/>
      <c r="R4594" s="55"/>
      <c r="S4594" s="55"/>
      <c r="T4594" s="55"/>
      <c r="U4594" s="55"/>
      <c r="V4594" s="55"/>
      <c r="W4594" s="55"/>
      <c r="X4594" s="55"/>
      <c r="Y4594" s="55"/>
    </row>
    <row r="4595" spans="1:25" s="52" customFormat="1">
      <c r="A4595" s="57"/>
      <c r="B4595" s="89"/>
      <c r="C4595" s="29"/>
      <c r="D4595" s="29"/>
      <c r="E4595" s="29"/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55"/>
      <c r="Q4595" s="55"/>
      <c r="R4595" s="55"/>
      <c r="S4595" s="55"/>
      <c r="T4595" s="55"/>
      <c r="U4595" s="55"/>
      <c r="V4595" s="55"/>
      <c r="W4595" s="55"/>
      <c r="X4595" s="55"/>
      <c r="Y4595" s="55"/>
    </row>
    <row r="4596" spans="1:25" s="52" customFormat="1">
      <c r="A4596" s="57"/>
      <c r="B4596" s="89"/>
      <c r="C4596" s="29"/>
      <c r="D4596" s="29"/>
      <c r="E4596" s="29"/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55"/>
      <c r="Q4596" s="55"/>
      <c r="R4596" s="55"/>
      <c r="S4596" s="55"/>
      <c r="T4596" s="55"/>
      <c r="U4596" s="55"/>
      <c r="V4596" s="55"/>
      <c r="W4596" s="55"/>
      <c r="X4596" s="55"/>
      <c r="Y4596" s="55"/>
    </row>
    <row r="4597" spans="1:25" s="52" customFormat="1">
      <c r="A4597" s="57"/>
      <c r="B4597" s="89"/>
      <c r="C4597" s="29"/>
      <c r="D4597" s="29"/>
      <c r="E4597" s="29"/>
      <c r="F4597" s="29"/>
      <c r="G4597" s="29"/>
      <c r="H4597" s="29"/>
      <c r="I4597" s="29"/>
      <c r="J4597" s="29"/>
      <c r="K4597" s="29"/>
      <c r="L4597" s="29"/>
      <c r="M4597" s="29"/>
      <c r="N4597" s="29"/>
      <c r="O4597" s="29"/>
      <c r="P4597" s="55"/>
      <c r="Q4597" s="55"/>
      <c r="R4597" s="55"/>
      <c r="S4597" s="55"/>
      <c r="T4597" s="55"/>
      <c r="U4597" s="55"/>
      <c r="V4597" s="55"/>
      <c r="W4597" s="55"/>
      <c r="X4597" s="55"/>
      <c r="Y4597" s="55"/>
    </row>
    <row r="4598" spans="1:25" s="52" customFormat="1">
      <c r="A4598" s="57"/>
      <c r="B4598" s="89"/>
      <c r="C4598" s="29"/>
      <c r="D4598" s="29"/>
      <c r="E4598" s="29"/>
      <c r="F4598" s="29"/>
      <c r="G4598" s="29"/>
      <c r="H4598" s="29"/>
      <c r="I4598" s="29"/>
      <c r="J4598" s="29"/>
      <c r="K4598" s="29"/>
      <c r="L4598" s="29"/>
      <c r="M4598" s="29"/>
      <c r="N4598" s="29"/>
      <c r="O4598" s="29"/>
      <c r="P4598" s="55"/>
      <c r="Q4598" s="55"/>
      <c r="R4598" s="55"/>
      <c r="S4598" s="55"/>
      <c r="T4598" s="55"/>
      <c r="U4598" s="55"/>
      <c r="V4598" s="55"/>
      <c r="W4598" s="55"/>
      <c r="X4598" s="55"/>
      <c r="Y4598" s="55"/>
    </row>
    <row r="4599" spans="1:25" s="52" customFormat="1">
      <c r="A4599" s="57"/>
      <c r="B4599" s="89"/>
      <c r="C4599" s="29"/>
      <c r="D4599" s="29"/>
      <c r="E4599" s="29"/>
      <c r="F4599" s="29"/>
      <c r="G4599" s="29"/>
      <c r="H4599" s="29"/>
      <c r="I4599" s="29"/>
      <c r="J4599" s="29"/>
      <c r="K4599" s="29"/>
      <c r="L4599" s="29"/>
      <c r="M4599" s="29"/>
      <c r="N4599" s="29"/>
      <c r="O4599" s="29"/>
      <c r="P4599" s="55"/>
      <c r="Q4599" s="55"/>
      <c r="R4599" s="55"/>
      <c r="S4599" s="55"/>
      <c r="T4599" s="55"/>
      <c r="U4599" s="55"/>
      <c r="V4599" s="55"/>
      <c r="W4599" s="55"/>
      <c r="X4599" s="55"/>
      <c r="Y4599" s="55"/>
    </row>
    <row r="4600" spans="1:25" s="52" customFormat="1">
      <c r="A4600" s="57"/>
      <c r="B4600" s="89"/>
      <c r="C4600" s="29"/>
      <c r="D4600" s="29"/>
      <c r="E4600" s="29"/>
      <c r="F4600" s="29"/>
      <c r="G4600" s="29"/>
      <c r="H4600" s="29"/>
      <c r="I4600" s="29"/>
      <c r="J4600" s="29"/>
      <c r="K4600" s="29"/>
      <c r="L4600" s="29"/>
      <c r="M4600" s="29"/>
      <c r="N4600" s="29"/>
      <c r="O4600" s="29"/>
      <c r="P4600" s="55"/>
      <c r="Q4600" s="55"/>
      <c r="R4600" s="55"/>
      <c r="S4600" s="55"/>
      <c r="T4600" s="55"/>
      <c r="U4600" s="55"/>
      <c r="V4600" s="55"/>
      <c r="W4600" s="55"/>
      <c r="X4600" s="55"/>
      <c r="Y4600" s="55"/>
    </row>
    <row r="4601" spans="1:25" s="52" customFormat="1">
      <c r="A4601" s="57"/>
      <c r="B4601" s="89"/>
      <c r="C4601" s="29"/>
      <c r="D4601" s="29"/>
      <c r="E4601" s="29"/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55"/>
      <c r="Q4601" s="55"/>
      <c r="R4601" s="55"/>
      <c r="S4601" s="55"/>
      <c r="T4601" s="55"/>
      <c r="U4601" s="55"/>
      <c r="V4601" s="55"/>
      <c r="W4601" s="55"/>
      <c r="X4601" s="55"/>
      <c r="Y4601" s="55"/>
    </row>
    <row r="4602" spans="1:25" s="52" customFormat="1">
      <c r="A4602" s="57"/>
      <c r="B4602" s="8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29"/>
      <c r="O4602" s="29"/>
      <c r="P4602" s="55"/>
      <c r="Q4602" s="55"/>
      <c r="R4602" s="55"/>
      <c r="S4602" s="55"/>
      <c r="T4602" s="55"/>
      <c r="U4602" s="55"/>
      <c r="V4602" s="55"/>
      <c r="W4602" s="55"/>
      <c r="X4602" s="55"/>
      <c r="Y4602" s="55"/>
    </row>
    <row r="4603" spans="1:25" s="52" customFormat="1">
      <c r="A4603" s="57"/>
      <c r="B4603" s="89"/>
      <c r="C4603" s="29"/>
      <c r="D4603" s="29"/>
      <c r="E4603" s="29"/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55"/>
      <c r="Q4603" s="55"/>
      <c r="R4603" s="55"/>
      <c r="S4603" s="55"/>
      <c r="T4603" s="55"/>
      <c r="U4603" s="55"/>
      <c r="V4603" s="55"/>
      <c r="W4603" s="55"/>
      <c r="X4603" s="55"/>
      <c r="Y4603" s="55"/>
    </row>
    <row r="4604" spans="1:25" s="52" customFormat="1">
      <c r="A4604" s="57"/>
      <c r="B4604" s="89"/>
      <c r="C4604" s="29"/>
      <c r="D4604" s="29"/>
      <c r="E4604" s="29"/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55"/>
      <c r="Q4604" s="55"/>
      <c r="R4604" s="55"/>
      <c r="S4604" s="55"/>
      <c r="T4604" s="55"/>
      <c r="U4604" s="55"/>
      <c r="V4604" s="55"/>
      <c r="W4604" s="55"/>
      <c r="X4604" s="55"/>
      <c r="Y4604" s="55"/>
    </row>
    <row r="4605" spans="1:25" s="52" customFormat="1">
      <c r="A4605" s="57"/>
      <c r="B4605" s="89"/>
      <c r="C4605" s="29"/>
      <c r="D4605" s="29"/>
      <c r="E4605" s="29"/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55"/>
      <c r="Q4605" s="55"/>
      <c r="R4605" s="55"/>
      <c r="S4605" s="55"/>
      <c r="T4605" s="55"/>
      <c r="U4605" s="55"/>
      <c r="V4605" s="55"/>
      <c r="W4605" s="55"/>
      <c r="X4605" s="55"/>
      <c r="Y4605" s="55"/>
    </row>
    <row r="4606" spans="1:25" s="52" customFormat="1">
      <c r="A4606" s="57"/>
      <c r="B4606" s="8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29"/>
      <c r="O4606" s="29"/>
      <c r="P4606" s="55"/>
      <c r="Q4606" s="55"/>
      <c r="R4606" s="55"/>
      <c r="S4606" s="55"/>
      <c r="T4606" s="55"/>
      <c r="U4606" s="55"/>
      <c r="V4606" s="55"/>
      <c r="W4606" s="55"/>
      <c r="X4606" s="55"/>
      <c r="Y4606" s="55"/>
    </row>
    <row r="4607" spans="1:25" s="52" customFormat="1">
      <c r="A4607" s="57"/>
      <c r="B4607" s="89"/>
      <c r="C4607" s="29"/>
      <c r="D4607" s="29"/>
      <c r="E4607" s="29"/>
      <c r="F4607" s="29"/>
      <c r="G4607" s="29"/>
      <c r="H4607" s="29"/>
      <c r="I4607" s="29"/>
      <c r="J4607" s="29"/>
      <c r="K4607" s="29"/>
      <c r="L4607" s="29"/>
      <c r="M4607" s="29"/>
      <c r="N4607" s="29"/>
      <c r="O4607" s="29"/>
      <c r="P4607" s="55"/>
      <c r="Q4607" s="55"/>
      <c r="R4607" s="55"/>
      <c r="S4607" s="55"/>
      <c r="T4607" s="55"/>
      <c r="U4607" s="55"/>
      <c r="V4607" s="55"/>
      <c r="W4607" s="55"/>
      <c r="X4607" s="55"/>
      <c r="Y4607" s="55"/>
    </row>
    <row r="4608" spans="1:25" s="52" customFormat="1">
      <c r="A4608" s="57"/>
      <c r="B4608" s="89"/>
      <c r="C4608" s="29"/>
      <c r="D4608" s="29"/>
      <c r="E4608" s="29"/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55"/>
      <c r="Q4608" s="55"/>
      <c r="R4608" s="55"/>
      <c r="S4608" s="55"/>
      <c r="T4608" s="55"/>
      <c r="U4608" s="55"/>
      <c r="V4608" s="55"/>
      <c r="W4608" s="55"/>
      <c r="X4608" s="55"/>
      <c r="Y4608" s="55"/>
    </row>
    <row r="4609" spans="1:25" s="52" customFormat="1">
      <c r="A4609" s="57"/>
      <c r="B4609" s="89"/>
      <c r="C4609" s="29"/>
      <c r="D4609" s="29"/>
      <c r="E4609" s="29"/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  <c r="P4609" s="55"/>
      <c r="Q4609" s="55"/>
      <c r="R4609" s="55"/>
      <c r="S4609" s="55"/>
      <c r="T4609" s="55"/>
      <c r="U4609" s="55"/>
      <c r="V4609" s="55"/>
      <c r="W4609" s="55"/>
      <c r="X4609" s="55"/>
      <c r="Y4609" s="55"/>
    </row>
    <row r="4610" spans="1:25" s="52" customFormat="1">
      <c r="A4610" s="57"/>
      <c r="B4610" s="8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  <c r="P4610" s="55"/>
      <c r="Q4610" s="55"/>
      <c r="R4610" s="55"/>
      <c r="S4610" s="55"/>
      <c r="T4610" s="55"/>
      <c r="U4610" s="55"/>
      <c r="V4610" s="55"/>
      <c r="W4610" s="55"/>
      <c r="X4610" s="55"/>
      <c r="Y4610" s="55"/>
    </row>
    <row r="4611" spans="1:25" s="52" customFormat="1">
      <c r="A4611" s="57"/>
      <c r="B4611" s="89"/>
      <c r="C4611" s="29"/>
      <c r="D4611" s="29"/>
      <c r="E4611" s="29"/>
      <c r="F4611" s="29"/>
      <c r="G4611" s="29"/>
      <c r="H4611" s="29"/>
      <c r="I4611" s="29"/>
      <c r="J4611" s="29"/>
      <c r="K4611" s="29"/>
      <c r="L4611" s="29"/>
      <c r="M4611" s="29"/>
      <c r="N4611" s="29"/>
      <c r="O4611" s="29"/>
      <c r="P4611" s="55"/>
      <c r="Q4611" s="55"/>
      <c r="R4611" s="55"/>
      <c r="S4611" s="55"/>
      <c r="T4611" s="55"/>
      <c r="U4611" s="55"/>
      <c r="V4611" s="55"/>
      <c r="W4611" s="55"/>
      <c r="X4611" s="55"/>
      <c r="Y4611" s="55"/>
    </row>
    <row r="4612" spans="1:25" s="52" customFormat="1">
      <c r="A4612" s="57"/>
      <c r="B4612" s="89"/>
      <c r="C4612" s="29"/>
      <c r="D4612" s="29"/>
      <c r="E4612" s="29"/>
      <c r="F4612" s="29"/>
      <c r="G4612" s="29"/>
      <c r="H4612" s="29"/>
      <c r="I4612" s="29"/>
      <c r="J4612" s="29"/>
      <c r="K4612" s="29"/>
      <c r="L4612" s="29"/>
      <c r="M4612" s="29"/>
      <c r="N4612" s="29"/>
      <c r="O4612" s="29"/>
      <c r="P4612" s="55"/>
      <c r="Q4612" s="55"/>
      <c r="R4612" s="55"/>
      <c r="S4612" s="55"/>
      <c r="T4612" s="55"/>
      <c r="U4612" s="55"/>
      <c r="V4612" s="55"/>
      <c r="W4612" s="55"/>
      <c r="X4612" s="55"/>
      <c r="Y4612" s="55"/>
    </row>
    <row r="4613" spans="1:25" s="52" customFormat="1">
      <c r="A4613" s="57"/>
      <c r="B4613" s="89"/>
      <c r="C4613" s="29"/>
      <c r="D4613" s="29"/>
      <c r="E4613" s="29"/>
      <c r="F4613" s="29"/>
      <c r="G4613" s="29"/>
      <c r="H4613" s="29"/>
      <c r="I4613" s="29"/>
      <c r="J4613" s="29"/>
      <c r="K4613" s="29"/>
      <c r="L4613" s="29"/>
      <c r="M4613" s="29"/>
      <c r="N4613" s="29"/>
      <c r="O4613" s="29"/>
      <c r="P4613" s="55"/>
      <c r="Q4613" s="55"/>
      <c r="R4613" s="55"/>
      <c r="S4613" s="55"/>
      <c r="T4613" s="55"/>
      <c r="U4613" s="55"/>
      <c r="V4613" s="55"/>
      <c r="W4613" s="55"/>
      <c r="X4613" s="55"/>
      <c r="Y4613" s="55"/>
    </row>
    <row r="4614" spans="1:25" s="52" customFormat="1">
      <c r="A4614" s="57"/>
      <c r="B4614" s="89"/>
      <c r="C4614" s="29"/>
      <c r="D4614" s="29"/>
      <c r="E4614" s="29"/>
      <c r="F4614" s="29"/>
      <c r="G4614" s="29"/>
      <c r="H4614" s="29"/>
      <c r="I4614" s="29"/>
      <c r="J4614" s="29"/>
      <c r="K4614" s="29"/>
      <c r="L4614" s="29"/>
      <c r="M4614" s="29"/>
      <c r="N4614" s="29"/>
      <c r="O4614" s="29"/>
      <c r="P4614" s="55"/>
      <c r="Q4614" s="55"/>
      <c r="R4614" s="55"/>
      <c r="S4614" s="55"/>
      <c r="T4614" s="55"/>
      <c r="U4614" s="55"/>
      <c r="V4614" s="55"/>
      <c r="W4614" s="55"/>
      <c r="X4614" s="55"/>
      <c r="Y4614" s="55"/>
    </row>
    <row r="4615" spans="1:25" s="52" customFormat="1">
      <c r="A4615" s="57"/>
      <c r="B4615" s="89"/>
      <c r="C4615" s="29"/>
      <c r="D4615" s="29"/>
      <c r="E4615" s="29"/>
      <c r="F4615" s="29"/>
      <c r="G4615" s="29"/>
      <c r="H4615" s="29"/>
      <c r="I4615" s="29"/>
      <c r="J4615" s="29"/>
      <c r="K4615" s="29"/>
      <c r="L4615" s="29"/>
      <c r="M4615" s="29"/>
      <c r="N4615" s="29"/>
      <c r="O4615" s="29"/>
      <c r="P4615" s="55"/>
      <c r="Q4615" s="55"/>
      <c r="R4615" s="55"/>
      <c r="S4615" s="55"/>
      <c r="T4615" s="55"/>
      <c r="U4615" s="55"/>
      <c r="V4615" s="55"/>
      <c r="W4615" s="55"/>
      <c r="X4615" s="55"/>
      <c r="Y4615" s="55"/>
    </row>
    <row r="4616" spans="1:25" s="52" customFormat="1">
      <c r="A4616" s="57"/>
      <c r="B4616" s="89"/>
      <c r="C4616" s="29"/>
      <c r="D4616" s="29"/>
      <c r="E4616" s="29"/>
      <c r="F4616" s="29"/>
      <c r="G4616" s="29"/>
      <c r="H4616" s="29"/>
      <c r="I4616" s="29"/>
      <c r="J4616" s="29"/>
      <c r="K4616" s="29"/>
      <c r="L4616" s="29"/>
      <c r="M4616" s="29"/>
      <c r="N4616" s="29"/>
      <c r="O4616" s="29"/>
      <c r="P4616" s="55"/>
      <c r="Q4616" s="55"/>
      <c r="R4616" s="55"/>
      <c r="S4616" s="55"/>
      <c r="T4616" s="55"/>
      <c r="U4616" s="55"/>
      <c r="V4616" s="55"/>
      <c r="W4616" s="55"/>
      <c r="X4616" s="55"/>
      <c r="Y4616" s="55"/>
    </row>
    <row r="4617" spans="1:25" s="52" customFormat="1">
      <c r="A4617" s="57"/>
      <c r="B4617" s="89"/>
      <c r="C4617" s="29"/>
      <c r="D4617" s="29"/>
      <c r="E4617" s="29"/>
      <c r="F4617" s="29"/>
      <c r="G4617" s="29"/>
      <c r="H4617" s="29"/>
      <c r="I4617" s="29"/>
      <c r="J4617" s="29"/>
      <c r="K4617" s="29"/>
      <c r="L4617" s="29"/>
      <c r="M4617" s="29"/>
      <c r="N4617" s="29"/>
      <c r="O4617" s="29"/>
      <c r="P4617" s="55"/>
      <c r="Q4617" s="55"/>
      <c r="R4617" s="55"/>
      <c r="S4617" s="55"/>
      <c r="T4617" s="55"/>
      <c r="U4617" s="55"/>
      <c r="V4617" s="55"/>
      <c r="W4617" s="55"/>
      <c r="X4617" s="55"/>
      <c r="Y4617" s="55"/>
    </row>
    <row r="4618" spans="1:25" s="52" customFormat="1">
      <c r="A4618" s="57"/>
      <c r="B4618" s="89"/>
      <c r="C4618" s="29"/>
      <c r="D4618" s="29"/>
      <c r="E4618" s="29"/>
      <c r="F4618" s="29"/>
      <c r="G4618" s="29"/>
      <c r="H4618" s="29"/>
      <c r="I4618" s="29"/>
      <c r="J4618" s="29"/>
      <c r="K4618" s="29"/>
      <c r="L4618" s="29"/>
      <c r="M4618" s="29"/>
      <c r="N4618" s="29"/>
      <c r="O4618" s="29"/>
      <c r="P4618" s="55"/>
      <c r="Q4618" s="55"/>
      <c r="R4618" s="55"/>
      <c r="S4618" s="55"/>
      <c r="T4618" s="55"/>
      <c r="U4618" s="55"/>
      <c r="V4618" s="55"/>
      <c r="W4618" s="55"/>
      <c r="X4618" s="55"/>
      <c r="Y4618" s="55"/>
    </row>
    <row r="4619" spans="1:25" s="52" customFormat="1">
      <c r="A4619" s="57"/>
      <c r="B4619" s="89"/>
      <c r="C4619" s="29"/>
      <c r="D4619" s="29"/>
      <c r="E4619" s="29"/>
      <c r="F4619" s="29"/>
      <c r="G4619" s="29"/>
      <c r="H4619" s="29"/>
      <c r="I4619" s="29"/>
      <c r="J4619" s="29"/>
      <c r="K4619" s="29"/>
      <c r="L4619" s="29"/>
      <c r="M4619" s="29"/>
      <c r="N4619" s="29"/>
      <c r="O4619" s="29"/>
      <c r="P4619" s="55"/>
      <c r="Q4619" s="55"/>
      <c r="R4619" s="55"/>
      <c r="S4619" s="55"/>
      <c r="T4619" s="55"/>
      <c r="U4619" s="55"/>
      <c r="V4619" s="55"/>
      <c r="W4619" s="55"/>
      <c r="X4619" s="55"/>
      <c r="Y4619" s="55"/>
    </row>
    <row r="4620" spans="1:25" s="52" customFormat="1">
      <c r="A4620" s="57"/>
      <c r="B4620" s="8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  <c r="P4620" s="55"/>
      <c r="Q4620" s="55"/>
      <c r="R4620" s="55"/>
      <c r="S4620" s="55"/>
      <c r="T4620" s="55"/>
      <c r="U4620" s="55"/>
      <c r="V4620" s="55"/>
      <c r="W4620" s="55"/>
      <c r="X4620" s="55"/>
      <c r="Y4620" s="55"/>
    </row>
    <row r="4621" spans="1:25" s="52" customFormat="1">
      <c r="A4621" s="57"/>
      <c r="B4621" s="89"/>
      <c r="C4621" s="29"/>
      <c r="D4621" s="29"/>
      <c r="E4621" s="29"/>
      <c r="F4621" s="29"/>
      <c r="G4621" s="29"/>
      <c r="H4621" s="29"/>
      <c r="I4621" s="29"/>
      <c r="J4621" s="29"/>
      <c r="K4621" s="29"/>
      <c r="L4621" s="29"/>
      <c r="M4621" s="29"/>
      <c r="N4621" s="29"/>
      <c r="O4621" s="29"/>
      <c r="P4621" s="55"/>
      <c r="Q4621" s="55"/>
      <c r="R4621" s="55"/>
      <c r="S4621" s="55"/>
      <c r="T4621" s="55"/>
      <c r="U4621" s="55"/>
      <c r="V4621" s="55"/>
      <c r="W4621" s="55"/>
      <c r="X4621" s="55"/>
      <c r="Y4621" s="55"/>
    </row>
    <row r="4622" spans="1:25" s="52" customFormat="1">
      <c r="A4622" s="57"/>
      <c r="B4622" s="89"/>
      <c r="C4622" s="29"/>
      <c r="D4622" s="29"/>
      <c r="E4622" s="29"/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55"/>
      <c r="Q4622" s="55"/>
      <c r="R4622" s="55"/>
      <c r="S4622" s="55"/>
      <c r="T4622" s="55"/>
      <c r="U4622" s="55"/>
      <c r="V4622" s="55"/>
      <c r="W4622" s="55"/>
      <c r="X4622" s="55"/>
      <c r="Y4622" s="55"/>
    </row>
    <row r="4623" spans="1:25" s="52" customFormat="1">
      <c r="A4623" s="57"/>
      <c r="B4623" s="89"/>
      <c r="C4623" s="29"/>
      <c r="D4623" s="29"/>
      <c r="E4623" s="29"/>
      <c r="F4623" s="29"/>
      <c r="G4623" s="29"/>
      <c r="H4623" s="29"/>
      <c r="I4623" s="29"/>
      <c r="J4623" s="29"/>
      <c r="K4623" s="29"/>
      <c r="L4623" s="29"/>
      <c r="M4623" s="29"/>
      <c r="N4623" s="29"/>
      <c r="O4623" s="29"/>
      <c r="P4623" s="55"/>
      <c r="Q4623" s="55"/>
      <c r="R4623" s="55"/>
      <c r="S4623" s="55"/>
      <c r="T4623" s="55"/>
      <c r="U4623" s="55"/>
      <c r="V4623" s="55"/>
      <c r="W4623" s="55"/>
      <c r="X4623" s="55"/>
      <c r="Y4623" s="55"/>
    </row>
    <row r="4624" spans="1:25" s="52" customFormat="1">
      <c r="A4624" s="57"/>
      <c r="B4624" s="89"/>
      <c r="C4624" s="29"/>
      <c r="D4624" s="29"/>
      <c r="E4624" s="29"/>
      <c r="F4624" s="29"/>
      <c r="G4624" s="29"/>
      <c r="H4624" s="29"/>
      <c r="I4624" s="29"/>
      <c r="J4624" s="29"/>
      <c r="K4624" s="29"/>
      <c r="L4624" s="29"/>
      <c r="M4624" s="29"/>
      <c r="N4624" s="29"/>
      <c r="O4624" s="29"/>
      <c r="P4624" s="55"/>
      <c r="Q4624" s="55"/>
      <c r="R4624" s="55"/>
      <c r="S4624" s="55"/>
      <c r="T4624" s="55"/>
      <c r="U4624" s="55"/>
      <c r="V4624" s="55"/>
      <c r="W4624" s="55"/>
      <c r="X4624" s="55"/>
      <c r="Y4624" s="55"/>
    </row>
    <row r="4625" spans="1:25" s="52" customFormat="1">
      <c r="A4625" s="57"/>
      <c r="B4625" s="89"/>
      <c r="C4625" s="29"/>
      <c r="D4625" s="29"/>
      <c r="E4625" s="29"/>
      <c r="F4625" s="29"/>
      <c r="G4625" s="29"/>
      <c r="H4625" s="29"/>
      <c r="I4625" s="29"/>
      <c r="J4625" s="29"/>
      <c r="K4625" s="29"/>
      <c r="L4625" s="29"/>
      <c r="M4625" s="29"/>
      <c r="N4625" s="29"/>
      <c r="O4625" s="29"/>
      <c r="P4625" s="55"/>
      <c r="Q4625" s="55"/>
      <c r="R4625" s="55"/>
      <c r="S4625" s="55"/>
      <c r="T4625" s="55"/>
      <c r="U4625" s="55"/>
      <c r="V4625" s="55"/>
      <c r="W4625" s="55"/>
      <c r="X4625" s="55"/>
      <c r="Y4625" s="55"/>
    </row>
    <row r="4626" spans="1:25" s="52" customFormat="1">
      <c r="A4626" s="57"/>
      <c r="B4626" s="89"/>
      <c r="C4626" s="29"/>
      <c r="D4626" s="29"/>
      <c r="E4626" s="29"/>
      <c r="F4626" s="29"/>
      <c r="G4626" s="29"/>
      <c r="H4626" s="29"/>
      <c r="I4626" s="29"/>
      <c r="J4626" s="29"/>
      <c r="K4626" s="29"/>
      <c r="L4626" s="29"/>
      <c r="M4626" s="29"/>
      <c r="N4626" s="29"/>
      <c r="O4626" s="29"/>
      <c r="P4626" s="55"/>
      <c r="Q4626" s="55"/>
      <c r="R4626" s="55"/>
      <c r="S4626" s="55"/>
      <c r="T4626" s="55"/>
      <c r="U4626" s="55"/>
      <c r="V4626" s="55"/>
      <c r="W4626" s="55"/>
      <c r="X4626" s="55"/>
      <c r="Y4626" s="55"/>
    </row>
    <row r="4627" spans="1:25" s="52" customFormat="1">
      <c r="A4627" s="57"/>
      <c r="B4627" s="89"/>
      <c r="C4627" s="29"/>
      <c r="D4627" s="29"/>
      <c r="E4627" s="29"/>
      <c r="F4627" s="29"/>
      <c r="G4627" s="29"/>
      <c r="H4627" s="29"/>
      <c r="I4627" s="29"/>
      <c r="J4627" s="29"/>
      <c r="K4627" s="29"/>
      <c r="L4627" s="29"/>
      <c r="M4627" s="29"/>
      <c r="N4627" s="29"/>
      <c r="O4627" s="29"/>
      <c r="P4627" s="55"/>
      <c r="Q4627" s="55"/>
      <c r="R4627" s="55"/>
      <c r="S4627" s="55"/>
      <c r="T4627" s="55"/>
      <c r="U4627" s="55"/>
      <c r="V4627" s="55"/>
      <c r="W4627" s="55"/>
      <c r="X4627" s="55"/>
      <c r="Y4627" s="55"/>
    </row>
    <row r="4628" spans="1:25" s="52" customFormat="1">
      <c r="A4628" s="57"/>
      <c r="B4628" s="8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29"/>
      <c r="O4628" s="29"/>
      <c r="P4628" s="55"/>
      <c r="Q4628" s="55"/>
      <c r="R4628" s="55"/>
      <c r="S4628" s="55"/>
      <c r="T4628" s="55"/>
      <c r="U4628" s="55"/>
      <c r="V4628" s="55"/>
      <c r="W4628" s="55"/>
      <c r="X4628" s="55"/>
      <c r="Y4628" s="55"/>
    </row>
    <row r="4629" spans="1:25" s="52" customFormat="1">
      <c r="A4629" s="57"/>
      <c r="B4629" s="89"/>
      <c r="C4629" s="29"/>
      <c r="D4629" s="29"/>
      <c r="E4629" s="29"/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  <c r="P4629" s="55"/>
      <c r="Q4629" s="55"/>
      <c r="R4629" s="55"/>
      <c r="S4629" s="55"/>
      <c r="T4629" s="55"/>
      <c r="U4629" s="55"/>
      <c r="V4629" s="55"/>
      <c r="W4629" s="55"/>
      <c r="X4629" s="55"/>
      <c r="Y4629" s="55"/>
    </row>
    <row r="4630" spans="1:25" s="52" customFormat="1">
      <c r="A4630" s="57"/>
      <c r="B4630" s="8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55"/>
      <c r="Q4630" s="55"/>
      <c r="R4630" s="55"/>
      <c r="S4630" s="55"/>
      <c r="T4630" s="55"/>
      <c r="U4630" s="55"/>
      <c r="V4630" s="55"/>
      <c r="W4630" s="55"/>
      <c r="X4630" s="55"/>
      <c r="Y4630" s="55"/>
    </row>
    <row r="4631" spans="1:25" s="52" customFormat="1">
      <c r="A4631" s="57"/>
      <c r="B4631" s="89"/>
      <c r="C4631" s="29"/>
      <c r="D4631" s="29"/>
      <c r="E4631" s="29"/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55"/>
      <c r="Q4631" s="55"/>
      <c r="R4631" s="55"/>
      <c r="S4631" s="55"/>
      <c r="T4631" s="55"/>
      <c r="U4631" s="55"/>
      <c r="V4631" s="55"/>
      <c r="W4631" s="55"/>
      <c r="X4631" s="55"/>
      <c r="Y4631" s="55"/>
    </row>
    <row r="4632" spans="1:25" s="52" customFormat="1">
      <c r="A4632" s="57"/>
      <c r="B4632" s="89"/>
      <c r="C4632" s="29"/>
      <c r="D4632" s="29"/>
      <c r="E4632" s="29"/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55"/>
      <c r="Q4632" s="55"/>
      <c r="R4632" s="55"/>
      <c r="S4632" s="55"/>
      <c r="T4632" s="55"/>
      <c r="U4632" s="55"/>
      <c r="V4632" s="55"/>
      <c r="W4632" s="55"/>
      <c r="X4632" s="55"/>
      <c r="Y4632" s="55"/>
    </row>
    <row r="4633" spans="1:25" s="52" customFormat="1">
      <c r="A4633" s="57"/>
      <c r="B4633" s="89"/>
      <c r="C4633" s="29"/>
      <c r="D4633" s="29"/>
      <c r="E4633" s="29"/>
      <c r="F4633" s="29"/>
      <c r="G4633" s="29"/>
      <c r="H4633" s="29"/>
      <c r="I4633" s="29"/>
      <c r="J4633" s="29"/>
      <c r="K4633" s="29"/>
      <c r="L4633" s="29"/>
      <c r="M4633" s="29"/>
      <c r="N4633" s="29"/>
      <c r="O4633" s="29"/>
      <c r="P4633" s="55"/>
      <c r="Q4633" s="55"/>
      <c r="R4633" s="55"/>
      <c r="S4633" s="55"/>
      <c r="T4633" s="55"/>
      <c r="U4633" s="55"/>
      <c r="V4633" s="55"/>
      <c r="W4633" s="55"/>
      <c r="X4633" s="55"/>
      <c r="Y4633" s="55"/>
    </row>
    <row r="4634" spans="1:25" s="52" customFormat="1">
      <c r="A4634" s="57"/>
      <c r="B4634" s="89"/>
      <c r="C4634" s="29"/>
      <c r="D4634" s="29"/>
      <c r="E4634" s="29"/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55"/>
      <c r="Q4634" s="55"/>
      <c r="R4634" s="55"/>
      <c r="S4634" s="55"/>
      <c r="T4634" s="55"/>
      <c r="U4634" s="55"/>
      <c r="V4634" s="55"/>
      <c r="W4634" s="55"/>
      <c r="X4634" s="55"/>
      <c r="Y4634" s="55"/>
    </row>
    <row r="4635" spans="1:25" s="52" customFormat="1">
      <c r="A4635" s="57"/>
      <c r="B4635" s="89"/>
      <c r="C4635" s="29"/>
      <c r="D4635" s="29"/>
      <c r="E4635" s="29"/>
      <c r="F4635" s="29"/>
      <c r="G4635" s="29"/>
      <c r="H4635" s="29"/>
      <c r="I4635" s="29"/>
      <c r="J4635" s="29"/>
      <c r="K4635" s="29"/>
      <c r="L4635" s="29"/>
      <c r="M4635" s="29"/>
      <c r="N4635" s="29"/>
      <c r="O4635" s="29"/>
      <c r="P4635" s="55"/>
      <c r="Q4635" s="55"/>
      <c r="R4635" s="55"/>
      <c r="S4635" s="55"/>
      <c r="T4635" s="55"/>
      <c r="U4635" s="55"/>
      <c r="V4635" s="55"/>
      <c r="W4635" s="55"/>
      <c r="X4635" s="55"/>
      <c r="Y4635" s="55"/>
    </row>
    <row r="4636" spans="1:25" s="52" customFormat="1">
      <c r="A4636" s="57"/>
      <c r="B4636" s="89"/>
      <c r="C4636" s="29"/>
      <c r="D4636" s="29"/>
      <c r="E4636" s="29"/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55"/>
      <c r="Q4636" s="55"/>
      <c r="R4636" s="55"/>
      <c r="S4636" s="55"/>
      <c r="T4636" s="55"/>
      <c r="U4636" s="55"/>
      <c r="V4636" s="55"/>
      <c r="W4636" s="55"/>
      <c r="X4636" s="55"/>
      <c r="Y4636" s="55"/>
    </row>
    <row r="4637" spans="1:25" s="52" customFormat="1">
      <c r="A4637" s="57"/>
      <c r="B4637" s="89"/>
      <c r="C4637" s="29"/>
      <c r="D4637" s="29"/>
      <c r="E4637" s="29"/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55"/>
      <c r="Q4637" s="55"/>
      <c r="R4637" s="55"/>
      <c r="S4637" s="55"/>
      <c r="T4637" s="55"/>
      <c r="U4637" s="55"/>
      <c r="V4637" s="55"/>
      <c r="W4637" s="55"/>
      <c r="X4637" s="55"/>
      <c r="Y4637" s="55"/>
    </row>
    <row r="4638" spans="1:25" s="52" customFormat="1">
      <c r="A4638" s="57"/>
      <c r="B4638" s="89"/>
      <c r="C4638" s="29"/>
      <c r="D4638" s="29"/>
      <c r="E4638" s="29"/>
      <c r="F4638" s="29"/>
      <c r="G4638" s="29"/>
      <c r="H4638" s="29"/>
      <c r="I4638" s="29"/>
      <c r="J4638" s="29"/>
      <c r="K4638" s="29"/>
      <c r="L4638" s="29"/>
      <c r="M4638" s="29"/>
      <c r="N4638" s="29"/>
      <c r="O4638" s="29"/>
      <c r="P4638" s="55"/>
      <c r="Q4638" s="55"/>
      <c r="R4638" s="55"/>
      <c r="S4638" s="55"/>
      <c r="T4638" s="55"/>
      <c r="U4638" s="55"/>
      <c r="V4638" s="55"/>
      <c r="W4638" s="55"/>
      <c r="X4638" s="55"/>
      <c r="Y4638" s="55"/>
    </row>
    <row r="4639" spans="1:25" s="52" customFormat="1">
      <c r="A4639" s="57"/>
      <c r="B4639" s="89"/>
      <c r="C4639" s="29"/>
      <c r="D4639" s="29"/>
      <c r="E4639" s="29"/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55"/>
      <c r="Q4639" s="55"/>
      <c r="R4639" s="55"/>
      <c r="S4639" s="55"/>
      <c r="T4639" s="55"/>
      <c r="U4639" s="55"/>
      <c r="V4639" s="55"/>
      <c r="W4639" s="55"/>
      <c r="X4639" s="55"/>
      <c r="Y4639" s="55"/>
    </row>
    <row r="4640" spans="1:25" s="52" customFormat="1">
      <c r="A4640" s="57"/>
      <c r="B4640" s="89"/>
      <c r="C4640" s="29"/>
      <c r="D4640" s="29"/>
      <c r="E4640" s="29"/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55"/>
      <c r="Q4640" s="55"/>
      <c r="R4640" s="55"/>
      <c r="S4640" s="55"/>
      <c r="T4640" s="55"/>
      <c r="U4640" s="55"/>
      <c r="V4640" s="55"/>
      <c r="W4640" s="55"/>
      <c r="X4640" s="55"/>
      <c r="Y4640" s="55"/>
    </row>
    <row r="4641" spans="1:25" s="52" customFormat="1">
      <c r="A4641" s="57"/>
      <c r="B4641" s="89"/>
      <c r="C4641" s="29"/>
      <c r="D4641" s="29"/>
      <c r="E4641" s="29"/>
      <c r="F4641" s="29"/>
      <c r="G4641" s="29"/>
      <c r="H4641" s="29"/>
      <c r="I4641" s="29"/>
      <c r="J4641" s="29"/>
      <c r="K4641" s="29"/>
      <c r="L4641" s="29"/>
      <c r="M4641" s="29"/>
      <c r="N4641" s="29"/>
      <c r="O4641" s="29"/>
      <c r="P4641" s="55"/>
      <c r="Q4641" s="55"/>
      <c r="R4641" s="55"/>
      <c r="S4641" s="55"/>
      <c r="T4641" s="55"/>
      <c r="U4641" s="55"/>
      <c r="V4641" s="55"/>
      <c r="W4641" s="55"/>
      <c r="X4641" s="55"/>
      <c r="Y4641" s="55"/>
    </row>
    <row r="4642" spans="1:25" s="52" customFormat="1">
      <c r="A4642" s="57"/>
      <c r="B4642" s="89"/>
      <c r="C4642" s="29"/>
      <c r="D4642" s="29"/>
      <c r="E4642" s="29"/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55"/>
      <c r="Q4642" s="55"/>
      <c r="R4642" s="55"/>
      <c r="S4642" s="55"/>
      <c r="T4642" s="55"/>
      <c r="U4642" s="55"/>
      <c r="V4642" s="55"/>
      <c r="W4642" s="55"/>
      <c r="X4642" s="55"/>
      <c r="Y4642" s="55"/>
    </row>
    <row r="4643" spans="1:25" s="52" customFormat="1">
      <c r="A4643" s="57"/>
      <c r="B4643" s="89"/>
      <c r="C4643" s="29"/>
      <c r="D4643" s="29"/>
      <c r="E4643" s="29"/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55"/>
      <c r="Q4643" s="55"/>
      <c r="R4643" s="55"/>
      <c r="S4643" s="55"/>
      <c r="T4643" s="55"/>
      <c r="U4643" s="55"/>
      <c r="V4643" s="55"/>
      <c r="W4643" s="55"/>
      <c r="X4643" s="55"/>
      <c r="Y4643" s="55"/>
    </row>
    <row r="4644" spans="1:25" s="52" customFormat="1">
      <c r="A4644" s="57"/>
      <c r="B4644" s="89"/>
      <c r="C4644" s="29"/>
      <c r="D4644" s="29"/>
      <c r="E4644" s="29"/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55"/>
      <c r="Q4644" s="55"/>
      <c r="R4644" s="55"/>
      <c r="S4644" s="55"/>
      <c r="T4644" s="55"/>
      <c r="U4644" s="55"/>
      <c r="V4644" s="55"/>
      <c r="W4644" s="55"/>
      <c r="X4644" s="55"/>
      <c r="Y4644" s="55"/>
    </row>
    <row r="4645" spans="1:25" s="52" customFormat="1">
      <c r="A4645" s="57"/>
      <c r="B4645" s="89"/>
      <c r="C4645" s="29"/>
      <c r="D4645" s="29"/>
      <c r="E4645" s="29"/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55"/>
      <c r="Q4645" s="55"/>
      <c r="R4645" s="55"/>
      <c r="S4645" s="55"/>
      <c r="T4645" s="55"/>
      <c r="U4645" s="55"/>
      <c r="V4645" s="55"/>
      <c r="W4645" s="55"/>
      <c r="X4645" s="55"/>
      <c r="Y4645" s="55"/>
    </row>
    <row r="4646" spans="1:25" s="52" customFormat="1">
      <c r="A4646" s="57"/>
      <c r="B4646" s="89"/>
      <c r="C4646" s="29"/>
      <c r="D4646" s="29"/>
      <c r="E4646" s="29"/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55"/>
      <c r="Q4646" s="55"/>
      <c r="R4646" s="55"/>
      <c r="S4646" s="55"/>
      <c r="T4646" s="55"/>
      <c r="U4646" s="55"/>
      <c r="V4646" s="55"/>
      <c r="W4646" s="55"/>
      <c r="X4646" s="55"/>
      <c r="Y4646" s="55"/>
    </row>
    <row r="4647" spans="1:25" s="52" customFormat="1">
      <c r="A4647" s="57"/>
      <c r="B4647" s="89"/>
      <c r="C4647" s="29"/>
      <c r="D4647" s="29"/>
      <c r="E4647" s="29"/>
      <c r="F4647" s="29"/>
      <c r="G4647" s="29"/>
      <c r="H4647" s="29"/>
      <c r="I4647" s="29"/>
      <c r="J4647" s="29"/>
      <c r="K4647" s="29"/>
      <c r="L4647" s="29"/>
      <c r="M4647" s="29"/>
      <c r="N4647" s="29"/>
      <c r="O4647" s="29"/>
      <c r="P4647" s="55"/>
      <c r="Q4647" s="55"/>
      <c r="R4647" s="55"/>
      <c r="S4647" s="55"/>
      <c r="T4647" s="55"/>
      <c r="U4647" s="55"/>
      <c r="V4647" s="55"/>
      <c r="W4647" s="55"/>
      <c r="X4647" s="55"/>
      <c r="Y4647" s="55"/>
    </row>
    <row r="4648" spans="1:25" s="52" customFormat="1">
      <c r="A4648" s="57"/>
      <c r="B4648" s="89"/>
      <c r="C4648" s="29"/>
      <c r="D4648" s="29"/>
      <c r="E4648" s="29"/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55"/>
      <c r="Q4648" s="55"/>
      <c r="R4648" s="55"/>
      <c r="S4648" s="55"/>
      <c r="T4648" s="55"/>
      <c r="U4648" s="55"/>
      <c r="V4648" s="55"/>
      <c r="W4648" s="55"/>
      <c r="X4648" s="55"/>
      <c r="Y4648" s="55"/>
    </row>
    <row r="4649" spans="1:25" s="52" customFormat="1">
      <c r="A4649" s="57"/>
      <c r="B4649" s="89"/>
      <c r="C4649" s="29"/>
      <c r="D4649" s="29"/>
      <c r="E4649" s="29"/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55"/>
      <c r="Q4649" s="55"/>
      <c r="R4649" s="55"/>
      <c r="S4649" s="55"/>
      <c r="T4649" s="55"/>
      <c r="U4649" s="55"/>
      <c r="V4649" s="55"/>
      <c r="W4649" s="55"/>
      <c r="X4649" s="55"/>
      <c r="Y4649" s="55"/>
    </row>
    <row r="4650" spans="1:25" s="52" customFormat="1">
      <c r="A4650" s="57"/>
      <c r="B4650" s="89"/>
      <c r="C4650" s="29"/>
      <c r="D4650" s="29"/>
      <c r="E4650" s="29"/>
      <c r="F4650" s="29"/>
      <c r="G4650" s="29"/>
      <c r="H4650" s="29"/>
      <c r="I4650" s="29"/>
      <c r="J4650" s="29"/>
      <c r="K4650" s="29"/>
      <c r="L4650" s="29"/>
      <c r="M4650" s="29"/>
      <c r="N4650" s="29"/>
      <c r="O4650" s="29"/>
      <c r="P4650" s="55"/>
      <c r="Q4650" s="55"/>
      <c r="R4650" s="55"/>
      <c r="S4650" s="55"/>
      <c r="T4650" s="55"/>
      <c r="U4650" s="55"/>
      <c r="V4650" s="55"/>
      <c r="W4650" s="55"/>
      <c r="X4650" s="55"/>
      <c r="Y4650" s="55"/>
    </row>
    <row r="4651" spans="1:25" s="52" customFormat="1">
      <c r="A4651" s="57"/>
      <c r="B4651" s="89"/>
      <c r="C4651" s="29"/>
      <c r="D4651" s="29"/>
      <c r="E4651" s="29"/>
      <c r="F4651" s="29"/>
      <c r="G4651" s="29"/>
      <c r="H4651" s="29"/>
      <c r="I4651" s="29"/>
      <c r="J4651" s="29"/>
      <c r="K4651" s="29"/>
      <c r="L4651" s="29"/>
      <c r="M4651" s="29"/>
      <c r="N4651" s="29"/>
      <c r="O4651" s="29"/>
      <c r="P4651" s="55"/>
      <c r="Q4651" s="55"/>
      <c r="R4651" s="55"/>
      <c r="S4651" s="55"/>
      <c r="T4651" s="55"/>
      <c r="U4651" s="55"/>
      <c r="V4651" s="55"/>
      <c r="W4651" s="55"/>
      <c r="X4651" s="55"/>
      <c r="Y4651" s="55"/>
    </row>
    <row r="4652" spans="1:25" s="52" customFormat="1">
      <c r="A4652" s="57"/>
      <c r="B4652" s="89"/>
      <c r="C4652" s="29"/>
      <c r="D4652" s="29"/>
      <c r="E4652" s="29"/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55"/>
      <c r="Q4652" s="55"/>
      <c r="R4652" s="55"/>
      <c r="S4652" s="55"/>
      <c r="T4652" s="55"/>
      <c r="U4652" s="55"/>
      <c r="V4652" s="55"/>
      <c r="W4652" s="55"/>
      <c r="X4652" s="55"/>
      <c r="Y4652" s="55"/>
    </row>
    <row r="4653" spans="1:25" s="52" customFormat="1">
      <c r="A4653" s="57"/>
      <c r="B4653" s="89"/>
      <c r="C4653" s="29"/>
      <c r="D4653" s="29"/>
      <c r="E4653" s="29"/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55"/>
      <c r="Q4653" s="55"/>
      <c r="R4653" s="55"/>
      <c r="S4653" s="55"/>
      <c r="T4653" s="55"/>
      <c r="U4653" s="55"/>
      <c r="V4653" s="55"/>
      <c r="W4653" s="55"/>
      <c r="X4653" s="55"/>
      <c r="Y4653" s="55"/>
    </row>
    <row r="4654" spans="1:25" s="52" customFormat="1">
      <c r="A4654" s="57"/>
      <c r="B4654" s="89"/>
      <c r="C4654" s="29"/>
      <c r="D4654" s="29"/>
      <c r="E4654" s="29"/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55"/>
      <c r="Q4654" s="55"/>
      <c r="R4654" s="55"/>
      <c r="S4654" s="55"/>
      <c r="T4654" s="55"/>
      <c r="U4654" s="55"/>
      <c r="V4654" s="55"/>
      <c r="W4654" s="55"/>
      <c r="X4654" s="55"/>
      <c r="Y4654" s="55"/>
    </row>
    <row r="4655" spans="1:25" s="52" customFormat="1">
      <c r="A4655" s="57"/>
      <c r="B4655" s="89"/>
      <c r="C4655" s="29"/>
      <c r="D4655" s="29"/>
      <c r="E4655" s="29"/>
      <c r="F4655" s="29"/>
      <c r="G4655" s="29"/>
      <c r="H4655" s="29"/>
      <c r="I4655" s="29"/>
      <c r="J4655" s="29"/>
      <c r="K4655" s="29"/>
      <c r="L4655" s="29"/>
      <c r="M4655" s="29"/>
      <c r="N4655" s="29"/>
      <c r="O4655" s="29"/>
      <c r="P4655" s="55"/>
      <c r="Q4655" s="55"/>
      <c r="R4655" s="55"/>
      <c r="S4655" s="55"/>
      <c r="T4655" s="55"/>
      <c r="U4655" s="55"/>
      <c r="V4655" s="55"/>
      <c r="W4655" s="55"/>
      <c r="X4655" s="55"/>
      <c r="Y4655" s="55"/>
    </row>
    <row r="4656" spans="1:25" s="52" customFormat="1">
      <c r="A4656" s="57"/>
      <c r="B4656" s="89"/>
      <c r="C4656" s="29"/>
      <c r="D4656" s="29"/>
      <c r="E4656" s="29"/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55"/>
      <c r="Q4656" s="55"/>
      <c r="R4656" s="55"/>
      <c r="S4656" s="55"/>
      <c r="T4656" s="55"/>
      <c r="U4656" s="55"/>
      <c r="V4656" s="55"/>
      <c r="W4656" s="55"/>
      <c r="X4656" s="55"/>
      <c r="Y4656" s="55"/>
    </row>
    <row r="4657" spans="1:25" s="52" customFormat="1">
      <c r="A4657" s="57"/>
      <c r="B4657" s="89"/>
      <c r="C4657" s="29"/>
      <c r="D4657" s="29"/>
      <c r="E4657" s="29"/>
      <c r="F4657" s="29"/>
      <c r="G4657" s="29"/>
      <c r="H4657" s="29"/>
      <c r="I4657" s="29"/>
      <c r="J4657" s="29"/>
      <c r="K4657" s="29"/>
      <c r="L4657" s="29"/>
      <c r="M4657" s="29"/>
      <c r="N4657" s="29"/>
      <c r="O4657" s="29"/>
      <c r="P4657" s="55"/>
      <c r="Q4657" s="55"/>
      <c r="R4657" s="55"/>
      <c r="S4657" s="55"/>
      <c r="T4657" s="55"/>
      <c r="U4657" s="55"/>
      <c r="V4657" s="55"/>
      <c r="W4657" s="55"/>
      <c r="X4657" s="55"/>
      <c r="Y4657" s="55"/>
    </row>
    <row r="4658" spans="1:25" s="52" customFormat="1">
      <c r="A4658" s="57"/>
      <c r="B4658" s="89"/>
      <c r="C4658" s="29"/>
      <c r="D4658" s="29"/>
      <c r="E4658" s="29"/>
      <c r="F4658" s="29"/>
      <c r="G4658" s="29"/>
      <c r="H4658" s="29"/>
      <c r="I4658" s="29"/>
      <c r="J4658" s="29"/>
      <c r="K4658" s="29"/>
      <c r="L4658" s="29"/>
      <c r="M4658" s="29"/>
      <c r="N4658" s="29"/>
      <c r="O4658" s="29"/>
      <c r="P4658" s="55"/>
      <c r="Q4658" s="55"/>
      <c r="R4658" s="55"/>
      <c r="S4658" s="55"/>
      <c r="T4658" s="55"/>
      <c r="U4658" s="55"/>
      <c r="V4658" s="55"/>
      <c r="W4658" s="55"/>
      <c r="X4658" s="55"/>
      <c r="Y4658" s="55"/>
    </row>
    <row r="4659" spans="1:25" s="52" customFormat="1">
      <c r="A4659" s="57"/>
      <c r="B4659" s="89"/>
      <c r="C4659" s="29"/>
      <c r="D4659" s="29"/>
      <c r="E4659" s="29"/>
      <c r="F4659" s="29"/>
      <c r="G4659" s="29"/>
      <c r="H4659" s="29"/>
      <c r="I4659" s="29"/>
      <c r="J4659" s="29"/>
      <c r="K4659" s="29"/>
      <c r="L4659" s="29"/>
      <c r="M4659" s="29"/>
      <c r="N4659" s="29"/>
      <c r="O4659" s="29"/>
      <c r="P4659" s="55"/>
      <c r="Q4659" s="55"/>
      <c r="R4659" s="55"/>
      <c r="S4659" s="55"/>
      <c r="T4659" s="55"/>
      <c r="U4659" s="55"/>
      <c r="V4659" s="55"/>
      <c r="W4659" s="55"/>
      <c r="X4659" s="55"/>
      <c r="Y4659" s="55"/>
    </row>
    <row r="4660" spans="1:25" s="52" customFormat="1">
      <c r="A4660" s="57"/>
      <c r="B4660" s="89"/>
      <c r="C4660" s="29"/>
      <c r="D4660" s="29"/>
      <c r="E4660" s="29"/>
      <c r="F4660" s="29"/>
      <c r="G4660" s="29"/>
      <c r="H4660" s="29"/>
      <c r="I4660" s="29"/>
      <c r="J4660" s="29"/>
      <c r="K4660" s="29"/>
      <c r="L4660" s="29"/>
      <c r="M4660" s="29"/>
      <c r="N4660" s="29"/>
      <c r="O4660" s="29"/>
      <c r="P4660" s="55"/>
      <c r="Q4660" s="55"/>
      <c r="R4660" s="55"/>
      <c r="S4660" s="55"/>
      <c r="T4660" s="55"/>
      <c r="U4660" s="55"/>
      <c r="V4660" s="55"/>
      <c r="W4660" s="55"/>
      <c r="X4660" s="55"/>
      <c r="Y4660" s="55"/>
    </row>
    <row r="4661" spans="1:25" s="52" customFormat="1">
      <c r="A4661" s="57"/>
      <c r="B4661" s="89"/>
      <c r="C4661" s="29"/>
      <c r="D4661" s="29"/>
      <c r="E4661" s="29"/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55"/>
      <c r="Q4661" s="55"/>
      <c r="R4661" s="55"/>
      <c r="S4661" s="55"/>
      <c r="T4661" s="55"/>
      <c r="U4661" s="55"/>
      <c r="V4661" s="55"/>
      <c r="W4661" s="55"/>
      <c r="X4661" s="55"/>
      <c r="Y4661" s="55"/>
    </row>
    <row r="4662" spans="1:25" s="52" customFormat="1">
      <c r="A4662" s="57"/>
      <c r="B4662" s="89"/>
      <c r="C4662" s="29"/>
      <c r="D4662" s="29"/>
      <c r="E4662" s="29"/>
      <c r="F4662" s="29"/>
      <c r="G4662" s="29"/>
      <c r="H4662" s="29"/>
      <c r="I4662" s="29"/>
      <c r="J4662" s="29"/>
      <c r="K4662" s="29"/>
      <c r="L4662" s="29"/>
      <c r="M4662" s="29"/>
      <c r="N4662" s="29"/>
      <c r="O4662" s="29"/>
      <c r="P4662" s="55"/>
      <c r="Q4662" s="55"/>
      <c r="R4662" s="55"/>
      <c r="S4662" s="55"/>
      <c r="T4662" s="55"/>
      <c r="U4662" s="55"/>
      <c r="V4662" s="55"/>
      <c r="W4662" s="55"/>
      <c r="X4662" s="55"/>
      <c r="Y4662" s="55"/>
    </row>
    <row r="4663" spans="1:25" s="52" customFormat="1">
      <c r="A4663" s="57"/>
      <c r="B4663" s="89"/>
      <c r="C4663" s="29"/>
      <c r="D4663" s="29"/>
      <c r="E4663" s="29"/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55"/>
      <c r="Q4663" s="55"/>
      <c r="R4663" s="55"/>
      <c r="S4663" s="55"/>
      <c r="T4663" s="55"/>
      <c r="U4663" s="55"/>
      <c r="V4663" s="55"/>
      <c r="W4663" s="55"/>
      <c r="X4663" s="55"/>
      <c r="Y4663" s="55"/>
    </row>
    <row r="4664" spans="1:25" s="52" customFormat="1">
      <c r="A4664" s="57"/>
      <c r="B4664" s="89"/>
      <c r="C4664" s="29"/>
      <c r="D4664" s="29"/>
      <c r="E4664" s="29"/>
      <c r="F4664" s="29"/>
      <c r="G4664" s="29"/>
      <c r="H4664" s="29"/>
      <c r="I4664" s="29"/>
      <c r="J4664" s="29"/>
      <c r="K4664" s="29"/>
      <c r="L4664" s="29"/>
      <c r="M4664" s="29"/>
      <c r="N4664" s="29"/>
      <c r="O4664" s="29"/>
      <c r="P4664" s="55"/>
      <c r="Q4664" s="55"/>
      <c r="R4664" s="55"/>
      <c r="S4664" s="55"/>
      <c r="T4664" s="55"/>
      <c r="U4664" s="55"/>
      <c r="V4664" s="55"/>
      <c r="W4664" s="55"/>
      <c r="X4664" s="55"/>
      <c r="Y4664" s="55"/>
    </row>
    <row r="4665" spans="1:25" s="52" customFormat="1">
      <c r="A4665" s="57"/>
      <c r="B4665" s="89"/>
      <c r="C4665" s="29"/>
      <c r="D4665" s="29"/>
      <c r="E4665" s="29"/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55"/>
      <c r="Q4665" s="55"/>
      <c r="R4665" s="55"/>
      <c r="S4665" s="55"/>
      <c r="T4665" s="55"/>
      <c r="U4665" s="55"/>
      <c r="V4665" s="55"/>
      <c r="W4665" s="55"/>
      <c r="X4665" s="55"/>
      <c r="Y4665" s="55"/>
    </row>
    <row r="4666" spans="1:25" s="52" customFormat="1">
      <c r="A4666" s="57"/>
      <c r="B4666" s="89"/>
      <c r="C4666" s="29"/>
      <c r="D4666" s="29"/>
      <c r="E4666" s="29"/>
      <c r="F4666" s="29"/>
      <c r="G4666" s="29"/>
      <c r="H4666" s="29"/>
      <c r="I4666" s="29"/>
      <c r="J4666" s="29"/>
      <c r="K4666" s="29"/>
      <c r="L4666" s="29"/>
      <c r="M4666" s="29"/>
      <c r="N4666" s="29"/>
      <c r="O4666" s="29"/>
      <c r="P4666" s="55"/>
      <c r="Q4666" s="55"/>
      <c r="R4666" s="55"/>
      <c r="S4666" s="55"/>
      <c r="T4666" s="55"/>
      <c r="U4666" s="55"/>
      <c r="V4666" s="55"/>
      <c r="W4666" s="55"/>
      <c r="X4666" s="55"/>
      <c r="Y4666" s="55"/>
    </row>
    <row r="4667" spans="1:25" s="52" customFormat="1">
      <c r="A4667" s="57"/>
      <c r="B4667" s="89"/>
      <c r="C4667" s="29"/>
      <c r="D4667" s="29"/>
      <c r="E4667" s="29"/>
      <c r="F4667" s="29"/>
      <c r="G4667" s="29"/>
      <c r="H4667" s="29"/>
      <c r="I4667" s="29"/>
      <c r="J4667" s="29"/>
      <c r="K4667" s="29"/>
      <c r="L4667" s="29"/>
      <c r="M4667" s="29"/>
      <c r="N4667" s="29"/>
      <c r="O4667" s="29"/>
      <c r="P4667" s="55"/>
      <c r="Q4667" s="55"/>
      <c r="R4667" s="55"/>
      <c r="S4667" s="55"/>
      <c r="T4667" s="55"/>
      <c r="U4667" s="55"/>
      <c r="V4667" s="55"/>
      <c r="W4667" s="55"/>
      <c r="X4667" s="55"/>
      <c r="Y4667" s="55"/>
    </row>
    <row r="4668" spans="1:25" s="52" customFormat="1">
      <c r="A4668" s="57"/>
      <c r="B4668" s="89"/>
      <c r="C4668" s="29"/>
      <c r="D4668" s="29"/>
      <c r="E4668" s="29"/>
      <c r="F4668" s="29"/>
      <c r="G4668" s="29"/>
      <c r="H4668" s="29"/>
      <c r="I4668" s="29"/>
      <c r="J4668" s="29"/>
      <c r="K4668" s="29"/>
      <c r="L4668" s="29"/>
      <c r="M4668" s="29"/>
      <c r="N4668" s="29"/>
      <c r="O4668" s="29"/>
      <c r="P4668" s="55"/>
      <c r="Q4668" s="55"/>
      <c r="R4668" s="55"/>
      <c r="S4668" s="55"/>
      <c r="T4668" s="55"/>
      <c r="U4668" s="55"/>
      <c r="V4668" s="55"/>
      <c r="W4668" s="55"/>
      <c r="X4668" s="55"/>
      <c r="Y4668" s="55"/>
    </row>
    <row r="4669" spans="1:25" s="52" customFormat="1">
      <c r="A4669" s="57"/>
      <c r="B4669" s="89"/>
      <c r="C4669" s="29"/>
      <c r="D4669" s="29"/>
      <c r="E4669" s="29"/>
      <c r="F4669" s="29"/>
      <c r="G4669" s="29"/>
      <c r="H4669" s="29"/>
      <c r="I4669" s="29"/>
      <c r="J4669" s="29"/>
      <c r="K4669" s="29"/>
      <c r="L4669" s="29"/>
      <c r="M4669" s="29"/>
      <c r="N4669" s="29"/>
      <c r="O4669" s="29"/>
      <c r="P4669" s="55"/>
      <c r="Q4669" s="55"/>
      <c r="R4669" s="55"/>
      <c r="S4669" s="55"/>
      <c r="T4669" s="55"/>
      <c r="U4669" s="55"/>
      <c r="V4669" s="55"/>
      <c r="W4669" s="55"/>
      <c r="X4669" s="55"/>
      <c r="Y4669" s="55"/>
    </row>
    <row r="4670" spans="1:25" s="52" customFormat="1">
      <c r="A4670" s="57"/>
      <c r="B4670" s="89"/>
      <c r="C4670" s="29"/>
      <c r="D4670" s="29"/>
      <c r="E4670" s="29"/>
      <c r="F4670" s="29"/>
      <c r="G4670" s="29"/>
      <c r="H4670" s="29"/>
      <c r="I4670" s="29"/>
      <c r="J4670" s="29"/>
      <c r="K4670" s="29"/>
      <c r="L4670" s="29"/>
      <c r="M4670" s="29"/>
      <c r="N4670" s="29"/>
      <c r="O4670" s="29"/>
      <c r="P4670" s="55"/>
      <c r="Q4670" s="55"/>
      <c r="R4670" s="55"/>
      <c r="S4670" s="55"/>
      <c r="T4670" s="55"/>
      <c r="U4670" s="55"/>
      <c r="V4670" s="55"/>
      <c r="W4670" s="55"/>
      <c r="X4670" s="55"/>
      <c r="Y4670" s="55"/>
    </row>
    <row r="4671" spans="1:25" s="52" customFormat="1">
      <c r="A4671" s="57"/>
      <c r="B4671" s="89"/>
      <c r="C4671" s="29"/>
      <c r="D4671" s="29"/>
      <c r="E4671" s="29"/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55"/>
      <c r="Q4671" s="55"/>
      <c r="R4671" s="55"/>
      <c r="S4671" s="55"/>
      <c r="T4671" s="55"/>
      <c r="U4671" s="55"/>
      <c r="V4671" s="55"/>
      <c r="W4671" s="55"/>
      <c r="X4671" s="55"/>
      <c r="Y4671" s="55"/>
    </row>
    <row r="4672" spans="1:25" s="52" customFormat="1">
      <c r="A4672" s="57"/>
      <c r="B4672" s="89"/>
      <c r="C4672" s="29"/>
      <c r="D4672" s="29"/>
      <c r="E4672" s="29"/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  <c r="P4672" s="55"/>
      <c r="Q4672" s="55"/>
      <c r="R4672" s="55"/>
      <c r="S4672" s="55"/>
      <c r="T4672" s="55"/>
      <c r="U4672" s="55"/>
      <c r="V4672" s="55"/>
      <c r="W4672" s="55"/>
      <c r="X4672" s="55"/>
      <c r="Y4672" s="55"/>
    </row>
    <row r="4673" spans="1:25" s="52" customFormat="1">
      <c r="A4673" s="57"/>
      <c r="B4673" s="89"/>
      <c r="C4673" s="29"/>
      <c r="D4673" s="29"/>
      <c r="E4673" s="29"/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55"/>
      <c r="Q4673" s="55"/>
      <c r="R4673" s="55"/>
      <c r="S4673" s="55"/>
      <c r="T4673" s="55"/>
      <c r="U4673" s="55"/>
      <c r="V4673" s="55"/>
      <c r="W4673" s="55"/>
      <c r="X4673" s="55"/>
      <c r="Y4673" s="55"/>
    </row>
    <row r="4674" spans="1:25" s="52" customFormat="1">
      <c r="A4674" s="57"/>
      <c r="B4674" s="89"/>
      <c r="C4674" s="29"/>
      <c r="D4674" s="29"/>
      <c r="E4674" s="29"/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55"/>
      <c r="Q4674" s="55"/>
      <c r="R4674" s="55"/>
      <c r="S4674" s="55"/>
      <c r="T4674" s="55"/>
      <c r="U4674" s="55"/>
      <c r="V4674" s="55"/>
      <c r="W4674" s="55"/>
      <c r="X4674" s="55"/>
      <c r="Y4674" s="55"/>
    </row>
    <row r="4675" spans="1:25" s="52" customFormat="1">
      <c r="A4675" s="57"/>
      <c r="B4675" s="89"/>
      <c r="C4675" s="29"/>
      <c r="D4675" s="29"/>
      <c r="E4675" s="29"/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55"/>
      <c r="Q4675" s="55"/>
      <c r="R4675" s="55"/>
      <c r="S4675" s="55"/>
      <c r="T4675" s="55"/>
      <c r="U4675" s="55"/>
      <c r="V4675" s="55"/>
      <c r="W4675" s="55"/>
      <c r="X4675" s="55"/>
      <c r="Y4675" s="55"/>
    </row>
    <row r="4676" spans="1:25" s="52" customFormat="1">
      <c r="A4676" s="57"/>
      <c r="B4676" s="89"/>
      <c r="C4676" s="29"/>
      <c r="D4676" s="29"/>
      <c r="E4676" s="29"/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55"/>
      <c r="Q4676" s="55"/>
      <c r="R4676" s="55"/>
      <c r="S4676" s="55"/>
      <c r="T4676" s="55"/>
      <c r="U4676" s="55"/>
      <c r="V4676" s="55"/>
      <c r="W4676" s="55"/>
      <c r="X4676" s="55"/>
      <c r="Y4676" s="55"/>
    </row>
    <row r="4677" spans="1:25" s="52" customFormat="1">
      <c r="A4677" s="57"/>
      <c r="B4677" s="89"/>
      <c r="C4677" s="29"/>
      <c r="D4677" s="29"/>
      <c r="E4677" s="29"/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55"/>
      <c r="Q4677" s="55"/>
      <c r="R4677" s="55"/>
      <c r="S4677" s="55"/>
      <c r="T4677" s="55"/>
      <c r="U4677" s="55"/>
      <c r="V4677" s="55"/>
      <c r="W4677" s="55"/>
      <c r="X4677" s="55"/>
      <c r="Y4677" s="55"/>
    </row>
    <row r="4678" spans="1:25" s="52" customFormat="1">
      <c r="A4678" s="57"/>
      <c r="B4678" s="89"/>
      <c r="C4678" s="29"/>
      <c r="D4678" s="29"/>
      <c r="E4678" s="29"/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55"/>
      <c r="Q4678" s="55"/>
      <c r="R4678" s="55"/>
      <c r="S4678" s="55"/>
      <c r="T4678" s="55"/>
      <c r="U4678" s="55"/>
      <c r="V4678" s="55"/>
      <c r="W4678" s="55"/>
      <c r="X4678" s="55"/>
      <c r="Y4678" s="55"/>
    </row>
    <row r="4679" spans="1:25" s="52" customFormat="1">
      <c r="A4679" s="57"/>
      <c r="B4679" s="89"/>
      <c r="C4679" s="29"/>
      <c r="D4679" s="29"/>
      <c r="E4679" s="29"/>
      <c r="F4679" s="29"/>
      <c r="G4679" s="29"/>
      <c r="H4679" s="29"/>
      <c r="I4679" s="29"/>
      <c r="J4679" s="29"/>
      <c r="K4679" s="29"/>
      <c r="L4679" s="29"/>
      <c r="M4679" s="29"/>
      <c r="N4679" s="29"/>
      <c r="O4679" s="29"/>
      <c r="P4679" s="55"/>
      <c r="Q4679" s="55"/>
      <c r="R4679" s="55"/>
      <c r="S4679" s="55"/>
      <c r="T4679" s="55"/>
      <c r="U4679" s="55"/>
      <c r="V4679" s="55"/>
      <c r="W4679" s="55"/>
      <c r="X4679" s="55"/>
      <c r="Y4679" s="55"/>
    </row>
    <row r="4680" spans="1:25" s="52" customFormat="1">
      <c r="A4680" s="57"/>
      <c r="B4680" s="89"/>
      <c r="C4680" s="29"/>
      <c r="D4680" s="29"/>
      <c r="E4680" s="29"/>
      <c r="F4680" s="29"/>
      <c r="G4680" s="29"/>
      <c r="H4680" s="29"/>
      <c r="I4680" s="29"/>
      <c r="J4680" s="29"/>
      <c r="K4680" s="29"/>
      <c r="L4680" s="29"/>
      <c r="M4680" s="29"/>
      <c r="N4680" s="29"/>
      <c r="O4680" s="29"/>
      <c r="P4680" s="55"/>
      <c r="Q4680" s="55"/>
      <c r="R4680" s="55"/>
      <c r="S4680" s="55"/>
      <c r="T4680" s="55"/>
      <c r="U4680" s="55"/>
      <c r="V4680" s="55"/>
      <c r="W4680" s="55"/>
      <c r="X4680" s="55"/>
      <c r="Y4680" s="55"/>
    </row>
    <row r="4681" spans="1:25" s="52" customFormat="1">
      <c r="A4681" s="57"/>
      <c r="B4681" s="89"/>
      <c r="C4681" s="29"/>
      <c r="D4681" s="29"/>
      <c r="E4681" s="29"/>
      <c r="F4681" s="29"/>
      <c r="G4681" s="29"/>
      <c r="H4681" s="29"/>
      <c r="I4681" s="29"/>
      <c r="J4681" s="29"/>
      <c r="K4681" s="29"/>
      <c r="L4681" s="29"/>
      <c r="M4681" s="29"/>
      <c r="N4681" s="29"/>
      <c r="O4681" s="29"/>
      <c r="P4681" s="55"/>
      <c r="Q4681" s="55"/>
      <c r="R4681" s="55"/>
      <c r="S4681" s="55"/>
      <c r="T4681" s="55"/>
      <c r="U4681" s="55"/>
      <c r="V4681" s="55"/>
      <c r="W4681" s="55"/>
      <c r="X4681" s="55"/>
      <c r="Y4681" s="55"/>
    </row>
    <row r="4682" spans="1:25" s="52" customFormat="1">
      <c r="A4682" s="57"/>
      <c r="B4682" s="89"/>
      <c r="C4682" s="29"/>
      <c r="D4682" s="29"/>
      <c r="E4682" s="29"/>
      <c r="F4682" s="29"/>
      <c r="G4682" s="29"/>
      <c r="H4682" s="29"/>
      <c r="I4682" s="29"/>
      <c r="J4682" s="29"/>
      <c r="K4682" s="29"/>
      <c r="L4682" s="29"/>
      <c r="M4682" s="29"/>
      <c r="N4682" s="29"/>
      <c r="O4682" s="29"/>
      <c r="P4682" s="55"/>
      <c r="Q4682" s="55"/>
      <c r="R4682" s="55"/>
      <c r="S4682" s="55"/>
      <c r="T4682" s="55"/>
      <c r="U4682" s="55"/>
      <c r="V4682" s="55"/>
      <c r="W4682" s="55"/>
      <c r="X4682" s="55"/>
      <c r="Y4682" s="55"/>
    </row>
    <row r="4683" spans="1:25" s="52" customFormat="1">
      <c r="A4683" s="57"/>
      <c r="B4683" s="89"/>
      <c r="C4683" s="29"/>
      <c r="D4683" s="29"/>
      <c r="E4683" s="29"/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55"/>
      <c r="Q4683" s="55"/>
      <c r="R4683" s="55"/>
      <c r="S4683" s="55"/>
      <c r="T4683" s="55"/>
      <c r="U4683" s="55"/>
      <c r="V4683" s="55"/>
      <c r="W4683" s="55"/>
      <c r="X4683" s="55"/>
      <c r="Y4683" s="55"/>
    </row>
    <row r="4684" spans="1:25" s="52" customFormat="1">
      <c r="A4684" s="57"/>
      <c r="B4684" s="89"/>
      <c r="C4684" s="29"/>
      <c r="D4684" s="29"/>
      <c r="E4684" s="29"/>
      <c r="F4684" s="29"/>
      <c r="G4684" s="29"/>
      <c r="H4684" s="29"/>
      <c r="I4684" s="29"/>
      <c r="J4684" s="29"/>
      <c r="K4684" s="29"/>
      <c r="L4684" s="29"/>
      <c r="M4684" s="29"/>
      <c r="N4684" s="29"/>
      <c r="O4684" s="29"/>
      <c r="P4684" s="55"/>
      <c r="Q4684" s="55"/>
      <c r="R4684" s="55"/>
      <c r="S4684" s="55"/>
      <c r="T4684" s="55"/>
      <c r="U4684" s="55"/>
      <c r="V4684" s="55"/>
      <c r="W4684" s="55"/>
      <c r="X4684" s="55"/>
      <c r="Y4684" s="55"/>
    </row>
    <row r="4685" spans="1:25" s="52" customFormat="1">
      <c r="A4685" s="57"/>
      <c r="B4685" s="89"/>
      <c r="C4685" s="29"/>
      <c r="D4685" s="29"/>
      <c r="E4685" s="29"/>
      <c r="F4685" s="29"/>
      <c r="G4685" s="29"/>
      <c r="H4685" s="29"/>
      <c r="I4685" s="29"/>
      <c r="J4685" s="29"/>
      <c r="K4685" s="29"/>
      <c r="L4685" s="29"/>
      <c r="M4685" s="29"/>
      <c r="N4685" s="29"/>
      <c r="O4685" s="29"/>
      <c r="P4685" s="55"/>
      <c r="Q4685" s="55"/>
      <c r="R4685" s="55"/>
      <c r="S4685" s="55"/>
      <c r="T4685" s="55"/>
      <c r="U4685" s="55"/>
      <c r="V4685" s="55"/>
      <c r="W4685" s="55"/>
      <c r="X4685" s="55"/>
      <c r="Y4685" s="55"/>
    </row>
    <row r="4686" spans="1:25" s="52" customFormat="1">
      <c r="A4686" s="57"/>
      <c r="B4686" s="89"/>
      <c r="C4686" s="29"/>
      <c r="D4686" s="29"/>
      <c r="E4686" s="29"/>
      <c r="F4686" s="29"/>
      <c r="G4686" s="29"/>
      <c r="H4686" s="29"/>
      <c r="I4686" s="29"/>
      <c r="J4686" s="29"/>
      <c r="K4686" s="29"/>
      <c r="L4686" s="29"/>
      <c r="M4686" s="29"/>
      <c r="N4686" s="29"/>
      <c r="O4686" s="29"/>
      <c r="P4686" s="55"/>
      <c r="Q4686" s="55"/>
      <c r="R4686" s="55"/>
      <c r="S4686" s="55"/>
      <c r="T4686" s="55"/>
      <c r="U4686" s="55"/>
      <c r="V4686" s="55"/>
      <c r="W4686" s="55"/>
      <c r="X4686" s="55"/>
      <c r="Y4686" s="55"/>
    </row>
    <row r="4687" spans="1:25" s="52" customFormat="1">
      <c r="A4687" s="57"/>
      <c r="B4687" s="89"/>
      <c r="C4687" s="29"/>
      <c r="D4687" s="29"/>
      <c r="E4687" s="29"/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55"/>
      <c r="Q4687" s="55"/>
      <c r="R4687" s="55"/>
      <c r="S4687" s="55"/>
      <c r="T4687" s="55"/>
      <c r="U4687" s="55"/>
      <c r="V4687" s="55"/>
      <c r="W4687" s="55"/>
      <c r="X4687" s="55"/>
      <c r="Y4687" s="55"/>
    </row>
    <row r="4688" spans="1:25" s="52" customFormat="1">
      <c r="A4688" s="57"/>
      <c r="B4688" s="89"/>
      <c r="C4688" s="29"/>
      <c r="D4688" s="29"/>
      <c r="E4688" s="29"/>
      <c r="F4688" s="29"/>
      <c r="G4688" s="29"/>
      <c r="H4688" s="29"/>
      <c r="I4688" s="29"/>
      <c r="J4688" s="29"/>
      <c r="K4688" s="29"/>
      <c r="L4688" s="29"/>
      <c r="M4688" s="29"/>
      <c r="N4688" s="29"/>
      <c r="O4688" s="29"/>
      <c r="P4688" s="55"/>
      <c r="Q4688" s="55"/>
      <c r="R4688" s="55"/>
      <c r="S4688" s="55"/>
      <c r="T4688" s="55"/>
      <c r="U4688" s="55"/>
      <c r="V4688" s="55"/>
      <c r="W4688" s="55"/>
      <c r="X4688" s="55"/>
      <c r="Y4688" s="55"/>
    </row>
    <row r="4689" spans="1:25" s="52" customFormat="1">
      <c r="A4689" s="57"/>
      <c r="B4689" s="89"/>
      <c r="C4689" s="29"/>
      <c r="D4689" s="29"/>
      <c r="E4689" s="29"/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  <c r="P4689" s="55"/>
      <c r="Q4689" s="55"/>
      <c r="R4689" s="55"/>
      <c r="S4689" s="55"/>
      <c r="T4689" s="55"/>
      <c r="U4689" s="55"/>
      <c r="V4689" s="55"/>
      <c r="W4689" s="55"/>
      <c r="X4689" s="55"/>
      <c r="Y4689" s="55"/>
    </row>
    <row r="4690" spans="1:25" s="52" customFormat="1">
      <c r="A4690" s="57"/>
      <c r="B4690" s="89"/>
      <c r="C4690" s="29"/>
      <c r="D4690" s="29"/>
      <c r="E4690" s="29"/>
      <c r="F4690" s="29"/>
      <c r="G4690" s="29"/>
      <c r="H4690" s="29"/>
      <c r="I4690" s="29"/>
      <c r="J4690" s="29"/>
      <c r="K4690" s="29"/>
      <c r="L4690" s="29"/>
      <c r="M4690" s="29"/>
      <c r="N4690" s="29"/>
      <c r="O4690" s="29"/>
      <c r="P4690" s="55"/>
      <c r="Q4690" s="55"/>
      <c r="R4690" s="55"/>
      <c r="S4690" s="55"/>
      <c r="T4690" s="55"/>
      <c r="U4690" s="55"/>
      <c r="V4690" s="55"/>
      <c r="W4690" s="55"/>
      <c r="X4690" s="55"/>
      <c r="Y4690" s="55"/>
    </row>
    <row r="4691" spans="1:25" s="52" customFormat="1">
      <c r="A4691" s="57"/>
      <c r="B4691" s="89"/>
      <c r="C4691" s="29"/>
      <c r="D4691" s="29"/>
      <c r="E4691" s="29"/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  <c r="P4691" s="55"/>
      <c r="Q4691" s="55"/>
      <c r="R4691" s="55"/>
      <c r="S4691" s="55"/>
      <c r="T4691" s="55"/>
      <c r="U4691" s="55"/>
      <c r="V4691" s="55"/>
      <c r="W4691" s="55"/>
      <c r="X4691" s="55"/>
      <c r="Y4691" s="55"/>
    </row>
    <row r="4692" spans="1:25" s="52" customFormat="1">
      <c r="A4692" s="57"/>
      <c r="B4692" s="89"/>
      <c r="C4692" s="29"/>
      <c r="D4692" s="29"/>
      <c r="E4692" s="29"/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  <c r="P4692" s="55"/>
      <c r="Q4692" s="55"/>
      <c r="R4692" s="55"/>
      <c r="S4692" s="55"/>
      <c r="T4692" s="55"/>
      <c r="U4692" s="55"/>
      <c r="V4692" s="55"/>
      <c r="W4692" s="55"/>
      <c r="X4692" s="55"/>
      <c r="Y4692" s="55"/>
    </row>
    <row r="4693" spans="1:25" s="52" customFormat="1">
      <c r="A4693" s="57"/>
      <c r="B4693" s="89"/>
      <c r="C4693" s="29"/>
      <c r="D4693" s="29"/>
      <c r="E4693" s="29"/>
      <c r="F4693" s="29"/>
      <c r="G4693" s="29"/>
      <c r="H4693" s="29"/>
      <c r="I4693" s="29"/>
      <c r="J4693" s="29"/>
      <c r="K4693" s="29"/>
      <c r="L4693" s="29"/>
      <c r="M4693" s="29"/>
      <c r="N4693" s="29"/>
      <c r="O4693" s="29"/>
      <c r="P4693" s="55"/>
      <c r="Q4693" s="55"/>
      <c r="R4693" s="55"/>
      <c r="S4693" s="55"/>
      <c r="T4693" s="55"/>
      <c r="U4693" s="55"/>
      <c r="V4693" s="55"/>
      <c r="W4693" s="55"/>
      <c r="X4693" s="55"/>
      <c r="Y4693" s="55"/>
    </row>
    <row r="4694" spans="1:25" s="52" customFormat="1">
      <c r="A4694" s="57"/>
      <c r="B4694" s="89"/>
      <c r="C4694" s="29"/>
      <c r="D4694" s="29"/>
      <c r="E4694" s="29"/>
      <c r="F4694" s="29"/>
      <c r="G4694" s="29"/>
      <c r="H4694" s="29"/>
      <c r="I4694" s="29"/>
      <c r="J4694" s="29"/>
      <c r="K4694" s="29"/>
      <c r="L4694" s="29"/>
      <c r="M4694" s="29"/>
      <c r="N4694" s="29"/>
      <c r="O4694" s="29"/>
      <c r="P4694" s="55"/>
      <c r="Q4694" s="55"/>
      <c r="R4694" s="55"/>
      <c r="S4694" s="55"/>
      <c r="T4694" s="55"/>
      <c r="U4694" s="55"/>
      <c r="V4694" s="55"/>
      <c r="W4694" s="55"/>
      <c r="X4694" s="55"/>
      <c r="Y4694" s="55"/>
    </row>
    <row r="4695" spans="1:25" s="52" customFormat="1">
      <c r="A4695" s="57"/>
      <c r="B4695" s="89"/>
      <c r="C4695" s="29"/>
      <c r="D4695" s="29"/>
      <c r="E4695" s="29"/>
      <c r="F4695" s="29"/>
      <c r="G4695" s="29"/>
      <c r="H4695" s="29"/>
      <c r="I4695" s="29"/>
      <c r="J4695" s="29"/>
      <c r="K4695" s="29"/>
      <c r="L4695" s="29"/>
      <c r="M4695" s="29"/>
      <c r="N4695" s="29"/>
      <c r="O4695" s="29"/>
      <c r="P4695" s="55"/>
      <c r="Q4695" s="55"/>
      <c r="R4695" s="55"/>
      <c r="S4695" s="55"/>
      <c r="T4695" s="55"/>
      <c r="U4695" s="55"/>
      <c r="V4695" s="55"/>
      <c r="W4695" s="55"/>
      <c r="X4695" s="55"/>
      <c r="Y4695" s="55"/>
    </row>
    <row r="4696" spans="1:25" s="52" customFormat="1">
      <c r="A4696" s="57"/>
      <c r="B4696" s="89"/>
      <c r="C4696" s="29"/>
      <c r="D4696" s="29"/>
      <c r="E4696" s="29"/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55"/>
      <c r="Q4696" s="55"/>
      <c r="R4696" s="55"/>
      <c r="S4696" s="55"/>
      <c r="T4696" s="55"/>
      <c r="U4696" s="55"/>
      <c r="V4696" s="55"/>
      <c r="W4696" s="55"/>
      <c r="X4696" s="55"/>
      <c r="Y4696" s="55"/>
    </row>
    <row r="4697" spans="1:25" s="52" customFormat="1">
      <c r="A4697" s="57"/>
      <c r="B4697" s="89"/>
      <c r="C4697" s="29"/>
      <c r="D4697" s="29"/>
      <c r="E4697" s="29"/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55"/>
      <c r="Q4697" s="55"/>
      <c r="R4697" s="55"/>
      <c r="S4697" s="55"/>
      <c r="T4697" s="55"/>
      <c r="U4697" s="55"/>
      <c r="V4697" s="55"/>
      <c r="W4697" s="55"/>
      <c r="X4697" s="55"/>
      <c r="Y4697" s="55"/>
    </row>
    <row r="4698" spans="1:25" s="52" customFormat="1">
      <c r="A4698" s="57"/>
      <c r="B4698" s="89"/>
      <c r="C4698" s="29"/>
      <c r="D4698" s="29"/>
      <c r="E4698" s="29"/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55"/>
      <c r="Q4698" s="55"/>
      <c r="R4698" s="55"/>
      <c r="S4698" s="55"/>
      <c r="T4698" s="55"/>
      <c r="U4698" s="55"/>
      <c r="V4698" s="55"/>
      <c r="W4698" s="55"/>
      <c r="X4698" s="55"/>
      <c r="Y4698" s="55"/>
    </row>
    <row r="4699" spans="1:25" s="52" customFormat="1">
      <c r="A4699" s="57"/>
      <c r="B4699" s="89"/>
      <c r="C4699" s="29"/>
      <c r="D4699" s="29"/>
      <c r="E4699" s="29"/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55"/>
      <c r="Q4699" s="55"/>
      <c r="R4699" s="55"/>
      <c r="S4699" s="55"/>
      <c r="T4699" s="55"/>
      <c r="U4699" s="55"/>
      <c r="V4699" s="55"/>
      <c r="W4699" s="55"/>
      <c r="X4699" s="55"/>
      <c r="Y4699" s="55"/>
    </row>
    <row r="4700" spans="1:25" s="52" customFormat="1">
      <c r="A4700" s="57"/>
      <c r="B4700" s="89"/>
      <c r="C4700" s="29"/>
      <c r="D4700" s="29"/>
      <c r="E4700" s="29"/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55"/>
      <c r="Q4700" s="55"/>
      <c r="R4700" s="55"/>
      <c r="S4700" s="55"/>
      <c r="T4700" s="55"/>
      <c r="U4700" s="55"/>
      <c r="V4700" s="55"/>
      <c r="W4700" s="55"/>
      <c r="X4700" s="55"/>
      <c r="Y4700" s="55"/>
    </row>
    <row r="4701" spans="1:25" s="52" customFormat="1">
      <c r="A4701" s="57"/>
      <c r="B4701" s="89"/>
      <c r="C4701" s="29"/>
      <c r="D4701" s="29"/>
      <c r="E4701" s="29"/>
      <c r="F4701" s="29"/>
      <c r="G4701" s="29"/>
      <c r="H4701" s="29"/>
      <c r="I4701" s="29"/>
      <c r="J4701" s="29"/>
      <c r="K4701" s="29"/>
      <c r="L4701" s="29"/>
      <c r="M4701" s="29"/>
      <c r="N4701" s="29"/>
      <c r="O4701" s="29"/>
      <c r="P4701" s="55"/>
      <c r="Q4701" s="55"/>
      <c r="R4701" s="55"/>
      <c r="S4701" s="55"/>
      <c r="T4701" s="55"/>
      <c r="U4701" s="55"/>
      <c r="V4701" s="55"/>
      <c r="W4701" s="55"/>
      <c r="X4701" s="55"/>
      <c r="Y4701" s="55"/>
    </row>
    <row r="4702" spans="1:25" s="52" customFormat="1">
      <c r="A4702" s="57"/>
      <c r="B4702" s="89"/>
      <c r="C4702" s="29"/>
      <c r="D4702" s="29"/>
      <c r="E4702" s="29"/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55"/>
      <c r="Q4702" s="55"/>
      <c r="R4702" s="55"/>
      <c r="S4702" s="55"/>
      <c r="T4702" s="55"/>
      <c r="U4702" s="55"/>
      <c r="V4702" s="55"/>
      <c r="W4702" s="55"/>
      <c r="X4702" s="55"/>
      <c r="Y4702" s="55"/>
    </row>
    <row r="4703" spans="1:25" s="52" customFormat="1">
      <c r="A4703" s="57"/>
      <c r="B4703" s="89"/>
      <c r="C4703" s="29"/>
      <c r="D4703" s="29"/>
      <c r="E4703" s="29"/>
      <c r="F4703" s="29"/>
      <c r="G4703" s="29"/>
      <c r="H4703" s="29"/>
      <c r="I4703" s="29"/>
      <c r="J4703" s="29"/>
      <c r="K4703" s="29"/>
      <c r="L4703" s="29"/>
      <c r="M4703" s="29"/>
      <c r="N4703" s="29"/>
      <c r="O4703" s="29"/>
      <c r="P4703" s="55"/>
      <c r="Q4703" s="55"/>
      <c r="R4703" s="55"/>
      <c r="S4703" s="55"/>
      <c r="T4703" s="55"/>
      <c r="U4703" s="55"/>
      <c r="V4703" s="55"/>
      <c r="W4703" s="55"/>
      <c r="X4703" s="55"/>
      <c r="Y4703" s="55"/>
    </row>
    <row r="4704" spans="1:25" s="52" customFormat="1">
      <c r="A4704" s="57"/>
      <c r="B4704" s="89"/>
      <c r="C4704" s="29"/>
      <c r="D4704" s="29"/>
      <c r="E4704" s="29"/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55"/>
      <c r="Q4704" s="55"/>
      <c r="R4704" s="55"/>
      <c r="S4704" s="55"/>
      <c r="T4704" s="55"/>
      <c r="U4704" s="55"/>
      <c r="V4704" s="55"/>
      <c r="W4704" s="55"/>
      <c r="X4704" s="55"/>
      <c r="Y4704" s="55"/>
    </row>
    <row r="4705" spans="1:25" s="52" customFormat="1">
      <c r="A4705" s="57"/>
      <c r="B4705" s="89"/>
      <c r="C4705" s="29"/>
      <c r="D4705" s="29"/>
      <c r="E4705" s="29"/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55"/>
      <c r="Q4705" s="55"/>
      <c r="R4705" s="55"/>
      <c r="S4705" s="55"/>
      <c r="T4705" s="55"/>
      <c r="U4705" s="55"/>
      <c r="V4705" s="55"/>
      <c r="W4705" s="55"/>
      <c r="X4705" s="55"/>
      <c r="Y4705" s="55"/>
    </row>
    <row r="4706" spans="1:25" s="52" customFormat="1">
      <c r="A4706" s="57"/>
      <c r="B4706" s="89"/>
      <c r="C4706" s="29"/>
      <c r="D4706" s="29"/>
      <c r="E4706" s="29"/>
      <c r="F4706" s="29"/>
      <c r="G4706" s="29"/>
      <c r="H4706" s="29"/>
      <c r="I4706" s="29"/>
      <c r="J4706" s="29"/>
      <c r="K4706" s="29"/>
      <c r="L4706" s="29"/>
      <c r="M4706" s="29"/>
      <c r="N4706" s="29"/>
      <c r="O4706" s="29"/>
      <c r="P4706" s="55"/>
      <c r="Q4706" s="55"/>
      <c r="R4706" s="55"/>
      <c r="S4706" s="55"/>
      <c r="T4706" s="55"/>
      <c r="U4706" s="55"/>
      <c r="V4706" s="55"/>
      <c r="W4706" s="55"/>
      <c r="X4706" s="55"/>
      <c r="Y4706" s="55"/>
    </row>
    <row r="4707" spans="1:25" s="52" customFormat="1">
      <c r="A4707" s="57"/>
      <c r="B4707" s="89"/>
      <c r="C4707" s="29"/>
      <c r="D4707" s="29"/>
      <c r="E4707" s="29"/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55"/>
      <c r="Q4707" s="55"/>
      <c r="R4707" s="55"/>
      <c r="S4707" s="55"/>
      <c r="T4707" s="55"/>
      <c r="U4707" s="55"/>
      <c r="V4707" s="55"/>
      <c r="W4707" s="55"/>
      <c r="X4707" s="55"/>
      <c r="Y4707" s="55"/>
    </row>
    <row r="4708" spans="1:25" s="52" customFormat="1">
      <c r="A4708" s="57"/>
      <c r="B4708" s="89"/>
      <c r="C4708" s="29"/>
      <c r="D4708" s="29"/>
      <c r="E4708" s="29"/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55"/>
      <c r="Q4708" s="55"/>
      <c r="R4708" s="55"/>
      <c r="S4708" s="55"/>
      <c r="T4708" s="55"/>
      <c r="U4708" s="55"/>
      <c r="V4708" s="55"/>
      <c r="W4708" s="55"/>
      <c r="X4708" s="55"/>
      <c r="Y4708" s="55"/>
    </row>
    <row r="4709" spans="1:25" s="52" customFormat="1">
      <c r="A4709" s="57"/>
      <c r="B4709" s="89"/>
      <c r="C4709" s="29"/>
      <c r="D4709" s="29"/>
      <c r="E4709" s="29"/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55"/>
      <c r="Q4709" s="55"/>
      <c r="R4709" s="55"/>
      <c r="S4709" s="55"/>
      <c r="T4709" s="55"/>
      <c r="U4709" s="55"/>
      <c r="V4709" s="55"/>
      <c r="W4709" s="55"/>
      <c r="X4709" s="55"/>
      <c r="Y4709" s="55"/>
    </row>
    <row r="4710" spans="1:25" s="52" customFormat="1">
      <c r="A4710" s="57"/>
      <c r="B4710" s="89"/>
      <c r="C4710" s="29"/>
      <c r="D4710" s="29"/>
      <c r="E4710" s="29"/>
      <c r="F4710" s="29"/>
      <c r="G4710" s="29"/>
      <c r="H4710" s="29"/>
      <c r="I4710" s="29"/>
      <c r="J4710" s="29"/>
      <c r="K4710" s="29"/>
      <c r="L4710" s="29"/>
      <c r="M4710" s="29"/>
      <c r="N4710" s="29"/>
      <c r="O4710" s="29"/>
      <c r="P4710" s="55"/>
      <c r="Q4710" s="55"/>
      <c r="R4710" s="55"/>
      <c r="S4710" s="55"/>
      <c r="T4710" s="55"/>
      <c r="U4710" s="55"/>
      <c r="V4710" s="55"/>
      <c r="W4710" s="55"/>
      <c r="X4710" s="55"/>
      <c r="Y4710" s="55"/>
    </row>
    <row r="4711" spans="1:25" s="52" customFormat="1">
      <c r="A4711" s="57"/>
      <c r="B4711" s="89"/>
      <c r="C4711" s="29"/>
      <c r="D4711" s="29"/>
      <c r="E4711" s="29"/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  <c r="P4711" s="55"/>
      <c r="Q4711" s="55"/>
      <c r="R4711" s="55"/>
      <c r="S4711" s="55"/>
      <c r="T4711" s="55"/>
      <c r="U4711" s="55"/>
      <c r="V4711" s="55"/>
      <c r="W4711" s="55"/>
      <c r="X4711" s="55"/>
      <c r="Y4711" s="55"/>
    </row>
    <row r="4712" spans="1:25" s="52" customFormat="1">
      <c r="A4712" s="57"/>
      <c r="B4712" s="89"/>
      <c r="C4712" s="29"/>
      <c r="D4712" s="29"/>
      <c r="E4712" s="29"/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55"/>
      <c r="Q4712" s="55"/>
      <c r="R4712" s="55"/>
      <c r="S4712" s="55"/>
      <c r="T4712" s="55"/>
      <c r="U4712" s="55"/>
      <c r="V4712" s="55"/>
      <c r="W4712" s="55"/>
      <c r="X4712" s="55"/>
      <c r="Y4712" s="55"/>
    </row>
    <row r="4713" spans="1:25" s="52" customFormat="1">
      <c r="A4713" s="57"/>
      <c r="B4713" s="89"/>
      <c r="C4713" s="29"/>
      <c r="D4713" s="29"/>
      <c r="E4713" s="29"/>
      <c r="F4713" s="29"/>
      <c r="G4713" s="29"/>
      <c r="H4713" s="29"/>
      <c r="I4713" s="29"/>
      <c r="J4713" s="29"/>
      <c r="K4713" s="29"/>
      <c r="L4713" s="29"/>
      <c r="M4713" s="29"/>
      <c r="N4713" s="29"/>
      <c r="O4713" s="29"/>
      <c r="P4713" s="55"/>
      <c r="Q4713" s="55"/>
      <c r="R4713" s="55"/>
      <c r="S4713" s="55"/>
      <c r="T4713" s="55"/>
      <c r="U4713" s="55"/>
      <c r="V4713" s="55"/>
      <c r="W4713" s="55"/>
      <c r="X4713" s="55"/>
      <c r="Y4713" s="55"/>
    </row>
    <row r="4714" spans="1:25" s="52" customFormat="1">
      <c r="A4714" s="57"/>
      <c r="B4714" s="89"/>
      <c r="C4714" s="29"/>
      <c r="D4714" s="29"/>
      <c r="E4714" s="29"/>
      <c r="F4714" s="29"/>
      <c r="G4714" s="29"/>
      <c r="H4714" s="29"/>
      <c r="I4714" s="29"/>
      <c r="J4714" s="29"/>
      <c r="K4714" s="29"/>
      <c r="L4714" s="29"/>
      <c r="M4714" s="29"/>
      <c r="N4714" s="29"/>
      <c r="O4714" s="29"/>
      <c r="P4714" s="55"/>
      <c r="Q4714" s="55"/>
      <c r="R4714" s="55"/>
      <c r="S4714" s="55"/>
      <c r="T4714" s="55"/>
      <c r="U4714" s="55"/>
      <c r="V4714" s="55"/>
      <c r="W4714" s="55"/>
      <c r="X4714" s="55"/>
      <c r="Y4714" s="55"/>
    </row>
    <row r="4715" spans="1:25" s="52" customFormat="1">
      <c r="A4715" s="57"/>
      <c r="B4715" s="8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55"/>
      <c r="Q4715" s="55"/>
      <c r="R4715" s="55"/>
      <c r="S4715" s="55"/>
      <c r="T4715" s="55"/>
      <c r="U4715" s="55"/>
      <c r="V4715" s="55"/>
      <c r="W4715" s="55"/>
      <c r="X4715" s="55"/>
      <c r="Y4715" s="55"/>
    </row>
    <row r="4716" spans="1:25" s="52" customFormat="1">
      <c r="A4716" s="57"/>
      <c r="B4716" s="89"/>
      <c r="C4716" s="29"/>
      <c r="D4716" s="29"/>
      <c r="E4716" s="29"/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55"/>
      <c r="Q4716" s="55"/>
      <c r="R4716" s="55"/>
      <c r="S4716" s="55"/>
      <c r="T4716" s="55"/>
      <c r="U4716" s="55"/>
      <c r="V4716" s="55"/>
      <c r="W4716" s="55"/>
      <c r="X4716" s="55"/>
      <c r="Y4716" s="55"/>
    </row>
    <row r="4717" spans="1:25" s="52" customFormat="1">
      <c r="A4717" s="57"/>
      <c r="B4717" s="89"/>
      <c r="C4717" s="29"/>
      <c r="D4717" s="29"/>
      <c r="E4717" s="29"/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55"/>
      <c r="Q4717" s="55"/>
      <c r="R4717" s="55"/>
      <c r="S4717" s="55"/>
      <c r="T4717" s="55"/>
      <c r="U4717" s="55"/>
      <c r="V4717" s="55"/>
      <c r="W4717" s="55"/>
      <c r="X4717" s="55"/>
      <c r="Y4717" s="55"/>
    </row>
    <row r="4718" spans="1:25" s="52" customFormat="1">
      <c r="A4718" s="57"/>
      <c r="B4718" s="89"/>
      <c r="C4718" s="29"/>
      <c r="D4718" s="29"/>
      <c r="E4718" s="29"/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55"/>
      <c r="Q4718" s="55"/>
      <c r="R4718" s="55"/>
      <c r="S4718" s="55"/>
      <c r="T4718" s="55"/>
      <c r="U4718" s="55"/>
      <c r="V4718" s="55"/>
      <c r="W4718" s="55"/>
      <c r="X4718" s="55"/>
      <c r="Y4718" s="55"/>
    </row>
    <row r="4719" spans="1:25" s="52" customFormat="1">
      <c r="A4719" s="57"/>
      <c r="B4719" s="89"/>
      <c r="C4719" s="29"/>
      <c r="D4719" s="29"/>
      <c r="E4719" s="29"/>
      <c r="F4719" s="29"/>
      <c r="G4719" s="29"/>
      <c r="H4719" s="29"/>
      <c r="I4719" s="29"/>
      <c r="J4719" s="29"/>
      <c r="K4719" s="29"/>
      <c r="L4719" s="29"/>
      <c r="M4719" s="29"/>
      <c r="N4719" s="29"/>
      <c r="O4719" s="29"/>
      <c r="P4719" s="55"/>
      <c r="Q4719" s="55"/>
      <c r="R4719" s="55"/>
      <c r="S4719" s="55"/>
      <c r="T4719" s="55"/>
      <c r="U4719" s="55"/>
      <c r="V4719" s="55"/>
      <c r="W4719" s="55"/>
      <c r="X4719" s="55"/>
      <c r="Y4719" s="55"/>
    </row>
    <row r="4720" spans="1:25" s="52" customFormat="1">
      <c r="A4720" s="57"/>
      <c r="B4720" s="89"/>
      <c r="C4720" s="29"/>
      <c r="D4720" s="29"/>
      <c r="E4720" s="29"/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55"/>
      <c r="Q4720" s="55"/>
      <c r="R4720" s="55"/>
      <c r="S4720" s="55"/>
      <c r="T4720" s="55"/>
      <c r="U4720" s="55"/>
      <c r="V4720" s="55"/>
      <c r="W4720" s="55"/>
      <c r="X4720" s="55"/>
      <c r="Y4720" s="55"/>
    </row>
    <row r="4721" spans="1:25" s="52" customFormat="1">
      <c r="A4721" s="57"/>
      <c r="B4721" s="89"/>
      <c r="C4721" s="29"/>
      <c r="D4721" s="29"/>
      <c r="E4721" s="29"/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55"/>
      <c r="Q4721" s="55"/>
      <c r="R4721" s="55"/>
      <c r="S4721" s="55"/>
      <c r="T4721" s="55"/>
      <c r="U4721" s="55"/>
      <c r="V4721" s="55"/>
      <c r="W4721" s="55"/>
      <c r="X4721" s="55"/>
      <c r="Y4721" s="55"/>
    </row>
    <row r="4722" spans="1:25" s="52" customFormat="1">
      <c r="A4722" s="57"/>
      <c r="B4722" s="89"/>
      <c r="C4722" s="29"/>
      <c r="D4722" s="29"/>
      <c r="E4722" s="29"/>
      <c r="F4722" s="29"/>
      <c r="G4722" s="29"/>
      <c r="H4722" s="29"/>
      <c r="I4722" s="29"/>
      <c r="J4722" s="29"/>
      <c r="K4722" s="29"/>
      <c r="L4722" s="29"/>
      <c r="M4722" s="29"/>
      <c r="N4722" s="29"/>
      <c r="O4722" s="29"/>
      <c r="P4722" s="55"/>
      <c r="Q4722" s="55"/>
      <c r="R4722" s="55"/>
      <c r="S4722" s="55"/>
      <c r="T4722" s="55"/>
      <c r="U4722" s="55"/>
      <c r="V4722" s="55"/>
      <c r="W4722" s="55"/>
      <c r="X4722" s="55"/>
      <c r="Y4722" s="55"/>
    </row>
    <row r="4723" spans="1:25" s="52" customFormat="1">
      <c r="A4723" s="57"/>
      <c r="B4723" s="89"/>
      <c r="C4723" s="29"/>
      <c r="D4723" s="29"/>
      <c r="E4723" s="29"/>
      <c r="F4723" s="29"/>
      <c r="G4723" s="29"/>
      <c r="H4723" s="29"/>
      <c r="I4723" s="29"/>
      <c r="J4723" s="29"/>
      <c r="K4723" s="29"/>
      <c r="L4723" s="29"/>
      <c r="M4723" s="29"/>
      <c r="N4723" s="29"/>
      <c r="O4723" s="29"/>
      <c r="P4723" s="55"/>
      <c r="Q4723" s="55"/>
      <c r="R4723" s="55"/>
      <c r="S4723" s="55"/>
      <c r="T4723" s="55"/>
      <c r="U4723" s="55"/>
      <c r="V4723" s="55"/>
      <c r="W4723" s="55"/>
      <c r="X4723" s="55"/>
      <c r="Y4723" s="55"/>
    </row>
    <row r="4724" spans="1:25" s="52" customFormat="1">
      <c r="A4724" s="57"/>
      <c r="B4724" s="89"/>
      <c r="C4724" s="29"/>
      <c r="D4724" s="29"/>
      <c r="E4724" s="29"/>
      <c r="F4724" s="29"/>
      <c r="G4724" s="29"/>
      <c r="H4724" s="29"/>
      <c r="I4724" s="29"/>
      <c r="J4724" s="29"/>
      <c r="K4724" s="29"/>
      <c r="L4724" s="29"/>
      <c r="M4724" s="29"/>
      <c r="N4724" s="29"/>
      <c r="O4724" s="29"/>
      <c r="P4724" s="55"/>
      <c r="Q4724" s="55"/>
      <c r="R4724" s="55"/>
      <c r="S4724" s="55"/>
      <c r="T4724" s="55"/>
      <c r="U4724" s="55"/>
      <c r="V4724" s="55"/>
      <c r="W4724" s="55"/>
      <c r="X4724" s="55"/>
      <c r="Y4724" s="55"/>
    </row>
    <row r="4725" spans="1:25" s="52" customFormat="1">
      <c r="A4725" s="57"/>
      <c r="B4725" s="89"/>
      <c r="C4725" s="29"/>
      <c r="D4725" s="29"/>
      <c r="E4725" s="29"/>
      <c r="F4725" s="29"/>
      <c r="G4725" s="29"/>
      <c r="H4725" s="29"/>
      <c r="I4725" s="29"/>
      <c r="J4725" s="29"/>
      <c r="K4725" s="29"/>
      <c r="L4725" s="29"/>
      <c r="M4725" s="29"/>
      <c r="N4725" s="29"/>
      <c r="O4725" s="29"/>
      <c r="P4725" s="55"/>
      <c r="Q4725" s="55"/>
      <c r="R4725" s="55"/>
      <c r="S4725" s="55"/>
      <c r="T4725" s="55"/>
      <c r="U4725" s="55"/>
      <c r="V4725" s="55"/>
      <c r="W4725" s="55"/>
      <c r="X4725" s="55"/>
      <c r="Y4725" s="55"/>
    </row>
    <row r="4726" spans="1:25" s="52" customFormat="1">
      <c r="A4726" s="57"/>
      <c r="B4726" s="89"/>
      <c r="C4726" s="29"/>
      <c r="D4726" s="29"/>
      <c r="E4726" s="29"/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  <c r="P4726" s="55"/>
      <c r="Q4726" s="55"/>
      <c r="R4726" s="55"/>
      <c r="S4726" s="55"/>
      <c r="T4726" s="55"/>
      <c r="U4726" s="55"/>
      <c r="V4726" s="55"/>
      <c r="W4726" s="55"/>
      <c r="X4726" s="55"/>
      <c r="Y4726" s="55"/>
    </row>
    <row r="4727" spans="1:25" s="52" customFormat="1">
      <c r="A4727" s="57"/>
      <c r="B4727" s="89"/>
      <c r="C4727" s="29"/>
      <c r="D4727" s="29"/>
      <c r="E4727" s="29"/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55"/>
      <c r="Q4727" s="55"/>
      <c r="R4727" s="55"/>
      <c r="S4727" s="55"/>
      <c r="T4727" s="55"/>
      <c r="U4727" s="55"/>
      <c r="V4727" s="55"/>
      <c r="W4727" s="55"/>
      <c r="X4727" s="55"/>
      <c r="Y4727" s="55"/>
    </row>
    <row r="4728" spans="1:25" s="52" customFormat="1">
      <c r="A4728" s="57"/>
      <c r="B4728" s="89"/>
      <c r="C4728" s="29"/>
      <c r="D4728" s="29"/>
      <c r="E4728" s="29"/>
      <c r="F4728" s="29"/>
      <c r="G4728" s="29"/>
      <c r="H4728" s="29"/>
      <c r="I4728" s="29"/>
      <c r="J4728" s="29"/>
      <c r="K4728" s="29"/>
      <c r="L4728" s="29"/>
      <c r="M4728" s="29"/>
      <c r="N4728" s="29"/>
      <c r="O4728" s="29"/>
      <c r="P4728" s="55"/>
      <c r="Q4728" s="55"/>
      <c r="R4728" s="55"/>
      <c r="S4728" s="55"/>
      <c r="T4728" s="55"/>
      <c r="U4728" s="55"/>
      <c r="V4728" s="55"/>
      <c r="W4728" s="55"/>
      <c r="X4728" s="55"/>
      <c r="Y4728" s="55"/>
    </row>
    <row r="4729" spans="1:25" s="52" customFormat="1">
      <c r="A4729" s="57"/>
      <c r="B4729" s="89"/>
      <c r="C4729" s="29"/>
      <c r="D4729" s="29"/>
      <c r="E4729" s="29"/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55"/>
      <c r="Q4729" s="55"/>
      <c r="R4729" s="55"/>
      <c r="S4729" s="55"/>
      <c r="T4729" s="55"/>
      <c r="U4729" s="55"/>
      <c r="V4729" s="55"/>
      <c r="W4729" s="55"/>
      <c r="X4729" s="55"/>
      <c r="Y4729" s="55"/>
    </row>
    <row r="4730" spans="1:25" s="52" customFormat="1">
      <c r="A4730" s="57"/>
      <c r="B4730" s="89"/>
      <c r="C4730" s="29"/>
      <c r="D4730" s="29"/>
      <c r="E4730" s="29"/>
      <c r="F4730" s="29"/>
      <c r="G4730" s="29"/>
      <c r="H4730" s="29"/>
      <c r="I4730" s="29"/>
      <c r="J4730" s="29"/>
      <c r="K4730" s="29"/>
      <c r="L4730" s="29"/>
      <c r="M4730" s="29"/>
      <c r="N4730" s="29"/>
      <c r="O4730" s="29"/>
      <c r="P4730" s="55"/>
      <c r="Q4730" s="55"/>
      <c r="R4730" s="55"/>
      <c r="S4730" s="55"/>
      <c r="T4730" s="55"/>
      <c r="U4730" s="55"/>
      <c r="V4730" s="55"/>
      <c r="W4730" s="55"/>
      <c r="X4730" s="55"/>
      <c r="Y4730" s="55"/>
    </row>
    <row r="4731" spans="1:25" s="52" customFormat="1">
      <c r="A4731" s="57"/>
      <c r="B4731" s="89"/>
      <c r="C4731" s="29"/>
      <c r="D4731" s="29"/>
      <c r="E4731" s="29"/>
      <c r="F4731" s="29"/>
      <c r="G4731" s="29"/>
      <c r="H4731" s="29"/>
      <c r="I4731" s="29"/>
      <c r="J4731" s="29"/>
      <c r="K4731" s="29"/>
      <c r="L4731" s="29"/>
      <c r="M4731" s="29"/>
      <c r="N4731" s="29"/>
      <c r="O4731" s="29"/>
      <c r="P4731" s="55"/>
      <c r="Q4731" s="55"/>
      <c r="R4731" s="55"/>
      <c r="S4731" s="55"/>
      <c r="T4731" s="55"/>
      <c r="U4731" s="55"/>
      <c r="V4731" s="55"/>
      <c r="W4731" s="55"/>
      <c r="X4731" s="55"/>
      <c r="Y4731" s="55"/>
    </row>
    <row r="4732" spans="1:25" s="52" customFormat="1">
      <c r="A4732" s="57"/>
      <c r="B4732" s="89"/>
      <c r="C4732" s="29"/>
      <c r="D4732" s="29"/>
      <c r="E4732" s="29"/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55"/>
      <c r="Q4732" s="55"/>
      <c r="R4732" s="55"/>
      <c r="S4732" s="55"/>
      <c r="T4732" s="55"/>
      <c r="U4732" s="55"/>
      <c r="V4732" s="55"/>
      <c r="W4732" s="55"/>
      <c r="X4732" s="55"/>
      <c r="Y4732" s="55"/>
    </row>
    <row r="4733" spans="1:25" s="52" customFormat="1">
      <c r="A4733" s="57"/>
      <c r="B4733" s="89"/>
      <c r="C4733" s="29"/>
      <c r="D4733" s="29"/>
      <c r="E4733" s="29"/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  <c r="P4733" s="55"/>
      <c r="Q4733" s="55"/>
      <c r="R4733" s="55"/>
      <c r="S4733" s="55"/>
      <c r="T4733" s="55"/>
      <c r="U4733" s="55"/>
      <c r="V4733" s="55"/>
      <c r="W4733" s="55"/>
      <c r="X4733" s="55"/>
      <c r="Y4733" s="55"/>
    </row>
    <row r="4734" spans="1:25" s="52" customFormat="1">
      <c r="A4734" s="57"/>
      <c r="B4734" s="89"/>
      <c r="C4734" s="29"/>
      <c r="D4734" s="29"/>
      <c r="E4734" s="29"/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55"/>
      <c r="Q4734" s="55"/>
      <c r="R4734" s="55"/>
      <c r="S4734" s="55"/>
      <c r="T4734" s="55"/>
      <c r="U4734" s="55"/>
      <c r="V4734" s="55"/>
      <c r="W4734" s="55"/>
      <c r="X4734" s="55"/>
      <c r="Y4734" s="55"/>
    </row>
    <row r="4735" spans="1:25" s="52" customFormat="1">
      <c r="A4735" s="57"/>
      <c r="B4735" s="89"/>
      <c r="C4735" s="29"/>
      <c r="D4735" s="29"/>
      <c r="E4735" s="29"/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55"/>
      <c r="Q4735" s="55"/>
      <c r="R4735" s="55"/>
      <c r="S4735" s="55"/>
      <c r="T4735" s="55"/>
      <c r="U4735" s="55"/>
      <c r="V4735" s="55"/>
      <c r="W4735" s="55"/>
      <c r="X4735" s="55"/>
      <c r="Y4735" s="55"/>
    </row>
    <row r="4736" spans="1:25" s="52" customFormat="1">
      <c r="A4736" s="57"/>
      <c r="B4736" s="89"/>
      <c r="C4736" s="29"/>
      <c r="D4736" s="29"/>
      <c r="E4736" s="29"/>
      <c r="F4736" s="29"/>
      <c r="G4736" s="29"/>
      <c r="H4736" s="29"/>
      <c r="I4736" s="29"/>
      <c r="J4736" s="29"/>
      <c r="K4736" s="29"/>
      <c r="L4736" s="29"/>
      <c r="M4736" s="29"/>
      <c r="N4736" s="29"/>
      <c r="O4736" s="29"/>
      <c r="P4736" s="55"/>
      <c r="Q4736" s="55"/>
      <c r="R4736" s="55"/>
      <c r="S4736" s="55"/>
      <c r="T4736" s="55"/>
      <c r="U4736" s="55"/>
      <c r="V4736" s="55"/>
      <c r="W4736" s="55"/>
      <c r="X4736" s="55"/>
      <c r="Y4736" s="55"/>
    </row>
    <row r="4737" spans="1:25" s="52" customFormat="1">
      <c r="A4737" s="57"/>
      <c r="B4737" s="89"/>
      <c r="C4737" s="29"/>
      <c r="D4737" s="29"/>
      <c r="E4737" s="29"/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  <c r="P4737" s="55"/>
      <c r="Q4737" s="55"/>
      <c r="R4737" s="55"/>
      <c r="S4737" s="55"/>
      <c r="T4737" s="55"/>
      <c r="U4737" s="55"/>
      <c r="V4737" s="55"/>
      <c r="W4737" s="55"/>
      <c r="X4737" s="55"/>
      <c r="Y4737" s="55"/>
    </row>
    <row r="4738" spans="1:25" s="52" customFormat="1">
      <c r="A4738" s="57"/>
      <c r="B4738" s="89"/>
      <c r="C4738" s="29"/>
      <c r="D4738" s="29"/>
      <c r="E4738" s="29"/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  <c r="P4738" s="55"/>
      <c r="Q4738" s="55"/>
      <c r="R4738" s="55"/>
      <c r="S4738" s="55"/>
      <c r="T4738" s="55"/>
      <c r="U4738" s="55"/>
      <c r="V4738" s="55"/>
      <c r="W4738" s="55"/>
      <c r="X4738" s="55"/>
      <c r="Y4738" s="55"/>
    </row>
    <row r="4739" spans="1:25" s="52" customFormat="1">
      <c r="A4739" s="57"/>
      <c r="B4739" s="89"/>
      <c r="C4739" s="29"/>
      <c r="D4739" s="29"/>
      <c r="E4739" s="29"/>
      <c r="F4739" s="29"/>
      <c r="G4739" s="29"/>
      <c r="H4739" s="29"/>
      <c r="I4739" s="29"/>
      <c r="J4739" s="29"/>
      <c r="K4739" s="29"/>
      <c r="L4739" s="29"/>
      <c r="M4739" s="29"/>
      <c r="N4739" s="29"/>
      <c r="O4739" s="29"/>
      <c r="P4739" s="55"/>
      <c r="Q4739" s="55"/>
      <c r="R4739" s="55"/>
      <c r="S4739" s="55"/>
      <c r="T4739" s="55"/>
      <c r="U4739" s="55"/>
      <c r="V4739" s="55"/>
      <c r="W4739" s="55"/>
      <c r="X4739" s="55"/>
      <c r="Y4739" s="55"/>
    </row>
    <row r="4740" spans="1:25" s="52" customFormat="1">
      <c r="A4740" s="57"/>
      <c r="B4740" s="89"/>
      <c r="C4740" s="29"/>
      <c r="D4740" s="29"/>
      <c r="E4740" s="29"/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55"/>
      <c r="Q4740" s="55"/>
      <c r="R4740" s="55"/>
      <c r="S4740" s="55"/>
      <c r="T4740" s="55"/>
      <c r="U4740" s="55"/>
      <c r="V4740" s="55"/>
      <c r="W4740" s="55"/>
      <c r="X4740" s="55"/>
      <c r="Y4740" s="55"/>
    </row>
    <row r="4741" spans="1:25" s="52" customFormat="1">
      <c r="A4741" s="57"/>
      <c r="B4741" s="89"/>
      <c r="C4741" s="29"/>
      <c r="D4741" s="29"/>
      <c r="E4741" s="29"/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55"/>
      <c r="Q4741" s="55"/>
      <c r="R4741" s="55"/>
      <c r="S4741" s="55"/>
      <c r="T4741" s="55"/>
      <c r="U4741" s="55"/>
      <c r="V4741" s="55"/>
      <c r="W4741" s="55"/>
      <c r="X4741" s="55"/>
      <c r="Y4741" s="55"/>
    </row>
    <row r="4742" spans="1:25" s="52" customFormat="1">
      <c r="A4742" s="57"/>
      <c r="B4742" s="89"/>
      <c r="C4742" s="29"/>
      <c r="D4742" s="29"/>
      <c r="E4742" s="29"/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55"/>
      <c r="Q4742" s="55"/>
      <c r="R4742" s="55"/>
      <c r="S4742" s="55"/>
      <c r="T4742" s="55"/>
      <c r="U4742" s="55"/>
      <c r="V4742" s="55"/>
      <c r="W4742" s="55"/>
      <c r="X4742" s="55"/>
      <c r="Y4742" s="55"/>
    </row>
    <row r="4743" spans="1:25" s="52" customFormat="1">
      <c r="A4743" s="57"/>
      <c r="B4743" s="89"/>
      <c r="C4743" s="29"/>
      <c r="D4743" s="29"/>
      <c r="E4743" s="29"/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55"/>
      <c r="Q4743" s="55"/>
      <c r="R4743" s="55"/>
      <c r="S4743" s="55"/>
      <c r="T4743" s="55"/>
      <c r="U4743" s="55"/>
      <c r="V4743" s="55"/>
      <c r="W4743" s="55"/>
      <c r="X4743" s="55"/>
      <c r="Y4743" s="55"/>
    </row>
    <row r="4744" spans="1:25" s="52" customFormat="1">
      <c r="A4744" s="57"/>
      <c r="B4744" s="89"/>
      <c r="C4744" s="29"/>
      <c r="D4744" s="29"/>
      <c r="E4744" s="29"/>
      <c r="F4744" s="29"/>
      <c r="G4744" s="29"/>
      <c r="H4744" s="29"/>
      <c r="I4744" s="29"/>
      <c r="J4744" s="29"/>
      <c r="K4744" s="29"/>
      <c r="L4744" s="29"/>
      <c r="M4744" s="29"/>
      <c r="N4744" s="29"/>
      <c r="O4744" s="29"/>
      <c r="P4744" s="55"/>
      <c r="Q4744" s="55"/>
      <c r="R4744" s="55"/>
      <c r="S4744" s="55"/>
      <c r="T4744" s="55"/>
      <c r="U4744" s="55"/>
      <c r="V4744" s="55"/>
      <c r="W4744" s="55"/>
      <c r="X4744" s="55"/>
      <c r="Y4744" s="55"/>
    </row>
    <row r="4745" spans="1:25" s="52" customFormat="1">
      <c r="A4745" s="57"/>
      <c r="B4745" s="89"/>
      <c r="C4745" s="29"/>
      <c r="D4745" s="29"/>
      <c r="E4745" s="29"/>
      <c r="F4745" s="29"/>
      <c r="G4745" s="29"/>
      <c r="H4745" s="29"/>
      <c r="I4745" s="29"/>
      <c r="J4745" s="29"/>
      <c r="K4745" s="29"/>
      <c r="L4745" s="29"/>
      <c r="M4745" s="29"/>
      <c r="N4745" s="29"/>
      <c r="O4745" s="29"/>
      <c r="P4745" s="55"/>
      <c r="Q4745" s="55"/>
      <c r="R4745" s="55"/>
      <c r="S4745" s="55"/>
      <c r="T4745" s="55"/>
      <c r="U4745" s="55"/>
      <c r="V4745" s="55"/>
      <c r="W4745" s="55"/>
      <c r="X4745" s="55"/>
      <c r="Y4745" s="55"/>
    </row>
    <row r="4746" spans="1:25" s="52" customFormat="1">
      <c r="A4746" s="57"/>
      <c r="B4746" s="89"/>
      <c r="C4746" s="29"/>
      <c r="D4746" s="29"/>
      <c r="E4746" s="29"/>
      <c r="F4746" s="29"/>
      <c r="G4746" s="29"/>
      <c r="H4746" s="29"/>
      <c r="I4746" s="29"/>
      <c r="J4746" s="29"/>
      <c r="K4746" s="29"/>
      <c r="L4746" s="29"/>
      <c r="M4746" s="29"/>
      <c r="N4746" s="29"/>
      <c r="O4746" s="29"/>
      <c r="P4746" s="55"/>
      <c r="Q4746" s="55"/>
      <c r="R4746" s="55"/>
      <c r="S4746" s="55"/>
      <c r="T4746" s="55"/>
      <c r="U4746" s="55"/>
      <c r="V4746" s="55"/>
      <c r="W4746" s="55"/>
      <c r="X4746" s="55"/>
      <c r="Y4746" s="55"/>
    </row>
    <row r="4747" spans="1:25" s="52" customFormat="1">
      <c r="A4747" s="57"/>
      <c r="B4747" s="89"/>
      <c r="C4747" s="29"/>
      <c r="D4747" s="29"/>
      <c r="E4747" s="29"/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  <c r="P4747" s="55"/>
      <c r="Q4747" s="55"/>
      <c r="R4747" s="55"/>
      <c r="S4747" s="55"/>
      <c r="T4747" s="55"/>
      <c r="U4747" s="55"/>
      <c r="V4747" s="55"/>
      <c r="W4747" s="55"/>
      <c r="X4747" s="55"/>
      <c r="Y4747" s="55"/>
    </row>
    <row r="4748" spans="1:25" s="52" customFormat="1">
      <c r="A4748" s="57"/>
      <c r="B4748" s="89"/>
      <c r="C4748" s="29"/>
      <c r="D4748" s="29"/>
      <c r="E4748" s="29"/>
      <c r="F4748" s="29"/>
      <c r="G4748" s="29"/>
      <c r="H4748" s="29"/>
      <c r="I4748" s="29"/>
      <c r="J4748" s="29"/>
      <c r="K4748" s="29"/>
      <c r="L4748" s="29"/>
      <c r="M4748" s="29"/>
      <c r="N4748" s="29"/>
      <c r="O4748" s="29"/>
      <c r="P4748" s="55"/>
      <c r="Q4748" s="55"/>
      <c r="R4748" s="55"/>
      <c r="S4748" s="55"/>
      <c r="T4748" s="55"/>
      <c r="U4748" s="55"/>
      <c r="V4748" s="55"/>
      <c r="W4748" s="55"/>
      <c r="X4748" s="55"/>
      <c r="Y4748" s="55"/>
    </row>
    <row r="4749" spans="1:25" s="52" customFormat="1">
      <c r="A4749" s="57"/>
      <c r="B4749" s="89"/>
      <c r="C4749" s="29"/>
      <c r="D4749" s="29"/>
      <c r="E4749" s="29"/>
      <c r="F4749" s="29"/>
      <c r="G4749" s="29"/>
      <c r="H4749" s="29"/>
      <c r="I4749" s="29"/>
      <c r="J4749" s="29"/>
      <c r="K4749" s="29"/>
      <c r="L4749" s="29"/>
      <c r="M4749" s="29"/>
      <c r="N4749" s="29"/>
      <c r="O4749" s="29"/>
      <c r="P4749" s="55"/>
      <c r="Q4749" s="55"/>
      <c r="R4749" s="55"/>
      <c r="S4749" s="55"/>
      <c r="T4749" s="55"/>
      <c r="U4749" s="55"/>
      <c r="V4749" s="55"/>
      <c r="W4749" s="55"/>
      <c r="X4749" s="55"/>
      <c r="Y4749" s="55"/>
    </row>
    <row r="4750" spans="1:25" s="52" customFormat="1">
      <c r="A4750" s="57"/>
      <c r="B4750" s="89"/>
      <c r="C4750" s="29"/>
      <c r="D4750" s="29"/>
      <c r="E4750" s="29"/>
      <c r="F4750" s="29"/>
      <c r="G4750" s="29"/>
      <c r="H4750" s="29"/>
      <c r="I4750" s="29"/>
      <c r="J4750" s="29"/>
      <c r="K4750" s="29"/>
      <c r="L4750" s="29"/>
      <c r="M4750" s="29"/>
      <c r="N4750" s="29"/>
      <c r="O4750" s="29"/>
      <c r="P4750" s="55"/>
      <c r="Q4750" s="55"/>
      <c r="R4750" s="55"/>
      <c r="S4750" s="55"/>
      <c r="T4750" s="55"/>
      <c r="U4750" s="55"/>
      <c r="V4750" s="55"/>
      <c r="W4750" s="55"/>
      <c r="X4750" s="55"/>
      <c r="Y4750" s="55"/>
    </row>
    <row r="4751" spans="1:25" s="52" customFormat="1">
      <c r="A4751" s="57"/>
      <c r="B4751" s="89"/>
      <c r="C4751" s="29"/>
      <c r="D4751" s="29"/>
      <c r="E4751" s="29"/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55"/>
      <c r="Q4751" s="55"/>
      <c r="R4751" s="55"/>
      <c r="S4751" s="55"/>
      <c r="T4751" s="55"/>
      <c r="U4751" s="55"/>
      <c r="V4751" s="55"/>
      <c r="W4751" s="55"/>
      <c r="X4751" s="55"/>
      <c r="Y4751" s="55"/>
    </row>
    <row r="4752" spans="1:25" s="52" customFormat="1">
      <c r="A4752" s="57"/>
      <c r="B4752" s="89"/>
      <c r="C4752" s="29"/>
      <c r="D4752" s="29"/>
      <c r="E4752" s="29"/>
      <c r="F4752" s="29"/>
      <c r="G4752" s="29"/>
      <c r="H4752" s="29"/>
      <c r="I4752" s="29"/>
      <c r="J4752" s="29"/>
      <c r="K4752" s="29"/>
      <c r="L4752" s="29"/>
      <c r="M4752" s="29"/>
      <c r="N4752" s="29"/>
      <c r="O4752" s="29"/>
      <c r="P4752" s="55"/>
      <c r="Q4752" s="55"/>
      <c r="R4752" s="55"/>
      <c r="S4752" s="55"/>
      <c r="T4752" s="55"/>
      <c r="U4752" s="55"/>
      <c r="V4752" s="55"/>
      <c r="W4752" s="55"/>
      <c r="X4752" s="55"/>
      <c r="Y4752" s="55"/>
    </row>
    <row r="4753" spans="1:25" s="52" customFormat="1">
      <c r="A4753" s="57"/>
      <c r="B4753" s="89"/>
      <c r="C4753" s="29"/>
      <c r="D4753" s="29"/>
      <c r="E4753" s="29"/>
      <c r="F4753" s="29"/>
      <c r="G4753" s="29"/>
      <c r="H4753" s="29"/>
      <c r="I4753" s="29"/>
      <c r="J4753" s="29"/>
      <c r="K4753" s="29"/>
      <c r="L4753" s="29"/>
      <c r="M4753" s="29"/>
      <c r="N4753" s="29"/>
      <c r="O4753" s="29"/>
      <c r="P4753" s="55"/>
      <c r="Q4753" s="55"/>
      <c r="R4753" s="55"/>
      <c r="S4753" s="55"/>
      <c r="T4753" s="55"/>
      <c r="U4753" s="55"/>
      <c r="V4753" s="55"/>
      <c r="W4753" s="55"/>
      <c r="X4753" s="55"/>
      <c r="Y4753" s="55"/>
    </row>
    <row r="4754" spans="1:25" s="52" customFormat="1">
      <c r="A4754" s="57"/>
      <c r="B4754" s="89"/>
      <c r="C4754" s="29"/>
      <c r="D4754" s="29"/>
      <c r="E4754" s="29"/>
      <c r="F4754" s="29"/>
      <c r="G4754" s="29"/>
      <c r="H4754" s="29"/>
      <c r="I4754" s="29"/>
      <c r="J4754" s="29"/>
      <c r="K4754" s="29"/>
      <c r="L4754" s="29"/>
      <c r="M4754" s="29"/>
      <c r="N4754" s="29"/>
      <c r="O4754" s="29"/>
      <c r="P4754" s="55"/>
      <c r="Q4754" s="55"/>
      <c r="R4754" s="55"/>
      <c r="S4754" s="55"/>
      <c r="T4754" s="55"/>
      <c r="U4754" s="55"/>
      <c r="V4754" s="55"/>
      <c r="W4754" s="55"/>
      <c r="X4754" s="55"/>
      <c r="Y4754" s="55"/>
    </row>
    <row r="4755" spans="1:25" s="52" customFormat="1">
      <c r="A4755" s="57"/>
      <c r="B4755" s="89"/>
      <c r="C4755" s="29"/>
      <c r="D4755" s="29"/>
      <c r="E4755" s="29"/>
      <c r="F4755" s="29"/>
      <c r="G4755" s="29"/>
      <c r="H4755" s="29"/>
      <c r="I4755" s="29"/>
      <c r="J4755" s="29"/>
      <c r="K4755" s="29"/>
      <c r="L4755" s="29"/>
      <c r="M4755" s="29"/>
      <c r="N4755" s="29"/>
      <c r="O4755" s="29"/>
      <c r="P4755" s="55"/>
      <c r="Q4755" s="55"/>
      <c r="R4755" s="55"/>
      <c r="S4755" s="55"/>
      <c r="T4755" s="55"/>
      <c r="U4755" s="55"/>
      <c r="V4755" s="55"/>
      <c r="W4755" s="55"/>
      <c r="X4755" s="55"/>
      <c r="Y4755" s="55"/>
    </row>
    <row r="4756" spans="1:25" s="52" customFormat="1">
      <c r="A4756" s="57"/>
      <c r="B4756" s="89"/>
      <c r="C4756" s="29"/>
      <c r="D4756" s="29"/>
      <c r="E4756" s="29"/>
      <c r="F4756" s="29"/>
      <c r="G4756" s="29"/>
      <c r="H4756" s="29"/>
      <c r="I4756" s="29"/>
      <c r="J4756" s="29"/>
      <c r="K4756" s="29"/>
      <c r="L4756" s="29"/>
      <c r="M4756" s="29"/>
      <c r="N4756" s="29"/>
      <c r="O4756" s="29"/>
      <c r="P4756" s="55"/>
      <c r="Q4756" s="55"/>
      <c r="R4756" s="55"/>
      <c r="S4756" s="55"/>
      <c r="T4756" s="55"/>
      <c r="U4756" s="55"/>
      <c r="V4756" s="55"/>
      <c r="W4756" s="55"/>
      <c r="X4756" s="55"/>
      <c r="Y4756" s="55"/>
    </row>
    <row r="4757" spans="1:25" s="52" customFormat="1">
      <c r="A4757" s="57"/>
      <c r="B4757" s="89"/>
      <c r="C4757" s="29"/>
      <c r="D4757" s="29"/>
      <c r="E4757" s="29"/>
      <c r="F4757" s="29"/>
      <c r="G4757" s="29"/>
      <c r="H4757" s="29"/>
      <c r="I4757" s="29"/>
      <c r="J4757" s="29"/>
      <c r="K4757" s="29"/>
      <c r="L4757" s="29"/>
      <c r="M4757" s="29"/>
      <c r="N4757" s="29"/>
      <c r="O4757" s="29"/>
      <c r="P4757" s="55"/>
      <c r="Q4757" s="55"/>
      <c r="R4757" s="55"/>
      <c r="S4757" s="55"/>
      <c r="T4757" s="55"/>
      <c r="U4757" s="55"/>
      <c r="V4757" s="55"/>
      <c r="W4757" s="55"/>
      <c r="X4757" s="55"/>
      <c r="Y4757" s="55"/>
    </row>
    <row r="4758" spans="1:25" s="52" customFormat="1">
      <c r="A4758" s="57"/>
      <c r="B4758" s="89"/>
      <c r="C4758" s="29"/>
      <c r="D4758" s="29"/>
      <c r="E4758" s="29"/>
      <c r="F4758" s="29"/>
      <c r="G4758" s="29"/>
      <c r="H4758" s="29"/>
      <c r="I4758" s="29"/>
      <c r="J4758" s="29"/>
      <c r="K4758" s="29"/>
      <c r="L4758" s="29"/>
      <c r="M4758" s="29"/>
      <c r="N4758" s="29"/>
      <c r="O4758" s="29"/>
      <c r="P4758" s="55"/>
      <c r="Q4758" s="55"/>
      <c r="R4758" s="55"/>
      <c r="S4758" s="55"/>
      <c r="T4758" s="55"/>
      <c r="U4758" s="55"/>
      <c r="V4758" s="55"/>
      <c r="W4758" s="55"/>
      <c r="X4758" s="55"/>
      <c r="Y4758" s="55"/>
    </row>
    <row r="4759" spans="1:25" s="52" customFormat="1">
      <c r="A4759" s="57"/>
      <c r="B4759" s="89"/>
      <c r="C4759" s="29"/>
      <c r="D4759" s="29"/>
      <c r="E4759" s="29"/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55"/>
      <c r="Q4759" s="55"/>
      <c r="R4759" s="55"/>
      <c r="S4759" s="55"/>
      <c r="T4759" s="55"/>
      <c r="U4759" s="55"/>
      <c r="V4759" s="55"/>
      <c r="W4759" s="55"/>
      <c r="X4759" s="55"/>
      <c r="Y4759" s="55"/>
    </row>
    <row r="4760" spans="1:25" s="52" customFormat="1">
      <c r="A4760" s="57"/>
      <c r="B4760" s="89"/>
      <c r="C4760" s="29"/>
      <c r="D4760" s="29"/>
      <c r="E4760" s="29"/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55"/>
      <c r="Q4760" s="55"/>
      <c r="R4760" s="55"/>
      <c r="S4760" s="55"/>
      <c r="T4760" s="55"/>
      <c r="U4760" s="55"/>
      <c r="V4760" s="55"/>
      <c r="W4760" s="55"/>
      <c r="X4760" s="55"/>
      <c r="Y4760" s="55"/>
    </row>
    <row r="4761" spans="1:25" s="52" customFormat="1">
      <c r="A4761" s="57"/>
      <c r="B4761" s="89"/>
      <c r="C4761" s="29"/>
      <c r="D4761" s="29"/>
      <c r="E4761" s="29"/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55"/>
      <c r="Q4761" s="55"/>
      <c r="R4761" s="55"/>
      <c r="S4761" s="55"/>
      <c r="T4761" s="55"/>
      <c r="U4761" s="55"/>
      <c r="V4761" s="55"/>
      <c r="W4761" s="55"/>
      <c r="X4761" s="55"/>
      <c r="Y4761" s="55"/>
    </row>
    <row r="4762" spans="1:25" s="52" customFormat="1">
      <c r="A4762" s="57"/>
      <c r="B4762" s="89"/>
      <c r="C4762" s="29"/>
      <c r="D4762" s="29"/>
      <c r="E4762" s="29"/>
      <c r="F4762" s="29"/>
      <c r="G4762" s="29"/>
      <c r="H4762" s="29"/>
      <c r="I4762" s="29"/>
      <c r="J4762" s="29"/>
      <c r="K4762" s="29"/>
      <c r="L4762" s="29"/>
      <c r="M4762" s="29"/>
      <c r="N4762" s="29"/>
      <c r="O4762" s="29"/>
      <c r="P4762" s="55"/>
      <c r="Q4762" s="55"/>
      <c r="R4762" s="55"/>
      <c r="S4762" s="55"/>
      <c r="T4762" s="55"/>
      <c r="U4762" s="55"/>
      <c r="V4762" s="55"/>
      <c r="W4762" s="55"/>
      <c r="X4762" s="55"/>
      <c r="Y4762" s="55"/>
    </row>
    <row r="4763" spans="1:25" s="52" customFormat="1">
      <c r="A4763" s="57"/>
      <c r="B4763" s="89"/>
      <c r="C4763" s="29"/>
      <c r="D4763" s="29"/>
      <c r="E4763" s="29"/>
      <c r="F4763" s="29"/>
      <c r="G4763" s="29"/>
      <c r="H4763" s="29"/>
      <c r="I4763" s="29"/>
      <c r="J4763" s="29"/>
      <c r="K4763" s="29"/>
      <c r="L4763" s="29"/>
      <c r="M4763" s="29"/>
      <c r="N4763" s="29"/>
      <c r="O4763" s="29"/>
      <c r="P4763" s="55"/>
      <c r="Q4763" s="55"/>
      <c r="R4763" s="55"/>
      <c r="S4763" s="55"/>
      <c r="T4763" s="55"/>
      <c r="U4763" s="55"/>
      <c r="V4763" s="55"/>
      <c r="W4763" s="55"/>
      <c r="X4763" s="55"/>
      <c r="Y4763" s="55"/>
    </row>
    <row r="4764" spans="1:25" s="52" customFormat="1">
      <c r="A4764" s="57"/>
      <c r="B4764" s="89"/>
      <c r="C4764" s="29"/>
      <c r="D4764" s="29"/>
      <c r="E4764" s="29"/>
      <c r="F4764" s="29"/>
      <c r="G4764" s="29"/>
      <c r="H4764" s="29"/>
      <c r="I4764" s="29"/>
      <c r="J4764" s="29"/>
      <c r="K4764" s="29"/>
      <c r="L4764" s="29"/>
      <c r="M4764" s="29"/>
      <c r="N4764" s="29"/>
      <c r="O4764" s="29"/>
      <c r="P4764" s="55"/>
      <c r="Q4764" s="55"/>
      <c r="R4764" s="55"/>
      <c r="S4764" s="55"/>
      <c r="T4764" s="55"/>
      <c r="U4764" s="55"/>
      <c r="V4764" s="55"/>
      <c r="W4764" s="55"/>
      <c r="X4764" s="55"/>
      <c r="Y4764" s="55"/>
    </row>
    <row r="4765" spans="1:25" s="52" customFormat="1">
      <c r="A4765" s="57"/>
      <c r="B4765" s="89"/>
      <c r="C4765" s="29"/>
      <c r="D4765" s="29"/>
      <c r="E4765" s="29"/>
      <c r="F4765" s="29"/>
      <c r="G4765" s="29"/>
      <c r="H4765" s="29"/>
      <c r="I4765" s="29"/>
      <c r="J4765" s="29"/>
      <c r="K4765" s="29"/>
      <c r="L4765" s="29"/>
      <c r="M4765" s="29"/>
      <c r="N4765" s="29"/>
      <c r="O4765" s="29"/>
      <c r="P4765" s="55"/>
      <c r="Q4765" s="55"/>
      <c r="R4765" s="55"/>
      <c r="S4765" s="55"/>
      <c r="T4765" s="55"/>
      <c r="U4765" s="55"/>
      <c r="V4765" s="55"/>
      <c r="W4765" s="55"/>
      <c r="X4765" s="55"/>
      <c r="Y4765" s="55"/>
    </row>
    <row r="4766" spans="1:25" s="52" customFormat="1">
      <c r="A4766" s="57"/>
      <c r="B4766" s="89"/>
      <c r="C4766" s="29"/>
      <c r="D4766" s="29"/>
      <c r="E4766" s="29"/>
      <c r="F4766" s="29"/>
      <c r="G4766" s="29"/>
      <c r="H4766" s="29"/>
      <c r="I4766" s="29"/>
      <c r="J4766" s="29"/>
      <c r="K4766" s="29"/>
      <c r="L4766" s="29"/>
      <c r="M4766" s="29"/>
      <c r="N4766" s="29"/>
      <c r="O4766" s="29"/>
      <c r="P4766" s="55"/>
      <c r="Q4766" s="55"/>
      <c r="R4766" s="55"/>
      <c r="S4766" s="55"/>
      <c r="T4766" s="55"/>
      <c r="U4766" s="55"/>
      <c r="V4766" s="55"/>
      <c r="W4766" s="55"/>
      <c r="X4766" s="55"/>
      <c r="Y4766" s="55"/>
    </row>
    <row r="4767" spans="1:25" s="52" customFormat="1">
      <c r="A4767" s="57"/>
      <c r="B4767" s="89"/>
      <c r="C4767" s="29"/>
      <c r="D4767" s="29"/>
      <c r="E4767" s="29"/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  <c r="P4767" s="55"/>
      <c r="Q4767" s="55"/>
      <c r="R4767" s="55"/>
      <c r="S4767" s="55"/>
      <c r="T4767" s="55"/>
      <c r="U4767" s="55"/>
      <c r="V4767" s="55"/>
      <c r="W4767" s="55"/>
      <c r="X4767" s="55"/>
      <c r="Y4767" s="55"/>
    </row>
    <row r="4768" spans="1:25" s="52" customFormat="1">
      <c r="A4768" s="57"/>
      <c r="B4768" s="89"/>
      <c r="C4768" s="29"/>
      <c r="D4768" s="29"/>
      <c r="E4768" s="29"/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55"/>
      <c r="Q4768" s="55"/>
      <c r="R4768" s="55"/>
      <c r="S4768" s="55"/>
      <c r="T4768" s="55"/>
      <c r="U4768" s="55"/>
      <c r="V4768" s="55"/>
      <c r="W4768" s="55"/>
      <c r="X4768" s="55"/>
      <c r="Y4768" s="55"/>
    </row>
    <row r="4769" spans="1:25" s="52" customFormat="1">
      <c r="A4769" s="57"/>
      <c r="B4769" s="89"/>
      <c r="C4769" s="29"/>
      <c r="D4769" s="29"/>
      <c r="E4769" s="29"/>
      <c r="F4769" s="29"/>
      <c r="G4769" s="29"/>
      <c r="H4769" s="29"/>
      <c r="I4769" s="29"/>
      <c r="J4769" s="29"/>
      <c r="K4769" s="29"/>
      <c r="L4769" s="29"/>
      <c r="M4769" s="29"/>
      <c r="N4769" s="29"/>
      <c r="O4769" s="29"/>
      <c r="P4769" s="55"/>
      <c r="Q4769" s="55"/>
      <c r="R4769" s="55"/>
      <c r="S4769" s="55"/>
      <c r="T4769" s="55"/>
      <c r="U4769" s="55"/>
      <c r="V4769" s="55"/>
      <c r="W4769" s="55"/>
      <c r="X4769" s="55"/>
      <c r="Y4769" s="55"/>
    </row>
    <row r="4770" spans="1:25" s="52" customFormat="1">
      <c r="A4770" s="57"/>
      <c r="B4770" s="89"/>
      <c r="C4770" s="29"/>
      <c r="D4770" s="29"/>
      <c r="E4770" s="29"/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  <c r="P4770" s="55"/>
      <c r="Q4770" s="55"/>
      <c r="R4770" s="55"/>
      <c r="S4770" s="55"/>
      <c r="T4770" s="55"/>
      <c r="U4770" s="55"/>
      <c r="V4770" s="55"/>
      <c r="W4770" s="55"/>
      <c r="X4770" s="55"/>
      <c r="Y4770" s="55"/>
    </row>
    <row r="4771" spans="1:25" s="52" customFormat="1">
      <c r="A4771" s="57"/>
      <c r="B4771" s="89"/>
      <c r="C4771" s="29"/>
      <c r="D4771" s="29"/>
      <c r="E4771" s="29"/>
      <c r="F4771" s="29"/>
      <c r="G4771" s="29"/>
      <c r="H4771" s="29"/>
      <c r="I4771" s="29"/>
      <c r="J4771" s="29"/>
      <c r="K4771" s="29"/>
      <c r="L4771" s="29"/>
      <c r="M4771" s="29"/>
      <c r="N4771" s="29"/>
      <c r="O4771" s="29"/>
      <c r="P4771" s="55"/>
      <c r="Q4771" s="55"/>
      <c r="R4771" s="55"/>
      <c r="S4771" s="55"/>
      <c r="T4771" s="55"/>
      <c r="U4771" s="55"/>
      <c r="V4771" s="55"/>
      <c r="W4771" s="55"/>
      <c r="X4771" s="55"/>
      <c r="Y4771" s="55"/>
    </row>
    <row r="4772" spans="1:25" s="52" customFormat="1">
      <c r="A4772" s="57"/>
      <c r="B4772" s="89"/>
      <c r="C4772" s="29"/>
      <c r="D4772" s="29"/>
      <c r="E4772" s="29"/>
      <c r="F4772" s="29"/>
      <c r="G4772" s="29"/>
      <c r="H4772" s="29"/>
      <c r="I4772" s="29"/>
      <c r="J4772" s="29"/>
      <c r="K4772" s="29"/>
      <c r="L4772" s="29"/>
      <c r="M4772" s="29"/>
      <c r="N4772" s="29"/>
      <c r="O4772" s="29"/>
      <c r="P4772" s="55"/>
      <c r="Q4772" s="55"/>
      <c r="R4772" s="55"/>
      <c r="S4772" s="55"/>
      <c r="T4772" s="55"/>
      <c r="U4772" s="55"/>
      <c r="V4772" s="55"/>
      <c r="W4772" s="55"/>
      <c r="X4772" s="55"/>
      <c r="Y4772" s="55"/>
    </row>
    <row r="4773" spans="1:25" s="52" customFormat="1">
      <c r="A4773" s="57"/>
      <c r="B4773" s="89"/>
      <c r="C4773" s="29"/>
      <c r="D4773" s="29"/>
      <c r="E4773" s="29"/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55"/>
      <c r="Q4773" s="55"/>
      <c r="R4773" s="55"/>
      <c r="S4773" s="55"/>
      <c r="T4773" s="55"/>
      <c r="U4773" s="55"/>
      <c r="V4773" s="55"/>
      <c r="W4773" s="55"/>
      <c r="X4773" s="55"/>
      <c r="Y4773" s="55"/>
    </row>
    <row r="4774" spans="1:25" s="52" customFormat="1">
      <c r="A4774" s="57"/>
      <c r="B4774" s="89"/>
      <c r="C4774" s="29"/>
      <c r="D4774" s="29"/>
      <c r="E4774" s="29"/>
      <c r="F4774" s="29"/>
      <c r="G4774" s="29"/>
      <c r="H4774" s="29"/>
      <c r="I4774" s="29"/>
      <c r="J4774" s="29"/>
      <c r="K4774" s="29"/>
      <c r="L4774" s="29"/>
      <c r="M4774" s="29"/>
      <c r="N4774" s="29"/>
      <c r="O4774" s="29"/>
      <c r="P4774" s="55"/>
      <c r="Q4774" s="55"/>
      <c r="R4774" s="55"/>
      <c r="S4774" s="55"/>
      <c r="T4774" s="55"/>
      <c r="U4774" s="55"/>
      <c r="V4774" s="55"/>
      <c r="W4774" s="55"/>
      <c r="X4774" s="55"/>
      <c r="Y4774" s="55"/>
    </row>
    <row r="4775" spans="1:25" s="52" customFormat="1">
      <c r="A4775" s="57"/>
      <c r="B4775" s="89"/>
      <c r="C4775" s="29"/>
      <c r="D4775" s="29"/>
      <c r="E4775" s="29"/>
      <c r="F4775" s="29"/>
      <c r="G4775" s="29"/>
      <c r="H4775" s="29"/>
      <c r="I4775" s="29"/>
      <c r="J4775" s="29"/>
      <c r="K4775" s="29"/>
      <c r="L4775" s="29"/>
      <c r="M4775" s="29"/>
      <c r="N4775" s="29"/>
      <c r="O4775" s="29"/>
      <c r="P4775" s="55"/>
      <c r="Q4775" s="55"/>
      <c r="R4775" s="55"/>
      <c r="S4775" s="55"/>
      <c r="T4775" s="55"/>
      <c r="U4775" s="55"/>
      <c r="V4775" s="55"/>
      <c r="W4775" s="55"/>
      <c r="X4775" s="55"/>
      <c r="Y4775" s="55"/>
    </row>
    <row r="4776" spans="1:25" s="52" customFormat="1">
      <c r="A4776" s="57"/>
      <c r="B4776" s="89"/>
      <c r="C4776" s="29"/>
      <c r="D4776" s="29"/>
      <c r="E4776" s="29"/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55"/>
      <c r="Q4776" s="55"/>
      <c r="R4776" s="55"/>
      <c r="S4776" s="55"/>
      <c r="T4776" s="55"/>
      <c r="U4776" s="55"/>
      <c r="V4776" s="55"/>
      <c r="W4776" s="55"/>
      <c r="X4776" s="55"/>
      <c r="Y4776" s="55"/>
    </row>
    <row r="4777" spans="1:25" s="52" customFormat="1">
      <c r="A4777" s="57"/>
      <c r="B4777" s="89"/>
      <c r="C4777" s="29"/>
      <c r="D4777" s="29"/>
      <c r="E4777" s="29"/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55"/>
      <c r="Q4777" s="55"/>
      <c r="R4777" s="55"/>
      <c r="S4777" s="55"/>
      <c r="T4777" s="55"/>
      <c r="U4777" s="55"/>
      <c r="V4777" s="55"/>
      <c r="W4777" s="55"/>
      <c r="X4777" s="55"/>
      <c r="Y4777" s="55"/>
    </row>
    <row r="4778" spans="1:25" s="52" customFormat="1">
      <c r="A4778" s="57"/>
      <c r="B4778" s="89"/>
      <c r="C4778" s="29"/>
      <c r="D4778" s="29"/>
      <c r="E4778" s="29"/>
      <c r="F4778" s="29"/>
      <c r="G4778" s="29"/>
      <c r="H4778" s="29"/>
      <c r="I4778" s="29"/>
      <c r="J4778" s="29"/>
      <c r="K4778" s="29"/>
      <c r="L4778" s="29"/>
      <c r="M4778" s="29"/>
      <c r="N4778" s="29"/>
      <c r="O4778" s="29"/>
      <c r="P4778" s="55"/>
      <c r="Q4778" s="55"/>
      <c r="R4778" s="55"/>
      <c r="S4778" s="55"/>
      <c r="T4778" s="55"/>
      <c r="U4778" s="55"/>
      <c r="V4778" s="55"/>
      <c r="W4778" s="55"/>
      <c r="X4778" s="55"/>
      <c r="Y4778" s="55"/>
    </row>
    <row r="4779" spans="1:25" s="52" customFormat="1">
      <c r="A4779" s="57"/>
      <c r="B4779" s="89"/>
      <c r="C4779" s="29"/>
      <c r="D4779" s="29"/>
      <c r="E4779" s="29"/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55"/>
      <c r="Q4779" s="55"/>
      <c r="R4779" s="55"/>
      <c r="S4779" s="55"/>
      <c r="T4779" s="55"/>
      <c r="U4779" s="55"/>
      <c r="V4779" s="55"/>
      <c r="W4779" s="55"/>
      <c r="X4779" s="55"/>
      <c r="Y4779" s="55"/>
    </row>
    <row r="4780" spans="1:25" s="52" customFormat="1">
      <c r="A4780" s="57"/>
      <c r="B4780" s="89"/>
      <c r="C4780" s="29"/>
      <c r="D4780" s="29"/>
      <c r="E4780" s="29"/>
      <c r="F4780" s="29"/>
      <c r="G4780" s="29"/>
      <c r="H4780" s="29"/>
      <c r="I4780" s="29"/>
      <c r="J4780" s="29"/>
      <c r="K4780" s="29"/>
      <c r="L4780" s="29"/>
      <c r="M4780" s="29"/>
      <c r="N4780" s="29"/>
      <c r="O4780" s="29"/>
      <c r="P4780" s="55"/>
      <c r="Q4780" s="55"/>
      <c r="R4780" s="55"/>
      <c r="S4780" s="55"/>
      <c r="T4780" s="55"/>
      <c r="U4780" s="55"/>
      <c r="V4780" s="55"/>
      <c r="W4780" s="55"/>
      <c r="X4780" s="55"/>
      <c r="Y4780" s="55"/>
    </row>
    <row r="4781" spans="1:25" s="52" customFormat="1">
      <c r="A4781" s="57"/>
      <c r="B4781" s="89"/>
      <c r="C4781" s="29"/>
      <c r="D4781" s="29"/>
      <c r="E4781" s="29"/>
      <c r="F4781" s="29"/>
      <c r="G4781" s="29"/>
      <c r="H4781" s="29"/>
      <c r="I4781" s="29"/>
      <c r="J4781" s="29"/>
      <c r="K4781" s="29"/>
      <c r="L4781" s="29"/>
      <c r="M4781" s="29"/>
      <c r="N4781" s="29"/>
      <c r="O4781" s="29"/>
      <c r="P4781" s="55"/>
      <c r="Q4781" s="55"/>
      <c r="R4781" s="55"/>
      <c r="S4781" s="55"/>
      <c r="T4781" s="55"/>
      <c r="U4781" s="55"/>
      <c r="V4781" s="55"/>
      <c r="W4781" s="55"/>
      <c r="X4781" s="55"/>
      <c r="Y4781" s="55"/>
    </row>
    <row r="4782" spans="1:25" s="52" customFormat="1">
      <c r="A4782" s="57"/>
      <c r="B4782" s="89"/>
      <c r="C4782" s="29"/>
      <c r="D4782" s="29"/>
      <c r="E4782" s="29"/>
      <c r="F4782" s="29"/>
      <c r="G4782" s="29"/>
      <c r="H4782" s="29"/>
      <c r="I4782" s="29"/>
      <c r="J4782" s="29"/>
      <c r="K4782" s="29"/>
      <c r="L4782" s="29"/>
      <c r="M4782" s="29"/>
      <c r="N4782" s="29"/>
      <c r="O4782" s="29"/>
      <c r="P4782" s="55"/>
      <c r="Q4782" s="55"/>
      <c r="R4782" s="55"/>
      <c r="S4782" s="55"/>
      <c r="T4782" s="55"/>
      <c r="U4782" s="55"/>
      <c r="V4782" s="55"/>
      <c r="W4782" s="55"/>
      <c r="X4782" s="55"/>
      <c r="Y4782" s="55"/>
    </row>
    <row r="4783" spans="1:25" s="52" customFormat="1">
      <c r="A4783" s="57"/>
      <c r="B4783" s="89"/>
      <c r="C4783" s="29"/>
      <c r="D4783" s="29"/>
      <c r="E4783" s="29"/>
      <c r="F4783" s="29"/>
      <c r="G4783" s="29"/>
      <c r="H4783" s="29"/>
      <c r="I4783" s="29"/>
      <c r="J4783" s="29"/>
      <c r="K4783" s="29"/>
      <c r="L4783" s="29"/>
      <c r="M4783" s="29"/>
      <c r="N4783" s="29"/>
      <c r="O4783" s="29"/>
      <c r="P4783" s="55"/>
      <c r="Q4783" s="55"/>
      <c r="R4783" s="55"/>
      <c r="S4783" s="55"/>
      <c r="T4783" s="55"/>
      <c r="U4783" s="55"/>
      <c r="V4783" s="55"/>
      <c r="W4783" s="55"/>
      <c r="X4783" s="55"/>
      <c r="Y4783" s="55"/>
    </row>
    <row r="4784" spans="1:25" s="52" customFormat="1">
      <c r="A4784" s="57"/>
      <c r="B4784" s="89"/>
      <c r="C4784" s="29"/>
      <c r="D4784" s="29"/>
      <c r="E4784" s="29"/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55"/>
      <c r="Q4784" s="55"/>
      <c r="R4784" s="55"/>
      <c r="S4784" s="55"/>
      <c r="T4784" s="55"/>
      <c r="U4784" s="55"/>
      <c r="V4784" s="55"/>
      <c r="W4784" s="55"/>
      <c r="X4784" s="55"/>
      <c r="Y4784" s="55"/>
    </row>
    <row r="4785" spans="1:25" s="52" customFormat="1">
      <c r="A4785" s="57"/>
      <c r="B4785" s="89"/>
      <c r="C4785" s="29"/>
      <c r="D4785" s="29"/>
      <c r="E4785" s="29"/>
      <c r="F4785" s="29"/>
      <c r="G4785" s="29"/>
      <c r="H4785" s="29"/>
      <c r="I4785" s="29"/>
      <c r="J4785" s="29"/>
      <c r="K4785" s="29"/>
      <c r="L4785" s="29"/>
      <c r="M4785" s="29"/>
      <c r="N4785" s="29"/>
      <c r="O4785" s="29"/>
      <c r="P4785" s="55"/>
      <c r="Q4785" s="55"/>
      <c r="R4785" s="55"/>
      <c r="S4785" s="55"/>
      <c r="T4785" s="55"/>
      <c r="U4785" s="55"/>
      <c r="V4785" s="55"/>
      <c r="W4785" s="55"/>
      <c r="X4785" s="55"/>
      <c r="Y4785" s="55"/>
    </row>
    <row r="4786" spans="1:25" s="52" customFormat="1">
      <c r="A4786" s="57"/>
      <c r="B4786" s="89"/>
      <c r="C4786" s="29"/>
      <c r="D4786" s="29"/>
      <c r="E4786" s="29"/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55"/>
      <c r="Q4786" s="55"/>
      <c r="R4786" s="55"/>
      <c r="S4786" s="55"/>
      <c r="T4786" s="55"/>
      <c r="U4786" s="55"/>
      <c r="V4786" s="55"/>
      <c r="W4786" s="55"/>
      <c r="X4786" s="55"/>
      <c r="Y4786" s="55"/>
    </row>
    <row r="4787" spans="1:25" s="52" customFormat="1">
      <c r="A4787" s="57"/>
      <c r="B4787" s="89"/>
      <c r="C4787" s="29"/>
      <c r="D4787" s="29"/>
      <c r="E4787" s="29"/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55"/>
      <c r="Q4787" s="55"/>
      <c r="R4787" s="55"/>
      <c r="S4787" s="55"/>
      <c r="T4787" s="55"/>
      <c r="U4787" s="55"/>
      <c r="V4787" s="55"/>
      <c r="W4787" s="55"/>
      <c r="X4787" s="55"/>
      <c r="Y4787" s="55"/>
    </row>
    <row r="4788" spans="1:25" s="52" customFormat="1">
      <c r="A4788" s="57"/>
      <c r="B4788" s="89"/>
      <c r="C4788" s="29"/>
      <c r="D4788" s="29"/>
      <c r="E4788" s="29"/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55"/>
      <c r="Q4788" s="55"/>
      <c r="R4788" s="55"/>
      <c r="S4788" s="55"/>
      <c r="T4788" s="55"/>
      <c r="U4788" s="55"/>
      <c r="V4788" s="55"/>
      <c r="W4788" s="55"/>
      <c r="X4788" s="55"/>
      <c r="Y4788" s="55"/>
    </row>
    <row r="4789" spans="1:25" s="52" customFormat="1">
      <c r="A4789" s="57"/>
      <c r="B4789" s="89"/>
      <c r="C4789" s="29"/>
      <c r="D4789" s="29"/>
      <c r="E4789" s="29"/>
      <c r="F4789" s="29"/>
      <c r="G4789" s="29"/>
      <c r="H4789" s="29"/>
      <c r="I4789" s="29"/>
      <c r="J4789" s="29"/>
      <c r="K4789" s="29"/>
      <c r="L4789" s="29"/>
      <c r="M4789" s="29"/>
      <c r="N4789" s="29"/>
      <c r="O4789" s="29"/>
      <c r="P4789" s="55"/>
      <c r="Q4789" s="55"/>
      <c r="R4789" s="55"/>
      <c r="S4789" s="55"/>
      <c r="T4789" s="55"/>
      <c r="U4789" s="55"/>
      <c r="V4789" s="55"/>
      <c r="W4789" s="55"/>
      <c r="X4789" s="55"/>
      <c r="Y4789" s="55"/>
    </row>
    <row r="4790" spans="1:25" s="52" customFormat="1">
      <c r="A4790" s="57"/>
      <c r="B4790" s="89"/>
      <c r="C4790" s="29"/>
      <c r="D4790" s="29"/>
      <c r="E4790" s="29"/>
      <c r="F4790" s="29"/>
      <c r="G4790" s="29"/>
      <c r="H4790" s="29"/>
      <c r="I4790" s="29"/>
      <c r="J4790" s="29"/>
      <c r="K4790" s="29"/>
      <c r="L4790" s="29"/>
      <c r="M4790" s="29"/>
      <c r="N4790" s="29"/>
      <c r="O4790" s="29"/>
      <c r="P4790" s="55"/>
      <c r="Q4790" s="55"/>
      <c r="R4790" s="55"/>
      <c r="S4790" s="55"/>
      <c r="T4790" s="55"/>
      <c r="U4790" s="55"/>
      <c r="V4790" s="55"/>
      <c r="W4790" s="55"/>
      <c r="X4790" s="55"/>
      <c r="Y4790" s="55"/>
    </row>
    <row r="4791" spans="1:25" s="52" customFormat="1">
      <c r="A4791" s="57"/>
      <c r="B4791" s="89"/>
      <c r="C4791" s="29"/>
      <c r="D4791" s="29"/>
      <c r="E4791" s="29"/>
      <c r="F4791" s="29"/>
      <c r="G4791" s="29"/>
      <c r="H4791" s="29"/>
      <c r="I4791" s="29"/>
      <c r="J4791" s="29"/>
      <c r="K4791" s="29"/>
      <c r="L4791" s="29"/>
      <c r="M4791" s="29"/>
      <c r="N4791" s="29"/>
      <c r="O4791" s="29"/>
      <c r="P4791" s="55"/>
      <c r="Q4791" s="55"/>
      <c r="R4791" s="55"/>
      <c r="S4791" s="55"/>
      <c r="T4791" s="55"/>
      <c r="U4791" s="55"/>
      <c r="V4791" s="55"/>
      <c r="W4791" s="55"/>
      <c r="X4791" s="55"/>
      <c r="Y4791" s="55"/>
    </row>
    <row r="4792" spans="1:25" s="52" customFormat="1">
      <c r="A4792" s="57"/>
      <c r="B4792" s="89"/>
      <c r="C4792" s="29"/>
      <c r="D4792" s="29"/>
      <c r="E4792" s="29"/>
      <c r="F4792" s="29"/>
      <c r="G4792" s="29"/>
      <c r="H4792" s="29"/>
      <c r="I4792" s="29"/>
      <c r="J4792" s="29"/>
      <c r="K4792" s="29"/>
      <c r="L4792" s="29"/>
      <c r="M4792" s="29"/>
      <c r="N4792" s="29"/>
      <c r="O4792" s="29"/>
      <c r="P4792" s="55"/>
      <c r="Q4792" s="55"/>
      <c r="R4792" s="55"/>
      <c r="S4792" s="55"/>
      <c r="T4792" s="55"/>
      <c r="U4792" s="55"/>
      <c r="V4792" s="55"/>
      <c r="W4792" s="55"/>
      <c r="X4792" s="55"/>
      <c r="Y4792" s="55"/>
    </row>
    <row r="4793" spans="1:25" s="52" customFormat="1">
      <c r="A4793" s="57"/>
      <c r="B4793" s="89"/>
      <c r="C4793" s="29"/>
      <c r="D4793" s="29"/>
      <c r="E4793" s="29"/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55"/>
      <c r="Q4793" s="55"/>
      <c r="R4793" s="55"/>
      <c r="S4793" s="55"/>
      <c r="T4793" s="55"/>
      <c r="U4793" s="55"/>
      <c r="V4793" s="55"/>
      <c r="W4793" s="55"/>
      <c r="X4793" s="55"/>
      <c r="Y4793" s="55"/>
    </row>
    <row r="4794" spans="1:25" s="52" customFormat="1">
      <c r="A4794" s="57"/>
      <c r="B4794" s="89"/>
      <c r="C4794" s="29"/>
      <c r="D4794" s="29"/>
      <c r="E4794" s="29"/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55"/>
      <c r="Q4794" s="55"/>
      <c r="R4794" s="55"/>
      <c r="S4794" s="55"/>
      <c r="T4794" s="55"/>
      <c r="U4794" s="55"/>
      <c r="V4794" s="55"/>
      <c r="W4794" s="55"/>
      <c r="X4794" s="55"/>
      <c r="Y4794" s="55"/>
    </row>
    <row r="4795" spans="1:25" s="52" customFormat="1">
      <c r="A4795" s="57"/>
      <c r="B4795" s="89"/>
      <c r="C4795" s="29"/>
      <c r="D4795" s="29"/>
      <c r="E4795" s="29"/>
      <c r="F4795" s="29"/>
      <c r="G4795" s="29"/>
      <c r="H4795" s="29"/>
      <c r="I4795" s="29"/>
      <c r="J4795" s="29"/>
      <c r="K4795" s="29"/>
      <c r="L4795" s="29"/>
      <c r="M4795" s="29"/>
      <c r="N4795" s="29"/>
      <c r="O4795" s="29"/>
      <c r="P4795" s="55"/>
      <c r="Q4795" s="55"/>
      <c r="R4795" s="55"/>
      <c r="S4795" s="55"/>
      <c r="T4795" s="55"/>
      <c r="U4795" s="55"/>
      <c r="V4795" s="55"/>
      <c r="W4795" s="55"/>
      <c r="X4795" s="55"/>
      <c r="Y4795" s="55"/>
    </row>
    <row r="4796" spans="1:25" s="52" customFormat="1">
      <c r="A4796" s="57"/>
      <c r="B4796" s="89"/>
      <c r="C4796" s="29"/>
      <c r="D4796" s="29"/>
      <c r="E4796" s="29"/>
      <c r="F4796" s="29"/>
      <c r="G4796" s="29"/>
      <c r="H4796" s="29"/>
      <c r="I4796" s="29"/>
      <c r="J4796" s="29"/>
      <c r="K4796" s="29"/>
      <c r="L4796" s="29"/>
      <c r="M4796" s="29"/>
      <c r="N4796" s="29"/>
      <c r="O4796" s="29"/>
      <c r="P4796" s="55"/>
      <c r="Q4796" s="55"/>
      <c r="R4796" s="55"/>
      <c r="S4796" s="55"/>
      <c r="T4796" s="55"/>
      <c r="U4796" s="55"/>
      <c r="V4796" s="55"/>
      <c r="W4796" s="55"/>
      <c r="X4796" s="55"/>
      <c r="Y4796" s="55"/>
    </row>
    <row r="4797" spans="1:25" s="52" customFormat="1">
      <c r="A4797" s="57"/>
      <c r="B4797" s="89"/>
      <c r="C4797" s="29"/>
      <c r="D4797" s="29"/>
      <c r="E4797" s="29"/>
      <c r="F4797" s="29"/>
      <c r="G4797" s="29"/>
      <c r="H4797" s="29"/>
      <c r="I4797" s="29"/>
      <c r="J4797" s="29"/>
      <c r="K4797" s="29"/>
      <c r="L4797" s="29"/>
      <c r="M4797" s="29"/>
      <c r="N4797" s="29"/>
      <c r="O4797" s="29"/>
      <c r="P4797" s="55"/>
      <c r="Q4797" s="55"/>
      <c r="R4797" s="55"/>
      <c r="S4797" s="55"/>
      <c r="T4797" s="55"/>
      <c r="U4797" s="55"/>
      <c r="V4797" s="55"/>
      <c r="W4797" s="55"/>
      <c r="X4797" s="55"/>
      <c r="Y4797" s="55"/>
    </row>
    <row r="4798" spans="1:25" s="52" customFormat="1">
      <c r="A4798" s="57"/>
      <c r="B4798" s="89"/>
      <c r="C4798" s="29"/>
      <c r="D4798" s="29"/>
      <c r="E4798" s="29"/>
      <c r="F4798" s="29"/>
      <c r="G4798" s="29"/>
      <c r="H4798" s="29"/>
      <c r="I4798" s="29"/>
      <c r="J4798" s="29"/>
      <c r="K4798" s="29"/>
      <c r="L4798" s="29"/>
      <c r="M4798" s="29"/>
      <c r="N4798" s="29"/>
      <c r="O4798" s="29"/>
      <c r="P4798" s="55"/>
      <c r="Q4798" s="55"/>
      <c r="R4798" s="55"/>
      <c r="S4798" s="55"/>
      <c r="T4798" s="55"/>
      <c r="U4798" s="55"/>
      <c r="V4798" s="55"/>
      <c r="W4798" s="55"/>
      <c r="X4798" s="55"/>
      <c r="Y4798" s="55"/>
    </row>
    <row r="4799" spans="1:25" s="52" customFormat="1">
      <c r="A4799" s="57"/>
      <c r="B4799" s="89"/>
      <c r="C4799" s="29"/>
      <c r="D4799" s="29"/>
      <c r="E4799" s="29"/>
      <c r="F4799" s="29"/>
      <c r="G4799" s="29"/>
      <c r="H4799" s="29"/>
      <c r="I4799" s="29"/>
      <c r="J4799" s="29"/>
      <c r="K4799" s="29"/>
      <c r="L4799" s="29"/>
      <c r="M4799" s="29"/>
      <c r="N4799" s="29"/>
      <c r="O4799" s="29"/>
      <c r="P4799" s="55"/>
      <c r="Q4799" s="55"/>
      <c r="R4799" s="55"/>
      <c r="S4799" s="55"/>
      <c r="T4799" s="55"/>
      <c r="U4799" s="55"/>
      <c r="V4799" s="55"/>
      <c r="W4799" s="55"/>
      <c r="X4799" s="55"/>
      <c r="Y4799" s="55"/>
    </row>
    <row r="4800" spans="1:25" s="52" customFormat="1">
      <c r="A4800" s="57"/>
      <c r="B4800" s="89"/>
      <c r="C4800" s="29"/>
      <c r="D4800" s="29"/>
      <c r="E4800" s="29"/>
      <c r="F4800" s="29"/>
      <c r="G4800" s="29"/>
      <c r="H4800" s="29"/>
      <c r="I4800" s="29"/>
      <c r="J4800" s="29"/>
      <c r="K4800" s="29"/>
      <c r="L4800" s="29"/>
      <c r="M4800" s="29"/>
      <c r="N4800" s="29"/>
      <c r="O4800" s="29"/>
      <c r="P4800" s="55"/>
      <c r="Q4800" s="55"/>
      <c r="R4800" s="55"/>
      <c r="S4800" s="55"/>
      <c r="T4800" s="55"/>
      <c r="U4800" s="55"/>
      <c r="V4800" s="55"/>
      <c r="W4800" s="55"/>
      <c r="X4800" s="55"/>
      <c r="Y4800" s="55"/>
    </row>
    <row r="4801" spans="1:25" s="52" customFormat="1">
      <c r="A4801" s="57"/>
      <c r="B4801" s="89"/>
      <c r="C4801" s="29"/>
      <c r="D4801" s="29"/>
      <c r="E4801" s="29"/>
      <c r="F4801" s="29"/>
      <c r="G4801" s="29"/>
      <c r="H4801" s="29"/>
      <c r="I4801" s="29"/>
      <c r="J4801" s="29"/>
      <c r="K4801" s="29"/>
      <c r="L4801" s="29"/>
      <c r="M4801" s="29"/>
      <c r="N4801" s="29"/>
      <c r="O4801" s="29"/>
      <c r="P4801" s="55"/>
      <c r="Q4801" s="55"/>
      <c r="R4801" s="55"/>
      <c r="S4801" s="55"/>
      <c r="T4801" s="55"/>
      <c r="U4801" s="55"/>
      <c r="V4801" s="55"/>
      <c r="W4801" s="55"/>
      <c r="X4801" s="55"/>
      <c r="Y4801" s="55"/>
    </row>
    <row r="4802" spans="1:25" s="52" customFormat="1">
      <c r="A4802" s="57"/>
      <c r="B4802" s="89"/>
      <c r="C4802" s="29"/>
      <c r="D4802" s="29"/>
      <c r="E4802" s="29"/>
      <c r="F4802" s="29"/>
      <c r="G4802" s="29"/>
      <c r="H4802" s="29"/>
      <c r="I4802" s="29"/>
      <c r="J4802" s="29"/>
      <c r="K4802" s="29"/>
      <c r="L4802" s="29"/>
      <c r="M4802" s="29"/>
      <c r="N4802" s="29"/>
      <c r="O4802" s="29"/>
      <c r="P4802" s="55"/>
      <c r="Q4802" s="55"/>
      <c r="R4802" s="55"/>
      <c r="S4802" s="55"/>
      <c r="T4802" s="55"/>
      <c r="U4802" s="55"/>
      <c r="V4802" s="55"/>
      <c r="W4802" s="55"/>
      <c r="X4802" s="55"/>
      <c r="Y4802" s="55"/>
    </row>
    <row r="4803" spans="1:25" s="52" customFormat="1">
      <c r="A4803" s="57"/>
      <c r="B4803" s="89"/>
      <c r="C4803" s="29"/>
      <c r="D4803" s="29"/>
      <c r="E4803" s="29"/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55"/>
      <c r="Q4803" s="55"/>
      <c r="R4803" s="55"/>
      <c r="S4803" s="55"/>
      <c r="T4803" s="55"/>
      <c r="U4803" s="55"/>
      <c r="V4803" s="55"/>
      <c r="W4803" s="55"/>
      <c r="X4803" s="55"/>
      <c r="Y4803" s="55"/>
    </row>
    <row r="4804" spans="1:25" s="52" customFormat="1">
      <c r="A4804" s="57"/>
      <c r="B4804" s="89"/>
      <c r="C4804" s="29"/>
      <c r="D4804" s="29"/>
      <c r="E4804" s="29"/>
      <c r="F4804" s="29"/>
      <c r="G4804" s="29"/>
      <c r="H4804" s="29"/>
      <c r="I4804" s="29"/>
      <c r="J4804" s="29"/>
      <c r="K4804" s="29"/>
      <c r="L4804" s="29"/>
      <c r="M4804" s="29"/>
      <c r="N4804" s="29"/>
      <c r="O4804" s="29"/>
      <c r="P4804" s="55"/>
      <c r="Q4804" s="55"/>
      <c r="R4804" s="55"/>
      <c r="S4804" s="55"/>
      <c r="T4804" s="55"/>
      <c r="U4804" s="55"/>
      <c r="V4804" s="55"/>
      <c r="W4804" s="55"/>
      <c r="X4804" s="55"/>
      <c r="Y4804" s="55"/>
    </row>
    <row r="4805" spans="1:25" s="52" customFormat="1">
      <c r="A4805" s="57"/>
      <c r="B4805" s="89"/>
      <c r="C4805" s="29"/>
      <c r="D4805" s="29"/>
      <c r="E4805" s="29"/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55"/>
      <c r="Q4805" s="55"/>
      <c r="R4805" s="55"/>
      <c r="S4805" s="55"/>
      <c r="T4805" s="55"/>
      <c r="U4805" s="55"/>
      <c r="V4805" s="55"/>
      <c r="W4805" s="55"/>
      <c r="X4805" s="55"/>
      <c r="Y4805" s="55"/>
    </row>
    <row r="4806" spans="1:25" s="52" customFormat="1">
      <c r="A4806" s="57"/>
      <c r="B4806" s="89"/>
      <c r="C4806" s="29"/>
      <c r="D4806" s="29"/>
      <c r="E4806" s="29"/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55"/>
      <c r="Q4806" s="55"/>
      <c r="R4806" s="55"/>
      <c r="S4806" s="55"/>
      <c r="T4806" s="55"/>
      <c r="U4806" s="55"/>
      <c r="V4806" s="55"/>
      <c r="W4806" s="55"/>
      <c r="X4806" s="55"/>
      <c r="Y4806" s="55"/>
    </row>
    <row r="4807" spans="1:25" s="52" customFormat="1">
      <c r="A4807" s="57"/>
      <c r="B4807" s="89"/>
      <c r="C4807" s="29"/>
      <c r="D4807" s="29"/>
      <c r="E4807" s="29"/>
      <c r="F4807" s="29"/>
      <c r="G4807" s="29"/>
      <c r="H4807" s="29"/>
      <c r="I4807" s="29"/>
      <c r="J4807" s="29"/>
      <c r="K4807" s="29"/>
      <c r="L4807" s="29"/>
      <c r="M4807" s="29"/>
      <c r="N4807" s="29"/>
      <c r="O4807" s="29"/>
      <c r="P4807" s="55"/>
      <c r="Q4807" s="55"/>
      <c r="R4807" s="55"/>
      <c r="S4807" s="55"/>
      <c r="T4807" s="55"/>
      <c r="U4807" s="55"/>
      <c r="V4807" s="55"/>
      <c r="W4807" s="55"/>
      <c r="X4807" s="55"/>
      <c r="Y4807" s="55"/>
    </row>
    <row r="4808" spans="1:25" s="52" customFormat="1">
      <c r="A4808" s="57"/>
      <c r="B4808" s="89"/>
      <c r="C4808" s="29"/>
      <c r="D4808" s="29"/>
      <c r="E4808" s="29"/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55"/>
      <c r="Q4808" s="55"/>
      <c r="R4808" s="55"/>
      <c r="S4808" s="55"/>
      <c r="T4808" s="55"/>
      <c r="U4808" s="55"/>
      <c r="V4808" s="55"/>
      <c r="W4808" s="55"/>
      <c r="X4808" s="55"/>
      <c r="Y4808" s="55"/>
    </row>
    <row r="4809" spans="1:25" s="52" customFormat="1">
      <c r="A4809" s="57"/>
      <c r="B4809" s="89"/>
      <c r="C4809" s="29"/>
      <c r="D4809" s="29"/>
      <c r="E4809" s="29"/>
      <c r="F4809" s="29"/>
      <c r="G4809" s="29"/>
      <c r="H4809" s="29"/>
      <c r="I4809" s="29"/>
      <c r="J4809" s="29"/>
      <c r="K4809" s="29"/>
      <c r="L4809" s="29"/>
      <c r="M4809" s="29"/>
      <c r="N4809" s="29"/>
      <c r="O4809" s="29"/>
      <c r="P4809" s="55"/>
      <c r="Q4809" s="55"/>
      <c r="R4809" s="55"/>
      <c r="S4809" s="55"/>
      <c r="T4809" s="55"/>
      <c r="U4809" s="55"/>
      <c r="V4809" s="55"/>
      <c r="W4809" s="55"/>
      <c r="X4809" s="55"/>
      <c r="Y4809" s="55"/>
    </row>
    <row r="4810" spans="1:25" s="52" customFormat="1">
      <c r="A4810" s="57"/>
      <c r="B4810" s="89"/>
      <c r="C4810" s="29"/>
      <c r="D4810" s="29"/>
      <c r="E4810" s="29"/>
      <c r="F4810" s="29"/>
      <c r="G4810" s="29"/>
      <c r="H4810" s="29"/>
      <c r="I4810" s="29"/>
      <c r="J4810" s="29"/>
      <c r="K4810" s="29"/>
      <c r="L4810" s="29"/>
      <c r="M4810" s="29"/>
      <c r="N4810" s="29"/>
      <c r="O4810" s="29"/>
      <c r="P4810" s="55"/>
      <c r="Q4810" s="55"/>
      <c r="R4810" s="55"/>
      <c r="S4810" s="55"/>
      <c r="T4810" s="55"/>
      <c r="U4810" s="55"/>
      <c r="V4810" s="55"/>
      <c r="W4810" s="55"/>
      <c r="X4810" s="55"/>
      <c r="Y4810" s="55"/>
    </row>
    <row r="4811" spans="1:25" s="52" customFormat="1">
      <c r="A4811" s="57"/>
      <c r="B4811" s="89"/>
      <c r="C4811" s="29"/>
      <c r="D4811" s="29"/>
      <c r="E4811" s="29"/>
      <c r="F4811" s="29"/>
      <c r="G4811" s="29"/>
      <c r="H4811" s="29"/>
      <c r="I4811" s="29"/>
      <c r="J4811" s="29"/>
      <c r="K4811" s="29"/>
      <c r="L4811" s="29"/>
      <c r="M4811" s="29"/>
      <c r="N4811" s="29"/>
      <c r="O4811" s="29"/>
      <c r="P4811" s="55"/>
      <c r="Q4811" s="55"/>
      <c r="R4811" s="55"/>
      <c r="S4811" s="55"/>
      <c r="T4811" s="55"/>
      <c r="U4811" s="55"/>
      <c r="V4811" s="55"/>
      <c r="W4811" s="55"/>
      <c r="X4811" s="55"/>
      <c r="Y4811" s="55"/>
    </row>
    <row r="4812" spans="1:25" s="52" customFormat="1">
      <c r="A4812" s="57"/>
      <c r="B4812" s="89"/>
      <c r="C4812" s="29"/>
      <c r="D4812" s="29"/>
      <c r="E4812" s="29"/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55"/>
      <c r="Q4812" s="55"/>
      <c r="R4812" s="55"/>
      <c r="S4812" s="55"/>
      <c r="T4812" s="55"/>
      <c r="U4812" s="55"/>
      <c r="V4812" s="55"/>
      <c r="W4812" s="55"/>
      <c r="X4812" s="55"/>
      <c r="Y4812" s="55"/>
    </row>
    <row r="4813" spans="1:25" s="52" customFormat="1">
      <c r="A4813" s="57"/>
      <c r="B4813" s="89"/>
      <c r="C4813" s="29"/>
      <c r="D4813" s="29"/>
      <c r="E4813" s="29"/>
      <c r="F4813" s="29"/>
      <c r="G4813" s="29"/>
      <c r="H4813" s="29"/>
      <c r="I4813" s="29"/>
      <c r="J4813" s="29"/>
      <c r="K4813" s="29"/>
      <c r="L4813" s="29"/>
      <c r="M4813" s="29"/>
      <c r="N4813" s="29"/>
      <c r="O4813" s="29"/>
      <c r="P4813" s="55"/>
      <c r="Q4813" s="55"/>
      <c r="R4813" s="55"/>
      <c r="S4813" s="55"/>
      <c r="T4813" s="55"/>
      <c r="U4813" s="55"/>
      <c r="V4813" s="55"/>
      <c r="W4813" s="55"/>
      <c r="X4813" s="55"/>
      <c r="Y4813" s="55"/>
    </row>
    <row r="4814" spans="1:25" s="52" customFormat="1">
      <c r="A4814" s="57"/>
      <c r="B4814" s="89"/>
      <c r="C4814" s="29"/>
      <c r="D4814" s="29"/>
      <c r="E4814" s="29"/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55"/>
      <c r="Q4814" s="55"/>
      <c r="R4814" s="55"/>
      <c r="S4814" s="55"/>
      <c r="T4814" s="55"/>
      <c r="U4814" s="55"/>
      <c r="V4814" s="55"/>
      <c r="W4814" s="55"/>
      <c r="X4814" s="55"/>
      <c r="Y4814" s="55"/>
    </row>
    <row r="4815" spans="1:25" s="52" customFormat="1">
      <c r="A4815" s="57"/>
      <c r="B4815" s="89"/>
      <c r="C4815" s="29"/>
      <c r="D4815" s="29"/>
      <c r="E4815" s="29"/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55"/>
      <c r="Q4815" s="55"/>
      <c r="R4815" s="55"/>
      <c r="S4815" s="55"/>
      <c r="T4815" s="55"/>
      <c r="U4815" s="55"/>
      <c r="V4815" s="55"/>
      <c r="W4815" s="55"/>
      <c r="X4815" s="55"/>
      <c r="Y4815" s="55"/>
    </row>
    <row r="4816" spans="1:25" s="52" customFormat="1">
      <c r="A4816" s="57"/>
      <c r="B4816" s="89"/>
      <c r="C4816" s="29"/>
      <c r="D4816" s="29"/>
      <c r="E4816" s="29"/>
      <c r="F4816" s="29"/>
      <c r="G4816" s="29"/>
      <c r="H4816" s="29"/>
      <c r="I4816" s="29"/>
      <c r="J4816" s="29"/>
      <c r="K4816" s="29"/>
      <c r="L4816" s="29"/>
      <c r="M4816" s="29"/>
      <c r="N4816" s="29"/>
      <c r="O4816" s="29"/>
      <c r="P4816" s="55"/>
      <c r="Q4816" s="55"/>
      <c r="R4816" s="55"/>
      <c r="S4816" s="55"/>
      <c r="T4816" s="55"/>
      <c r="U4816" s="55"/>
      <c r="V4816" s="55"/>
      <c r="W4816" s="55"/>
      <c r="X4816" s="55"/>
      <c r="Y4816" s="55"/>
    </row>
    <row r="4817" spans="1:25" s="52" customFormat="1">
      <c r="A4817" s="57"/>
      <c r="B4817" s="89"/>
      <c r="C4817" s="29"/>
      <c r="D4817" s="29"/>
      <c r="E4817" s="29"/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55"/>
      <c r="Q4817" s="55"/>
      <c r="R4817" s="55"/>
      <c r="S4817" s="55"/>
      <c r="T4817" s="55"/>
      <c r="U4817" s="55"/>
      <c r="V4817" s="55"/>
      <c r="W4817" s="55"/>
      <c r="X4817" s="55"/>
      <c r="Y4817" s="55"/>
    </row>
    <row r="4818" spans="1:25" s="52" customFormat="1">
      <c r="A4818" s="57"/>
      <c r="B4818" s="89"/>
      <c r="C4818" s="29"/>
      <c r="D4818" s="29"/>
      <c r="E4818" s="29"/>
      <c r="F4818" s="29"/>
      <c r="G4818" s="29"/>
      <c r="H4818" s="29"/>
      <c r="I4818" s="29"/>
      <c r="J4818" s="29"/>
      <c r="K4818" s="29"/>
      <c r="L4818" s="29"/>
      <c r="M4818" s="29"/>
      <c r="N4818" s="29"/>
      <c r="O4818" s="29"/>
      <c r="P4818" s="55"/>
      <c r="Q4818" s="55"/>
      <c r="R4818" s="55"/>
      <c r="S4818" s="55"/>
      <c r="T4818" s="55"/>
      <c r="U4818" s="55"/>
      <c r="V4818" s="55"/>
      <c r="W4818" s="55"/>
      <c r="X4818" s="55"/>
      <c r="Y4818" s="55"/>
    </row>
    <row r="4819" spans="1:25" s="52" customFormat="1">
      <c r="A4819" s="57"/>
      <c r="B4819" s="89"/>
      <c r="C4819" s="29"/>
      <c r="D4819" s="29"/>
      <c r="E4819" s="29"/>
      <c r="F4819" s="29"/>
      <c r="G4819" s="29"/>
      <c r="H4819" s="29"/>
      <c r="I4819" s="29"/>
      <c r="J4819" s="29"/>
      <c r="K4819" s="29"/>
      <c r="L4819" s="29"/>
      <c r="M4819" s="29"/>
      <c r="N4819" s="29"/>
      <c r="O4819" s="29"/>
      <c r="P4819" s="55"/>
      <c r="Q4819" s="55"/>
      <c r="R4819" s="55"/>
      <c r="S4819" s="55"/>
      <c r="T4819" s="55"/>
      <c r="U4819" s="55"/>
      <c r="V4819" s="55"/>
      <c r="W4819" s="55"/>
      <c r="X4819" s="55"/>
      <c r="Y4819" s="55"/>
    </row>
    <row r="4820" spans="1:25" s="52" customFormat="1">
      <c r="A4820" s="57"/>
      <c r="B4820" s="89"/>
      <c r="C4820" s="29"/>
      <c r="D4820" s="29"/>
      <c r="E4820" s="29"/>
      <c r="F4820" s="29"/>
      <c r="G4820" s="29"/>
      <c r="H4820" s="29"/>
      <c r="I4820" s="29"/>
      <c r="J4820" s="29"/>
      <c r="K4820" s="29"/>
      <c r="L4820" s="29"/>
      <c r="M4820" s="29"/>
      <c r="N4820" s="29"/>
      <c r="O4820" s="29"/>
      <c r="P4820" s="55"/>
      <c r="Q4820" s="55"/>
      <c r="R4820" s="55"/>
      <c r="S4820" s="55"/>
      <c r="T4820" s="55"/>
      <c r="U4820" s="55"/>
      <c r="V4820" s="55"/>
      <c r="W4820" s="55"/>
      <c r="X4820" s="55"/>
      <c r="Y4820" s="55"/>
    </row>
    <row r="4821" spans="1:25" s="52" customFormat="1">
      <c r="A4821" s="57"/>
      <c r="B4821" s="89"/>
      <c r="C4821" s="29"/>
      <c r="D4821" s="29"/>
      <c r="E4821" s="29"/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55"/>
      <c r="Q4821" s="55"/>
      <c r="R4821" s="55"/>
      <c r="S4821" s="55"/>
      <c r="T4821" s="55"/>
      <c r="U4821" s="55"/>
      <c r="V4821" s="55"/>
      <c r="W4821" s="55"/>
      <c r="X4821" s="55"/>
      <c r="Y4821" s="55"/>
    </row>
    <row r="4822" spans="1:25" s="52" customFormat="1">
      <c r="A4822" s="57"/>
      <c r="B4822" s="89"/>
      <c r="C4822" s="29"/>
      <c r="D4822" s="29"/>
      <c r="E4822" s="29"/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55"/>
      <c r="Q4822" s="55"/>
      <c r="R4822" s="55"/>
      <c r="S4822" s="55"/>
      <c r="T4822" s="55"/>
      <c r="U4822" s="55"/>
      <c r="V4822" s="55"/>
      <c r="W4822" s="55"/>
      <c r="X4822" s="55"/>
      <c r="Y4822" s="55"/>
    </row>
    <row r="4823" spans="1:25" s="52" customFormat="1">
      <c r="A4823" s="57"/>
      <c r="B4823" s="89"/>
      <c r="C4823" s="29"/>
      <c r="D4823" s="29"/>
      <c r="E4823" s="29"/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55"/>
      <c r="Q4823" s="55"/>
      <c r="R4823" s="55"/>
      <c r="S4823" s="55"/>
      <c r="T4823" s="55"/>
      <c r="U4823" s="55"/>
      <c r="V4823" s="55"/>
      <c r="W4823" s="55"/>
      <c r="X4823" s="55"/>
      <c r="Y4823" s="55"/>
    </row>
    <row r="4824" spans="1:25" s="52" customFormat="1">
      <c r="A4824" s="57"/>
      <c r="B4824" s="89"/>
      <c r="C4824" s="29"/>
      <c r="D4824" s="29"/>
      <c r="E4824" s="29"/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55"/>
      <c r="Q4824" s="55"/>
      <c r="R4824" s="55"/>
      <c r="S4824" s="55"/>
      <c r="T4824" s="55"/>
      <c r="U4824" s="55"/>
      <c r="V4824" s="55"/>
      <c r="W4824" s="55"/>
      <c r="X4824" s="55"/>
      <c r="Y4824" s="55"/>
    </row>
    <row r="4825" spans="1:25" s="52" customFormat="1">
      <c r="A4825" s="57"/>
      <c r="B4825" s="89"/>
      <c r="C4825" s="29"/>
      <c r="D4825" s="29"/>
      <c r="E4825" s="29"/>
      <c r="F4825" s="29"/>
      <c r="G4825" s="29"/>
      <c r="H4825" s="29"/>
      <c r="I4825" s="29"/>
      <c r="J4825" s="29"/>
      <c r="K4825" s="29"/>
      <c r="L4825" s="29"/>
      <c r="M4825" s="29"/>
      <c r="N4825" s="29"/>
      <c r="O4825" s="29"/>
      <c r="P4825" s="55"/>
      <c r="Q4825" s="55"/>
      <c r="R4825" s="55"/>
      <c r="S4825" s="55"/>
      <c r="T4825" s="55"/>
      <c r="U4825" s="55"/>
      <c r="V4825" s="55"/>
      <c r="W4825" s="55"/>
      <c r="X4825" s="55"/>
      <c r="Y4825" s="55"/>
    </row>
    <row r="4826" spans="1:25" s="52" customFormat="1">
      <c r="A4826" s="57"/>
      <c r="B4826" s="89"/>
      <c r="C4826" s="29"/>
      <c r="D4826" s="29"/>
      <c r="E4826" s="29"/>
      <c r="F4826" s="29"/>
      <c r="G4826" s="29"/>
      <c r="H4826" s="29"/>
      <c r="I4826" s="29"/>
      <c r="J4826" s="29"/>
      <c r="K4826" s="29"/>
      <c r="L4826" s="29"/>
      <c r="M4826" s="29"/>
      <c r="N4826" s="29"/>
      <c r="O4826" s="29"/>
      <c r="P4826" s="55"/>
      <c r="Q4826" s="55"/>
      <c r="R4826" s="55"/>
      <c r="S4826" s="55"/>
      <c r="T4826" s="55"/>
      <c r="U4826" s="55"/>
      <c r="V4826" s="55"/>
      <c r="W4826" s="55"/>
      <c r="X4826" s="55"/>
      <c r="Y4826" s="55"/>
    </row>
    <row r="4827" spans="1:25" s="52" customFormat="1">
      <c r="A4827" s="57"/>
      <c r="B4827" s="8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29"/>
      <c r="O4827" s="29"/>
      <c r="P4827" s="55"/>
      <c r="Q4827" s="55"/>
      <c r="R4827" s="55"/>
      <c r="S4827" s="55"/>
      <c r="T4827" s="55"/>
      <c r="U4827" s="55"/>
      <c r="V4827" s="55"/>
      <c r="W4827" s="55"/>
      <c r="X4827" s="55"/>
      <c r="Y4827" s="55"/>
    </row>
    <row r="4828" spans="1:25" s="52" customFormat="1">
      <c r="A4828" s="57"/>
      <c r="B4828" s="89"/>
      <c r="C4828" s="29"/>
      <c r="D4828" s="29"/>
      <c r="E4828" s="29"/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55"/>
      <c r="Q4828" s="55"/>
      <c r="R4828" s="55"/>
      <c r="S4828" s="55"/>
      <c r="T4828" s="55"/>
      <c r="U4828" s="55"/>
      <c r="V4828" s="55"/>
      <c r="W4828" s="55"/>
      <c r="X4828" s="55"/>
      <c r="Y4828" s="55"/>
    </row>
    <row r="4829" spans="1:25" s="52" customFormat="1">
      <c r="A4829" s="57"/>
      <c r="B4829" s="89"/>
      <c r="C4829" s="29"/>
      <c r="D4829" s="29"/>
      <c r="E4829" s="29"/>
      <c r="F4829" s="29"/>
      <c r="G4829" s="29"/>
      <c r="H4829" s="29"/>
      <c r="I4829" s="29"/>
      <c r="J4829" s="29"/>
      <c r="K4829" s="29"/>
      <c r="L4829" s="29"/>
      <c r="M4829" s="29"/>
      <c r="N4829" s="29"/>
      <c r="O4829" s="29"/>
      <c r="P4829" s="55"/>
      <c r="Q4829" s="55"/>
      <c r="R4829" s="55"/>
      <c r="S4829" s="55"/>
      <c r="T4829" s="55"/>
      <c r="U4829" s="55"/>
      <c r="V4829" s="55"/>
      <c r="W4829" s="55"/>
      <c r="X4829" s="55"/>
      <c r="Y4829" s="55"/>
    </row>
    <row r="4830" spans="1:25" s="52" customFormat="1">
      <c r="A4830" s="57"/>
      <c r="B4830" s="89"/>
      <c r="C4830" s="29"/>
      <c r="D4830" s="29"/>
      <c r="E4830" s="29"/>
      <c r="F4830" s="29"/>
      <c r="G4830" s="29"/>
      <c r="H4830" s="29"/>
      <c r="I4830" s="29"/>
      <c r="J4830" s="29"/>
      <c r="K4830" s="29"/>
      <c r="L4830" s="29"/>
      <c r="M4830" s="29"/>
      <c r="N4830" s="29"/>
      <c r="O4830" s="29"/>
      <c r="P4830" s="55"/>
      <c r="Q4830" s="55"/>
      <c r="R4830" s="55"/>
      <c r="S4830" s="55"/>
      <c r="T4830" s="55"/>
      <c r="U4830" s="55"/>
      <c r="V4830" s="55"/>
      <c r="W4830" s="55"/>
      <c r="X4830" s="55"/>
      <c r="Y4830" s="55"/>
    </row>
    <row r="4831" spans="1:25" s="52" customFormat="1">
      <c r="A4831" s="57"/>
      <c r="B4831" s="8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9"/>
      <c r="N4831" s="29"/>
      <c r="O4831" s="29"/>
      <c r="P4831" s="55"/>
      <c r="Q4831" s="55"/>
      <c r="R4831" s="55"/>
      <c r="S4831" s="55"/>
      <c r="T4831" s="55"/>
      <c r="U4831" s="55"/>
      <c r="V4831" s="55"/>
      <c r="W4831" s="55"/>
      <c r="X4831" s="55"/>
      <c r="Y4831" s="55"/>
    </row>
    <row r="4832" spans="1:25" s="52" customFormat="1">
      <c r="A4832" s="57"/>
      <c r="B4832" s="89"/>
      <c r="C4832" s="29"/>
      <c r="D4832" s="29"/>
      <c r="E4832" s="29"/>
      <c r="F4832" s="29"/>
      <c r="G4832" s="29"/>
      <c r="H4832" s="29"/>
      <c r="I4832" s="29"/>
      <c r="J4832" s="29"/>
      <c r="K4832" s="29"/>
      <c r="L4832" s="29"/>
      <c r="M4832" s="29"/>
      <c r="N4832" s="29"/>
      <c r="O4832" s="29"/>
      <c r="P4832" s="55"/>
      <c r="Q4832" s="55"/>
      <c r="R4832" s="55"/>
      <c r="S4832" s="55"/>
      <c r="T4832" s="55"/>
      <c r="U4832" s="55"/>
      <c r="V4832" s="55"/>
      <c r="W4832" s="55"/>
      <c r="X4832" s="55"/>
      <c r="Y4832" s="55"/>
    </row>
    <row r="4833" spans="1:25" s="52" customFormat="1">
      <c r="A4833" s="57"/>
      <c r="B4833" s="89"/>
      <c r="C4833" s="29"/>
      <c r="D4833" s="29"/>
      <c r="E4833" s="29"/>
      <c r="F4833" s="29"/>
      <c r="G4833" s="29"/>
      <c r="H4833" s="29"/>
      <c r="I4833" s="29"/>
      <c r="J4833" s="29"/>
      <c r="K4833" s="29"/>
      <c r="L4833" s="29"/>
      <c r="M4833" s="29"/>
      <c r="N4833" s="29"/>
      <c r="O4833" s="29"/>
      <c r="P4833" s="55"/>
      <c r="Q4833" s="55"/>
      <c r="R4833" s="55"/>
      <c r="S4833" s="55"/>
      <c r="T4833" s="55"/>
      <c r="U4833" s="55"/>
      <c r="V4833" s="55"/>
      <c r="W4833" s="55"/>
      <c r="X4833" s="55"/>
      <c r="Y4833" s="55"/>
    </row>
    <row r="4834" spans="1:25" s="52" customFormat="1">
      <c r="A4834" s="57"/>
      <c r="B4834" s="89"/>
      <c r="C4834" s="29"/>
      <c r="D4834" s="29"/>
      <c r="E4834" s="29"/>
      <c r="F4834" s="29"/>
      <c r="G4834" s="29"/>
      <c r="H4834" s="29"/>
      <c r="I4834" s="29"/>
      <c r="J4834" s="29"/>
      <c r="K4834" s="29"/>
      <c r="L4834" s="29"/>
      <c r="M4834" s="29"/>
      <c r="N4834" s="29"/>
      <c r="O4834" s="29"/>
      <c r="P4834" s="55"/>
      <c r="Q4834" s="55"/>
      <c r="R4834" s="55"/>
      <c r="S4834" s="55"/>
      <c r="T4834" s="55"/>
      <c r="U4834" s="55"/>
      <c r="V4834" s="55"/>
      <c r="W4834" s="55"/>
      <c r="X4834" s="55"/>
      <c r="Y4834" s="55"/>
    </row>
    <row r="4835" spans="1:25" s="52" customFormat="1">
      <c r="A4835" s="57"/>
      <c r="B4835" s="89"/>
      <c r="C4835" s="29"/>
      <c r="D4835" s="29"/>
      <c r="E4835" s="29"/>
      <c r="F4835" s="29"/>
      <c r="G4835" s="29"/>
      <c r="H4835" s="29"/>
      <c r="I4835" s="29"/>
      <c r="J4835" s="29"/>
      <c r="K4835" s="29"/>
      <c r="L4835" s="29"/>
      <c r="M4835" s="29"/>
      <c r="N4835" s="29"/>
      <c r="O4835" s="29"/>
      <c r="P4835" s="55"/>
      <c r="Q4835" s="55"/>
      <c r="R4835" s="55"/>
      <c r="S4835" s="55"/>
      <c r="T4835" s="55"/>
      <c r="U4835" s="55"/>
      <c r="V4835" s="55"/>
      <c r="W4835" s="55"/>
      <c r="X4835" s="55"/>
      <c r="Y4835" s="55"/>
    </row>
    <row r="4836" spans="1:25" s="52" customFormat="1">
      <c r="A4836" s="57"/>
      <c r="B4836" s="89"/>
      <c r="C4836" s="29"/>
      <c r="D4836" s="29"/>
      <c r="E4836" s="29"/>
      <c r="F4836" s="29"/>
      <c r="G4836" s="29"/>
      <c r="H4836" s="29"/>
      <c r="I4836" s="29"/>
      <c r="J4836" s="29"/>
      <c r="K4836" s="29"/>
      <c r="L4836" s="29"/>
      <c r="M4836" s="29"/>
      <c r="N4836" s="29"/>
      <c r="O4836" s="29"/>
      <c r="P4836" s="55"/>
      <c r="Q4836" s="55"/>
      <c r="R4836" s="55"/>
      <c r="S4836" s="55"/>
      <c r="T4836" s="55"/>
      <c r="U4836" s="55"/>
      <c r="V4836" s="55"/>
      <c r="W4836" s="55"/>
      <c r="X4836" s="55"/>
      <c r="Y4836" s="55"/>
    </row>
    <row r="4837" spans="1:25" s="52" customFormat="1">
      <c r="A4837" s="57"/>
      <c r="B4837" s="89"/>
      <c r="C4837" s="29"/>
      <c r="D4837" s="29"/>
      <c r="E4837" s="29"/>
      <c r="F4837" s="29"/>
      <c r="G4837" s="29"/>
      <c r="H4837" s="29"/>
      <c r="I4837" s="29"/>
      <c r="J4837" s="29"/>
      <c r="K4837" s="29"/>
      <c r="L4837" s="29"/>
      <c r="M4837" s="29"/>
      <c r="N4837" s="29"/>
      <c r="O4837" s="29"/>
      <c r="P4837" s="55"/>
      <c r="Q4837" s="55"/>
      <c r="R4837" s="55"/>
      <c r="S4837" s="55"/>
      <c r="T4837" s="55"/>
      <c r="U4837" s="55"/>
      <c r="V4837" s="55"/>
      <c r="W4837" s="55"/>
      <c r="X4837" s="55"/>
      <c r="Y4837" s="55"/>
    </row>
    <row r="4838" spans="1:25" s="52" customFormat="1">
      <c r="A4838" s="57"/>
      <c r="B4838" s="8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55"/>
      <c r="Q4838" s="55"/>
      <c r="R4838" s="55"/>
      <c r="S4838" s="55"/>
      <c r="T4838" s="55"/>
      <c r="U4838" s="55"/>
      <c r="V4838" s="55"/>
      <c r="W4838" s="55"/>
      <c r="X4838" s="55"/>
      <c r="Y4838" s="55"/>
    </row>
    <row r="4839" spans="1:25" s="52" customFormat="1">
      <c r="A4839" s="57"/>
      <c r="B4839" s="89"/>
      <c r="C4839" s="29"/>
      <c r="D4839" s="29"/>
      <c r="E4839" s="29"/>
      <c r="F4839" s="29"/>
      <c r="G4839" s="29"/>
      <c r="H4839" s="29"/>
      <c r="I4839" s="29"/>
      <c r="J4839" s="29"/>
      <c r="K4839" s="29"/>
      <c r="L4839" s="29"/>
      <c r="M4839" s="29"/>
      <c r="N4839" s="29"/>
      <c r="O4839" s="29"/>
      <c r="P4839" s="55"/>
      <c r="Q4839" s="55"/>
      <c r="R4839" s="55"/>
      <c r="S4839" s="55"/>
      <c r="T4839" s="55"/>
      <c r="U4839" s="55"/>
      <c r="V4839" s="55"/>
      <c r="W4839" s="55"/>
      <c r="X4839" s="55"/>
      <c r="Y4839" s="55"/>
    </row>
    <row r="4840" spans="1:25" s="52" customFormat="1">
      <c r="A4840" s="57"/>
      <c r="B4840" s="89"/>
      <c r="C4840" s="29"/>
      <c r="D4840" s="29"/>
      <c r="E4840" s="29"/>
      <c r="F4840" s="29"/>
      <c r="G4840" s="29"/>
      <c r="H4840" s="29"/>
      <c r="I4840" s="29"/>
      <c r="J4840" s="29"/>
      <c r="K4840" s="29"/>
      <c r="L4840" s="29"/>
      <c r="M4840" s="29"/>
      <c r="N4840" s="29"/>
      <c r="O4840" s="29"/>
      <c r="P4840" s="55"/>
      <c r="Q4840" s="55"/>
      <c r="R4840" s="55"/>
      <c r="S4840" s="55"/>
      <c r="T4840" s="55"/>
      <c r="U4840" s="55"/>
      <c r="V4840" s="55"/>
      <c r="W4840" s="55"/>
      <c r="X4840" s="55"/>
      <c r="Y4840" s="55"/>
    </row>
    <row r="4841" spans="1:25" s="52" customFormat="1">
      <c r="A4841" s="57"/>
      <c r="B4841" s="8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29"/>
      <c r="O4841" s="29"/>
      <c r="P4841" s="55"/>
      <c r="Q4841" s="55"/>
      <c r="R4841" s="55"/>
      <c r="S4841" s="55"/>
      <c r="T4841" s="55"/>
      <c r="U4841" s="55"/>
      <c r="V4841" s="55"/>
      <c r="W4841" s="55"/>
      <c r="X4841" s="55"/>
      <c r="Y4841" s="55"/>
    </row>
    <row r="4842" spans="1:25" s="52" customFormat="1">
      <c r="A4842" s="57"/>
      <c r="B4842" s="89"/>
      <c r="C4842" s="29"/>
      <c r="D4842" s="29"/>
      <c r="E4842" s="29"/>
      <c r="F4842" s="29"/>
      <c r="G4842" s="29"/>
      <c r="H4842" s="29"/>
      <c r="I4842" s="29"/>
      <c r="J4842" s="29"/>
      <c r="K4842" s="29"/>
      <c r="L4842" s="29"/>
      <c r="M4842" s="29"/>
      <c r="N4842" s="29"/>
      <c r="O4842" s="29"/>
      <c r="P4842" s="55"/>
      <c r="Q4842" s="55"/>
      <c r="R4842" s="55"/>
      <c r="S4842" s="55"/>
      <c r="T4842" s="55"/>
      <c r="U4842" s="55"/>
      <c r="V4842" s="55"/>
      <c r="W4842" s="55"/>
      <c r="X4842" s="55"/>
      <c r="Y4842" s="55"/>
    </row>
    <row r="4843" spans="1:25" s="52" customFormat="1">
      <c r="A4843" s="57"/>
      <c r="B4843" s="89"/>
      <c r="C4843" s="29"/>
      <c r="D4843" s="29"/>
      <c r="E4843" s="29"/>
      <c r="F4843" s="29"/>
      <c r="G4843" s="29"/>
      <c r="H4843" s="29"/>
      <c r="I4843" s="29"/>
      <c r="J4843" s="29"/>
      <c r="K4843" s="29"/>
      <c r="L4843" s="29"/>
      <c r="M4843" s="29"/>
      <c r="N4843" s="29"/>
      <c r="O4843" s="29"/>
      <c r="P4843" s="55"/>
      <c r="Q4843" s="55"/>
      <c r="R4843" s="55"/>
      <c r="S4843" s="55"/>
      <c r="T4843" s="55"/>
      <c r="U4843" s="55"/>
      <c r="V4843" s="55"/>
      <c r="W4843" s="55"/>
      <c r="X4843" s="55"/>
      <c r="Y4843" s="55"/>
    </row>
    <row r="4844" spans="1:25" s="52" customFormat="1">
      <c r="A4844" s="57"/>
      <c r="B4844" s="89"/>
      <c r="C4844" s="29"/>
      <c r="D4844" s="29"/>
      <c r="E4844" s="29"/>
      <c r="F4844" s="29"/>
      <c r="G4844" s="29"/>
      <c r="H4844" s="29"/>
      <c r="I4844" s="29"/>
      <c r="J4844" s="29"/>
      <c r="K4844" s="29"/>
      <c r="L4844" s="29"/>
      <c r="M4844" s="29"/>
      <c r="N4844" s="29"/>
      <c r="O4844" s="29"/>
      <c r="P4844" s="55"/>
      <c r="Q4844" s="55"/>
      <c r="R4844" s="55"/>
      <c r="S4844" s="55"/>
      <c r="T4844" s="55"/>
      <c r="U4844" s="55"/>
      <c r="V4844" s="55"/>
      <c r="W4844" s="55"/>
      <c r="X4844" s="55"/>
      <c r="Y4844" s="55"/>
    </row>
    <row r="4845" spans="1:25" s="52" customFormat="1">
      <c r="A4845" s="57"/>
      <c r="B4845" s="89"/>
      <c r="C4845" s="29"/>
      <c r="D4845" s="29"/>
      <c r="E4845" s="29"/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55"/>
      <c r="Q4845" s="55"/>
      <c r="R4845" s="55"/>
      <c r="S4845" s="55"/>
      <c r="T4845" s="55"/>
      <c r="U4845" s="55"/>
      <c r="V4845" s="55"/>
      <c r="W4845" s="55"/>
      <c r="X4845" s="55"/>
      <c r="Y4845" s="55"/>
    </row>
    <row r="4846" spans="1:25" s="52" customFormat="1">
      <c r="A4846" s="57"/>
      <c r="B4846" s="89"/>
      <c r="C4846" s="29"/>
      <c r="D4846" s="29"/>
      <c r="E4846" s="29"/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55"/>
      <c r="Q4846" s="55"/>
      <c r="R4846" s="55"/>
      <c r="S4846" s="55"/>
      <c r="T4846" s="55"/>
      <c r="U4846" s="55"/>
      <c r="V4846" s="55"/>
      <c r="W4846" s="55"/>
      <c r="X4846" s="55"/>
      <c r="Y4846" s="55"/>
    </row>
    <row r="4847" spans="1:25" s="52" customFormat="1">
      <c r="A4847" s="57"/>
      <c r="B4847" s="89"/>
      <c r="C4847" s="29"/>
      <c r="D4847" s="29"/>
      <c r="E4847" s="29"/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55"/>
      <c r="Q4847" s="55"/>
      <c r="R4847" s="55"/>
      <c r="S4847" s="55"/>
      <c r="T4847" s="55"/>
      <c r="U4847" s="55"/>
      <c r="V4847" s="55"/>
      <c r="W4847" s="55"/>
      <c r="X4847" s="55"/>
      <c r="Y4847" s="55"/>
    </row>
    <row r="4848" spans="1:25" s="52" customFormat="1">
      <c r="A4848" s="57"/>
      <c r="B4848" s="89"/>
      <c r="C4848" s="29"/>
      <c r="D4848" s="29"/>
      <c r="E4848" s="29"/>
      <c r="F4848" s="29"/>
      <c r="G4848" s="29"/>
      <c r="H4848" s="29"/>
      <c r="I4848" s="29"/>
      <c r="J4848" s="29"/>
      <c r="K4848" s="29"/>
      <c r="L4848" s="29"/>
      <c r="M4848" s="29"/>
      <c r="N4848" s="29"/>
      <c r="O4848" s="29"/>
      <c r="P4848" s="55"/>
      <c r="Q4848" s="55"/>
      <c r="R4848" s="55"/>
      <c r="S4848" s="55"/>
      <c r="T4848" s="55"/>
      <c r="U4848" s="55"/>
      <c r="V4848" s="55"/>
      <c r="W4848" s="55"/>
      <c r="X4848" s="55"/>
      <c r="Y4848" s="55"/>
    </row>
    <row r="4849" spans="1:25" s="52" customFormat="1">
      <c r="A4849" s="57"/>
      <c r="B4849" s="8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55"/>
      <c r="Q4849" s="55"/>
      <c r="R4849" s="55"/>
      <c r="S4849" s="55"/>
      <c r="T4849" s="55"/>
      <c r="U4849" s="55"/>
      <c r="V4849" s="55"/>
      <c r="W4849" s="55"/>
      <c r="X4849" s="55"/>
      <c r="Y4849" s="55"/>
    </row>
    <row r="4850" spans="1:25" s="52" customFormat="1">
      <c r="A4850" s="57"/>
      <c r="B4850" s="89"/>
      <c r="C4850" s="29"/>
      <c r="D4850" s="29"/>
      <c r="E4850" s="29"/>
      <c r="F4850" s="29"/>
      <c r="G4850" s="29"/>
      <c r="H4850" s="29"/>
      <c r="I4850" s="29"/>
      <c r="J4850" s="29"/>
      <c r="K4850" s="29"/>
      <c r="L4850" s="29"/>
      <c r="M4850" s="29"/>
      <c r="N4850" s="29"/>
      <c r="O4850" s="29"/>
      <c r="P4850" s="55"/>
      <c r="Q4850" s="55"/>
      <c r="R4850" s="55"/>
      <c r="S4850" s="55"/>
      <c r="T4850" s="55"/>
      <c r="U4850" s="55"/>
      <c r="V4850" s="55"/>
      <c r="W4850" s="55"/>
      <c r="X4850" s="55"/>
      <c r="Y4850" s="55"/>
    </row>
    <row r="4851" spans="1:25" s="52" customFormat="1">
      <c r="A4851" s="57"/>
      <c r="B4851" s="8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29"/>
      <c r="O4851" s="29"/>
      <c r="P4851" s="55"/>
      <c r="Q4851" s="55"/>
      <c r="R4851" s="55"/>
      <c r="S4851" s="55"/>
      <c r="T4851" s="55"/>
      <c r="U4851" s="55"/>
      <c r="V4851" s="55"/>
      <c r="W4851" s="55"/>
      <c r="X4851" s="55"/>
      <c r="Y4851" s="55"/>
    </row>
    <row r="4852" spans="1:25" s="52" customFormat="1">
      <c r="A4852" s="57"/>
      <c r="B4852" s="89"/>
      <c r="C4852" s="29"/>
      <c r="D4852" s="29"/>
      <c r="E4852" s="29"/>
      <c r="F4852" s="29"/>
      <c r="G4852" s="29"/>
      <c r="H4852" s="29"/>
      <c r="I4852" s="29"/>
      <c r="J4852" s="29"/>
      <c r="K4852" s="29"/>
      <c r="L4852" s="29"/>
      <c r="M4852" s="29"/>
      <c r="N4852" s="29"/>
      <c r="O4852" s="29"/>
      <c r="P4852" s="55"/>
      <c r="Q4852" s="55"/>
      <c r="R4852" s="55"/>
      <c r="S4852" s="55"/>
      <c r="T4852" s="55"/>
      <c r="U4852" s="55"/>
      <c r="V4852" s="55"/>
      <c r="W4852" s="55"/>
      <c r="X4852" s="55"/>
      <c r="Y4852" s="55"/>
    </row>
    <row r="4853" spans="1:25" s="52" customFormat="1">
      <c r="A4853" s="57"/>
      <c r="B4853" s="89"/>
      <c r="C4853" s="29"/>
      <c r="D4853" s="29"/>
      <c r="E4853" s="29"/>
      <c r="F4853" s="29"/>
      <c r="G4853" s="29"/>
      <c r="H4853" s="29"/>
      <c r="I4853" s="29"/>
      <c r="J4853" s="29"/>
      <c r="K4853" s="29"/>
      <c r="L4853" s="29"/>
      <c r="M4853" s="29"/>
      <c r="N4853" s="29"/>
      <c r="O4853" s="29"/>
      <c r="P4853" s="55"/>
      <c r="Q4853" s="55"/>
      <c r="R4853" s="55"/>
      <c r="S4853" s="55"/>
      <c r="T4853" s="55"/>
      <c r="U4853" s="55"/>
      <c r="V4853" s="55"/>
      <c r="W4853" s="55"/>
      <c r="X4853" s="55"/>
      <c r="Y4853" s="55"/>
    </row>
    <row r="4854" spans="1:25" s="52" customFormat="1">
      <c r="A4854" s="57"/>
      <c r="B4854" s="89"/>
      <c r="C4854" s="29"/>
      <c r="D4854" s="29"/>
      <c r="E4854" s="29"/>
      <c r="F4854" s="29"/>
      <c r="G4854" s="29"/>
      <c r="H4854" s="29"/>
      <c r="I4854" s="29"/>
      <c r="J4854" s="29"/>
      <c r="K4854" s="29"/>
      <c r="L4854" s="29"/>
      <c r="M4854" s="29"/>
      <c r="N4854" s="29"/>
      <c r="O4854" s="29"/>
      <c r="P4854" s="55"/>
      <c r="Q4854" s="55"/>
      <c r="R4854" s="55"/>
      <c r="S4854" s="55"/>
      <c r="T4854" s="55"/>
      <c r="U4854" s="55"/>
      <c r="V4854" s="55"/>
      <c r="W4854" s="55"/>
      <c r="X4854" s="55"/>
      <c r="Y4854" s="55"/>
    </row>
    <row r="4855" spans="1:25" s="52" customFormat="1">
      <c r="A4855" s="57"/>
      <c r="B4855" s="89"/>
      <c r="C4855" s="29"/>
      <c r="D4855" s="29"/>
      <c r="E4855" s="29"/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55"/>
      <c r="Q4855" s="55"/>
      <c r="R4855" s="55"/>
      <c r="S4855" s="55"/>
      <c r="T4855" s="55"/>
      <c r="U4855" s="55"/>
      <c r="V4855" s="55"/>
      <c r="W4855" s="55"/>
      <c r="X4855" s="55"/>
      <c r="Y4855" s="55"/>
    </row>
    <row r="4856" spans="1:25" s="52" customFormat="1">
      <c r="A4856" s="57"/>
      <c r="B4856" s="89"/>
      <c r="C4856" s="29"/>
      <c r="D4856" s="29"/>
      <c r="E4856" s="29"/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55"/>
      <c r="Q4856" s="55"/>
      <c r="R4856" s="55"/>
      <c r="S4856" s="55"/>
      <c r="T4856" s="55"/>
      <c r="U4856" s="55"/>
      <c r="V4856" s="55"/>
      <c r="W4856" s="55"/>
      <c r="X4856" s="55"/>
      <c r="Y4856" s="55"/>
    </row>
    <row r="4857" spans="1:25" s="52" customFormat="1">
      <c r="A4857" s="57"/>
      <c r="B4857" s="89"/>
      <c r="C4857" s="29"/>
      <c r="D4857" s="29"/>
      <c r="E4857" s="29"/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55"/>
      <c r="Q4857" s="55"/>
      <c r="R4857" s="55"/>
      <c r="S4857" s="55"/>
      <c r="T4857" s="55"/>
      <c r="U4857" s="55"/>
      <c r="V4857" s="55"/>
      <c r="W4857" s="55"/>
      <c r="X4857" s="55"/>
      <c r="Y4857" s="55"/>
    </row>
    <row r="4858" spans="1:25" s="52" customFormat="1">
      <c r="A4858" s="57"/>
      <c r="B4858" s="89"/>
      <c r="C4858" s="29"/>
      <c r="D4858" s="29"/>
      <c r="E4858" s="29"/>
      <c r="F4858" s="29"/>
      <c r="G4858" s="29"/>
      <c r="H4858" s="29"/>
      <c r="I4858" s="29"/>
      <c r="J4858" s="29"/>
      <c r="K4858" s="29"/>
      <c r="L4858" s="29"/>
      <c r="M4858" s="29"/>
      <c r="N4858" s="29"/>
      <c r="O4858" s="29"/>
      <c r="P4858" s="55"/>
      <c r="Q4858" s="55"/>
      <c r="R4858" s="55"/>
      <c r="S4858" s="55"/>
      <c r="T4858" s="55"/>
      <c r="U4858" s="55"/>
      <c r="V4858" s="55"/>
      <c r="W4858" s="55"/>
      <c r="X4858" s="55"/>
      <c r="Y4858" s="55"/>
    </row>
    <row r="4859" spans="1:25" s="52" customFormat="1">
      <c r="A4859" s="57"/>
      <c r="B4859" s="89"/>
      <c r="C4859" s="29"/>
      <c r="D4859" s="29"/>
      <c r="E4859" s="29"/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55"/>
      <c r="Q4859" s="55"/>
      <c r="R4859" s="55"/>
      <c r="S4859" s="55"/>
      <c r="T4859" s="55"/>
      <c r="U4859" s="55"/>
      <c r="V4859" s="55"/>
      <c r="W4859" s="55"/>
      <c r="X4859" s="55"/>
      <c r="Y4859" s="55"/>
    </row>
    <row r="4860" spans="1:25" s="52" customFormat="1">
      <c r="A4860" s="57"/>
      <c r="B4860" s="89"/>
      <c r="C4860" s="29"/>
      <c r="D4860" s="29"/>
      <c r="E4860" s="29"/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55"/>
      <c r="Q4860" s="55"/>
      <c r="R4860" s="55"/>
      <c r="S4860" s="55"/>
      <c r="T4860" s="55"/>
      <c r="U4860" s="55"/>
      <c r="V4860" s="55"/>
      <c r="W4860" s="55"/>
      <c r="X4860" s="55"/>
      <c r="Y4860" s="55"/>
    </row>
    <row r="4861" spans="1:25" s="52" customFormat="1">
      <c r="A4861" s="57"/>
      <c r="B4861" s="89"/>
      <c r="C4861" s="29"/>
      <c r="D4861" s="29"/>
      <c r="E4861" s="29"/>
      <c r="F4861" s="29"/>
      <c r="G4861" s="29"/>
      <c r="H4861" s="29"/>
      <c r="I4861" s="29"/>
      <c r="J4861" s="29"/>
      <c r="K4861" s="29"/>
      <c r="L4861" s="29"/>
      <c r="M4861" s="29"/>
      <c r="N4861" s="29"/>
      <c r="O4861" s="29"/>
      <c r="P4861" s="55"/>
      <c r="Q4861" s="55"/>
      <c r="R4861" s="55"/>
      <c r="S4861" s="55"/>
      <c r="T4861" s="55"/>
      <c r="U4861" s="55"/>
      <c r="V4861" s="55"/>
      <c r="W4861" s="55"/>
      <c r="X4861" s="55"/>
      <c r="Y4861" s="55"/>
    </row>
    <row r="4862" spans="1:25" s="52" customFormat="1">
      <c r="A4862" s="57"/>
      <c r="B4862" s="89"/>
      <c r="C4862" s="29"/>
      <c r="D4862" s="29"/>
      <c r="E4862" s="29"/>
      <c r="F4862" s="29"/>
      <c r="G4862" s="29"/>
      <c r="H4862" s="29"/>
      <c r="I4862" s="29"/>
      <c r="J4862" s="29"/>
      <c r="K4862" s="29"/>
      <c r="L4862" s="29"/>
      <c r="M4862" s="29"/>
      <c r="N4862" s="29"/>
      <c r="O4862" s="29"/>
      <c r="P4862" s="55"/>
      <c r="Q4862" s="55"/>
      <c r="R4862" s="55"/>
      <c r="S4862" s="55"/>
      <c r="T4862" s="55"/>
      <c r="U4862" s="55"/>
      <c r="V4862" s="55"/>
      <c r="W4862" s="55"/>
      <c r="X4862" s="55"/>
      <c r="Y4862" s="55"/>
    </row>
    <row r="4863" spans="1:25" s="52" customFormat="1">
      <c r="A4863" s="57"/>
      <c r="B4863" s="89"/>
      <c r="C4863" s="29"/>
      <c r="D4863" s="29"/>
      <c r="E4863" s="29"/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55"/>
      <c r="Q4863" s="55"/>
      <c r="R4863" s="55"/>
      <c r="S4863" s="55"/>
      <c r="T4863" s="55"/>
      <c r="U4863" s="55"/>
      <c r="V4863" s="55"/>
      <c r="W4863" s="55"/>
      <c r="X4863" s="55"/>
      <c r="Y4863" s="55"/>
    </row>
    <row r="4864" spans="1:25" s="52" customFormat="1">
      <c r="A4864" s="57"/>
      <c r="B4864" s="89"/>
      <c r="C4864" s="29"/>
      <c r="D4864" s="29"/>
      <c r="E4864" s="29"/>
      <c r="F4864" s="29"/>
      <c r="G4864" s="29"/>
      <c r="H4864" s="29"/>
      <c r="I4864" s="29"/>
      <c r="J4864" s="29"/>
      <c r="K4864" s="29"/>
      <c r="L4864" s="29"/>
      <c r="M4864" s="29"/>
      <c r="N4864" s="29"/>
      <c r="O4864" s="29"/>
      <c r="P4864" s="55"/>
      <c r="Q4864" s="55"/>
      <c r="R4864" s="55"/>
      <c r="S4864" s="55"/>
      <c r="T4864" s="55"/>
      <c r="U4864" s="55"/>
      <c r="V4864" s="55"/>
      <c r="W4864" s="55"/>
      <c r="X4864" s="55"/>
      <c r="Y4864" s="55"/>
    </row>
    <row r="4865" spans="1:25" s="52" customFormat="1">
      <c r="A4865" s="57"/>
      <c r="B4865" s="89"/>
      <c r="C4865" s="29"/>
      <c r="D4865" s="29"/>
      <c r="E4865" s="29"/>
      <c r="F4865" s="29"/>
      <c r="G4865" s="29"/>
      <c r="H4865" s="29"/>
      <c r="I4865" s="29"/>
      <c r="J4865" s="29"/>
      <c r="K4865" s="29"/>
      <c r="L4865" s="29"/>
      <c r="M4865" s="29"/>
      <c r="N4865" s="29"/>
      <c r="O4865" s="29"/>
      <c r="P4865" s="55"/>
      <c r="Q4865" s="55"/>
      <c r="R4865" s="55"/>
      <c r="S4865" s="55"/>
      <c r="T4865" s="55"/>
      <c r="U4865" s="55"/>
      <c r="V4865" s="55"/>
      <c r="W4865" s="55"/>
      <c r="X4865" s="55"/>
      <c r="Y4865" s="55"/>
    </row>
    <row r="4866" spans="1:25" s="52" customFormat="1">
      <c r="A4866" s="57"/>
      <c r="B4866" s="89"/>
      <c r="C4866" s="29"/>
      <c r="D4866" s="29"/>
      <c r="E4866" s="29"/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55"/>
      <c r="Q4866" s="55"/>
      <c r="R4866" s="55"/>
      <c r="S4866" s="55"/>
      <c r="T4866" s="55"/>
      <c r="U4866" s="55"/>
      <c r="V4866" s="55"/>
      <c r="W4866" s="55"/>
      <c r="X4866" s="55"/>
      <c r="Y4866" s="55"/>
    </row>
    <row r="4867" spans="1:25" s="52" customFormat="1">
      <c r="A4867" s="57"/>
      <c r="B4867" s="89"/>
      <c r="C4867" s="29"/>
      <c r="D4867" s="29"/>
      <c r="E4867" s="29"/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55"/>
      <c r="Q4867" s="55"/>
      <c r="R4867" s="55"/>
      <c r="S4867" s="55"/>
      <c r="T4867" s="55"/>
      <c r="U4867" s="55"/>
      <c r="V4867" s="55"/>
      <c r="W4867" s="55"/>
      <c r="X4867" s="55"/>
      <c r="Y4867" s="55"/>
    </row>
    <row r="4868" spans="1:25" s="52" customFormat="1">
      <c r="A4868" s="57"/>
      <c r="B4868" s="89"/>
      <c r="C4868" s="29"/>
      <c r="D4868" s="29"/>
      <c r="E4868" s="29"/>
      <c r="F4868" s="29"/>
      <c r="G4868" s="29"/>
      <c r="H4868" s="29"/>
      <c r="I4868" s="29"/>
      <c r="J4868" s="29"/>
      <c r="K4868" s="29"/>
      <c r="L4868" s="29"/>
      <c r="M4868" s="29"/>
      <c r="N4868" s="29"/>
      <c r="O4868" s="29"/>
      <c r="P4868" s="55"/>
      <c r="Q4868" s="55"/>
      <c r="R4868" s="55"/>
      <c r="S4868" s="55"/>
      <c r="T4868" s="55"/>
      <c r="U4868" s="55"/>
      <c r="V4868" s="55"/>
      <c r="W4868" s="55"/>
      <c r="X4868" s="55"/>
      <c r="Y4868" s="55"/>
    </row>
    <row r="4869" spans="1:25" s="52" customFormat="1">
      <c r="A4869" s="57"/>
      <c r="B4869" s="89"/>
      <c r="C4869" s="29"/>
      <c r="D4869" s="29"/>
      <c r="E4869" s="29"/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55"/>
      <c r="Q4869" s="55"/>
      <c r="R4869" s="55"/>
      <c r="S4869" s="55"/>
      <c r="T4869" s="55"/>
      <c r="U4869" s="55"/>
      <c r="V4869" s="55"/>
      <c r="W4869" s="55"/>
      <c r="X4869" s="55"/>
      <c r="Y4869" s="55"/>
    </row>
    <row r="4870" spans="1:25" s="52" customFormat="1">
      <c r="A4870" s="57"/>
      <c r="B4870" s="89"/>
      <c r="C4870" s="29"/>
      <c r="D4870" s="29"/>
      <c r="E4870" s="29"/>
      <c r="F4870" s="29"/>
      <c r="G4870" s="29"/>
      <c r="H4870" s="29"/>
      <c r="I4870" s="29"/>
      <c r="J4870" s="29"/>
      <c r="K4870" s="29"/>
      <c r="L4870" s="29"/>
      <c r="M4870" s="29"/>
      <c r="N4870" s="29"/>
      <c r="O4870" s="29"/>
      <c r="P4870" s="55"/>
      <c r="Q4870" s="55"/>
      <c r="R4870" s="55"/>
      <c r="S4870" s="55"/>
      <c r="T4870" s="55"/>
      <c r="U4870" s="55"/>
      <c r="V4870" s="55"/>
      <c r="W4870" s="55"/>
      <c r="X4870" s="55"/>
      <c r="Y4870" s="55"/>
    </row>
    <row r="4871" spans="1:25" s="52" customFormat="1">
      <c r="A4871" s="57"/>
      <c r="B4871" s="89"/>
      <c r="C4871" s="29"/>
      <c r="D4871" s="29"/>
      <c r="E4871" s="29"/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55"/>
      <c r="Q4871" s="55"/>
      <c r="R4871" s="55"/>
      <c r="S4871" s="55"/>
      <c r="T4871" s="55"/>
      <c r="U4871" s="55"/>
      <c r="V4871" s="55"/>
      <c r="W4871" s="55"/>
      <c r="X4871" s="55"/>
      <c r="Y4871" s="55"/>
    </row>
    <row r="4872" spans="1:25" s="52" customFormat="1">
      <c r="A4872" s="57"/>
      <c r="B4872" s="89"/>
      <c r="C4872" s="29"/>
      <c r="D4872" s="29"/>
      <c r="E4872" s="29"/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55"/>
      <c r="Q4872" s="55"/>
      <c r="R4872" s="55"/>
      <c r="S4872" s="55"/>
      <c r="T4872" s="55"/>
      <c r="U4872" s="55"/>
      <c r="V4872" s="55"/>
      <c r="W4872" s="55"/>
      <c r="X4872" s="55"/>
      <c r="Y4872" s="55"/>
    </row>
    <row r="4873" spans="1:25" s="52" customFormat="1">
      <c r="A4873" s="57"/>
      <c r="B4873" s="89"/>
      <c r="C4873" s="29"/>
      <c r="D4873" s="29"/>
      <c r="E4873" s="29"/>
      <c r="F4873" s="29"/>
      <c r="G4873" s="29"/>
      <c r="H4873" s="29"/>
      <c r="I4873" s="29"/>
      <c r="J4873" s="29"/>
      <c r="K4873" s="29"/>
      <c r="L4873" s="29"/>
      <c r="M4873" s="29"/>
      <c r="N4873" s="29"/>
      <c r="O4873" s="29"/>
      <c r="P4873" s="55"/>
      <c r="Q4873" s="55"/>
      <c r="R4873" s="55"/>
      <c r="S4873" s="55"/>
      <c r="T4873" s="55"/>
      <c r="U4873" s="55"/>
      <c r="V4873" s="55"/>
      <c r="W4873" s="55"/>
      <c r="X4873" s="55"/>
      <c r="Y4873" s="55"/>
    </row>
    <row r="4874" spans="1:25" s="52" customFormat="1">
      <c r="A4874" s="57"/>
      <c r="B4874" s="89"/>
      <c r="C4874" s="29"/>
      <c r="D4874" s="29"/>
      <c r="E4874" s="29"/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55"/>
      <c r="Q4874" s="55"/>
      <c r="R4874" s="55"/>
      <c r="S4874" s="55"/>
      <c r="T4874" s="55"/>
      <c r="U4874" s="55"/>
      <c r="V4874" s="55"/>
      <c r="W4874" s="55"/>
      <c r="X4874" s="55"/>
      <c r="Y4874" s="55"/>
    </row>
    <row r="4875" spans="1:25" s="52" customFormat="1">
      <c r="A4875" s="57"/>
      <c r="B4875" s="89"/>
      <c r="C4875" s="29"/>
      <c r="D4875" s="29"/>
      <c r="E4875" s="29"/>
      <c r="F4875" s="29"/>
      <c r="G4875" s="29"/>
      <c r="H4875" s="29"/>
      <c r="I4875" s="29"/>
      <c r="J4875" s="29"/>
      <c r="K4875" s="29"/>
      <c r="L4875" s="29"/>
      <c r="M4875" s="29"/>
      <c r="N4875" s="29"/>
      <c r="O4875" s="29"/>
      <c r="P4875" s="55"/>
      <c r="Q4875" s="55"/>
      <c r="R4875" s="55"/>
      <c r="S4875" s="55"/>
      <c r="T4875" s="55"/>
      <c r="U4875" s="55"/>
      <c r="V4875" s="55"/>
      <c r="W4875" s="55"/>
      <c r="X4875" s="55"/>
      <c r="Y4875" s="55"/>
    </row>
    <row r="4876" spans="1:25" s="52" customFormat="1">
      <c r="A4876" s="57"/>
      <c r="B4876" s="89"/>
      <c r="C4876" s="29"/>
      <c r="D4876" s="29"/>
      <c r="E4876" s="29"/>
      <c r="F4876" s="29"/>
      <c r="G4876" s="29"/>
      <c r="H4876" s="29"/>
      <c r="I4876" s="29"/>
      <c r="J4876" s="29"/>
      <c r="K4876" s="29"/>
      <c r="L4876" s="29"/>
      <c r="M4876" s="29"/>
      <c r="N4876" s="29"/>
      <c r="O4876" s="29"/>
      <c r="P4876" s="55"/>
      <c r="Q4876" s="55"/>
      <c r="R4876" s="55"/>
      <c r="S4876" s="55"/>
      <c r="T4876" s="55"/>
      <c r="U4876" s="55"/>
      <c r="V4876" s="55"/>
      <c r="W4876" s="55"/>
      <c r="X4876" s="55"/>
      <c r="Y4876" s="55"/>
    </row>
    <row r="4877" spans="1:25" s="52" customFormat="1">
      <c r="A4877" s="57"/>
      <c r="B4877" s="89"/>
      <c r="C4877" s="29"/>
      <c r="D4877" s="29"/>
      <c r="E4877" s="29"/>
      <c r="F4877" s="29"/>
      <c r="G4877" s="29"/>
      <c r="H4877" s="29"/>
      <c r="I4877" s="29"/>
      <c r="J4877" s="29"/>
      <c r="K4877" s="29"/>
      <c r="L4877" s="29"/>
      <c r="M4877" s="29"/>
      <c r="N4877" s="29"/>
      <c r="O4877" s="29"/>
      <c r="P4877" s="55"/>
      <c r="Q4877" s="55"/>
      <c r="R4877" s="55"/>
      <c r="S4877" s="55"/>
      <c r="T4877" s="55"/>
      <c r="U4877" s="55"/>
      <c r="V4877" s="55"/>
      <c r="W4877" s="55"/>
      <c r="X4877" s="55"/>
      <c r="Y4877" s="55"/>
    </row>
    <row r="4878" spans="1:25" s="52" customFormat="1">
      <c r="A4878" s="57"/>
      <c r="B4878" s="89"/>
      <c r="C4878" s="29"/>
      <c r="D4878" s="29"/>
      <c r="E4878" s="29"/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55"/>
      <c r="Q4878" s="55"/>
      <c r="R4878" s="55"/>
      <c r="S4878" s="55"/>
      <c r="T4878" s="55"/>
      <c r="U4878" s="55"/>
      <c r="V4878" s="55"/>
      <c r="W4878" s="55"/>
      <c r="X4878" s="55"/>
      <c r="Y4878" s="55"/>
    </row>
    <row r="4879" spans="1:25" s="52" customFormat="1">
      <c r="A4879" s="57"/>
      <c r="B4879" s="89"/>
      <c r="C4879" s="29"/>
      <c r="D4879" s="29"/>
      <c r="E4879" s="29"/>
      <c r="F4879" s="29"/>
      <c r="G4879" s="29"/>
      <c r="H4879" s="29"/>
      <c r="I4879" s="29"/>
      <c r="J4879" s="29"/>
      <c r="K4879" s="29"/>
      <c r="L4879" s="29"/>
      <c r="M4879" s="29"/>
      <c r="N4879" s="29"/>
      <c r="O4879" s="29"/>
      <c r="P4879" s="55"/>
      <c r="Q4879" s="55"/>
      <c r="R4879" s="55"/>
      <c r="S4879" s="55"/>
      <c r="T4879" s="55"/>
      <c r="U4879" s="55"/>
      <c r="V4879" s="55"/>
      <c r="W4879" s="55"/>
      <c r="X4879" s="55"/>
      <c r="Y4879" s="55"/>
    </row>
    <row r="4880" spans="1:25" s="52" customFormat="1">
      <c r="A4880" s="57"/>
      <c r="B4880" s="89"/>
      <c r="C4880" s="29"/>
      <c r="D4880" s="29"/>
      <c r="E4880" s="29"/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55"/>
      <c r="Q4880" s="55"/>
      <c r="R4880" s="55"/>
      <c r="S4880" s="55"/>
      <c r="T4880" s="55"/>
      <c r="U4880" s="55"/>
      <c r="V4880" s="55"/>
      <c r="W4880" s="55"/>
      <c r="X4880" s="55"/>
      <c r="Y4880" s="55"/>
    </row>
    <row r="4881" spans="1:25" s="52" customFormat="1">
      <c r="A4881" s="57"/>
      <c r="B4881" s="89"/>
      <c r="C4881" s="29"/>
      <c r="D4881" s="29"/>
      <c r="E4881" s="29"/>
      <c r="F4881" s="29"/>
      <c r="G4881" s="29"/>
      <c r="H4881" s="29"/>
      <c r="I4881" s="29"/>
      <c r="J4881" s="29"/>
      <c r="K4881" s="29"/>
      <c r="L4881" s="29"/>
      <c r="M4881" s="29"/>
      <c r="N4881" s="29"/>
      <c r="O4881" s="29"/>
      <c r="P4881" s="55"/>
      <c r="Q4881" s="55"/>
      <c r="R4881" s="55"/>
      <c r="S4881" s="55"/>
      <c r="T4881" s="55"/>
      <c r="U4881" s="55"/>
      <c r="V4881" s="55"/>
      <c r="W4881" s="55"/>
      <c r="X4881" s="55"/>
      <c r="Y4881" s="55"/>
    </row>
    <row r="4882" spans="1:25" s="52" customFormat="1">
      <c r="A4882" s="57"/>
      <c r="B4882" s="89"/>
      <c r="C4882" s="29"/>
      <c r="D4882" s="29"/>
      <c r="E4882" s="29"/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55"/>
      <c r="Q4882" s="55"/>
      <c r="R4882" s="55"/>
      <c r="S4882" s="55"/>
      <c r="T4882" s="55"/>
      <c r="U4882" s="55"/>
      <c r="V4882" s="55"/>
      <c r="W4882" s="55"/>
      <c r="X4882" s="55"/>
      <c r="Y4882" s="55"/>
    </row>
    <row r="4883" spans="1:25" s="52" customFormat="1">
      <c r="A4883" s="57"/>
      <c r="B4883" s="89"/>
      <c r="C4883" s="29"/>
      <c r="D4883" s="29"/>
      <c r="E4883" s="29"/>
      <c r="F4883" s="29"/>
      <c r="G4883" s="29"/>
      <c r="H4883" s="29"/>
      <c r="I4883" s="29"/>
      <c r="J4883" s="29"/>
      <c r="K4883" s="29"/>
      <c r="L4883" s="29"/>
      <c r="M4883" s="29"/>
      <c r="N4883" s="29"/>
      <c r="O4883" s="29"/>
      <c r="P4883" s="55"/>
      <c r="Q4883" s="55"/>
      <c r="R4883" s="55"/>
      <c r="S4883" s="55"/>
      <c r="T4883" s="55"/>
      <c r="U4883" s="55"/>
      <c r="V4883" s="55"/>
      <c r="W4883" s="55"/>
      <c r="X4883" s="55"/>
      <c r="Y4883" s="55"/>
    </row>
    <row r="4884" spans="1:25" s="52" customFormat="1">
      <c r="A4884" s="57"/>
      <c r="B4884" s="89"/>
      <c r="C4884" s="29"/>
      <c r="D4884" s="29"/>
      <c r="E4884" s="29"/>
      <c r="F4884" s="29"/>
      <c r="G4884" s="29"/>
      <c r="H4884" s="29"/>
      <c r="I4884" s="29"/>
      <c r="J4884" s="29"/>
      <c r="K4884" s="29"/>
      <c r="L4884" s="29"/>
      <c r="M4884" s="29"/>
      <c r="N4884" s="29"/>
      <c r="O4884" s="29"/>
      <c r="P4884" s="55"/>
      <c r="Q4884" s="55"/>
      <c r="R4884" s="55"/>
      <c r="S4884" s="55"/>
      <c r="T4884" s="55"/>
      <c r="U4884" s="55"/>
      <c r="V4884" s="55"/>
      <c r="W4884" s="55"/>
      <c r="X4884" s="55"/>
      <c r="Y4884" s="55"/>
    </row>
    <row r="4885" spans="1:25" s="52" customFormat="1">
      <c r="A4885" s="57"/>
      <c r="B4885" s="89"/>
      <c r="C4885" s="29"/>
      <c r="D4885" s="29"/>
      <c r="E4885" s="29"/>
      <c r="F4885" s="29"/>
      <c r="G4885" s="29"/>
      <c r="H4885" s="29"/>
      <c r="I4885" s="29"/>
      <c r="J4885" s="29"/>
      <c r="K4885" s="29"/>
      <c r="L4885" s="29"/>
      <c r="M4885" s="29"/>
      <c r="N4885" s="29"/>
      <c r="O4885" s="29"/>
      <c r="P4885" s="55"/>
      <c r="Q4885" s="55"/>
      <c r="R4885" s="55"/>
      <c r="S4885" s="55"/>
      <c r="T4885" s="55"/>
      <c r="U4885" s="55"/>
      <c r="V4885" s="55"/>
      <c r="W4885" s="55"/>
      <c r="X4885" s="55"/>
      <c r="Y4885" s="55"/>
    </row>
    <row r="4886" spans="1:25" s="52" customFormat="1">
      <c r="A4886" s="57"/>
      <c r="B4886" s="89"/>
      <c r="C4886" s="29"/>
      <c r="D4886" s="29"/>
      <c r="E4886" s="29"/>
      <c r="F4886" s="29"/>
      <c r="G4886" s="29"/>
      <c r="H4886" s="29"/>
      <c r="I4886" s="29"/>
      <c r="J4886" s="29"/>
      <c r="K4886" s="29"/>
      <c r="L4886" s="29"/>
      <c r="M4886" s="29"/>
      <c r="N4886" s="29"/>
      <c r="O4886" s="29"/>
      <c r="P4886" s="55"/>
      <c r="Q4886" s="55"/>
      <c r="R4886" s="55"/>
      <c r="S4886" s="55"/>
      <c r="T4886" s="55"/>
      <c r="U4886" s="55"/>
      <c r="V4886" s="55"/>
      <c r="W4886" s="55"/>
      <c r="X4886" s="55"/>
      <c r="Y4886" s="55"/>
    </row>
    <row r="4887" spans="1:25" s="52" customFormat="1">
      <c r="A4887" s="57"/>
      <c r="B4887" s="89"/>
      <c r="C4887" s="29"/>
      <c r="D4887" s="29"/>
      <c r="E4887" s="29"/>
      <c r="F4887" s="29"/>
      <c r="G4887" s="29"/>
      <c r="H4887" s="29"/>
      <c r="I4887" s="29"/>
      <c r="J4887" s="29"/>
      <c r="K4887" s="29"/>
      <c r="L4887" s="29"/>
      <c r="M4887" s="29"/>
      <c r="N4887" s="29"/>
      <c r="O4887" s="29"/>
      <c r="P4887" s="55"/>
      <c r="Q4887" s="55"/>
      <c r="R4887" s="55"/>
      <c r="S4887" s="55"/>
      <c r="T4887" s="55"/>
      <c r="U4887" s="55"/>
      <c r="V4887" s="55"/>
      <c r="W4887" s="55"/>
      <c r="X4887" s="55"/>
      <c r="Y4887" s="55"/>
    </row>
    <row r="4888" spans="1:25" s="52" customFormat="1">
      <c r="A4888" s="57"/>
      <c r="B4888" s="89"/>
      <c r="C4888" s="29"/>
      <c r="D4888" s="29"/>
      <c r="E4888" s="29"/>
      <c r="F4888" s="29"/>
      <c r="G4888" s="29"/>
      <c r="H4888" s="29"/>
      <c r="I4888" s="29"/>
      <c r="J4888" s="29"/>
      <c r="K4888" s="29"/>
      <c r="L4888" s="29"/>
      <c r="M4888" s="29"/>
      <c r="N4888" s="29"/>
      <c r="O4888" s="29"/>
      <c r="P4888" s="55"/>
      <c r="Q4888" s="55"/>
      <c r="R4888" s="55"/>
      <c r="S4888" s="55"/>
      <c r="T4888" s="55"/>
      <c r="U4888" s="55"/>
      <c r="V4888" s="55"/>
      <c r="W4888" s="55"/>
      <c r="X4888" s="55"/>
      <c r="Y4888" s="55"/>
    </row>
    <row r="4889" spans="1:25" s="52" customFormat="1">
      <c r="A4889" s="57"/>
      <c r="B4889" s="89"/>
      <c r="C4889" s="29"/>
      <c r="D4889" s="29"/>
      <c r="E4889" s="29"/>
      <c r="F4889" s="29"/>
      <c r="G4889" s="29"/>
      <c r="H4889" s="29"/>
      <c r="I4889" s="29"/>
      <c r="J4889" s="29"/>
      <c r="K4889" s="29"/>
      <c r="L4889" s="29"/>
      <c r="M4889" s="29"/>
      <c r="N4889" s="29"/>
      <c r="O4889" s="29"/>
      <c r="P4889" s="55"/>
      <c r="Q4889" s="55"/>
      <c r="R4889" s="55"/>
      <c r="S4889" s="55"/>
      <c r="T4889" s="55"/>
      <c r="U4889" s="55"/>
      <c r="V4889" s="55"/>
      <c r="W4889" s="55"/>
      <c r="X4889" s="55"/>
      <c r="Y4889" s="55"/>
    </row>
    <row r="4890" spans="1:25" s="52" customFormat="1">
      <c r="A4890" s="57"/>
      <c r="B4890" s="89"/>
      <c r="C4890" s="29"/>
      <c r="D4890" s="29"/>
      <c r="E4890" s="29"/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55"/>
      <c r="Q4890" s="55"/>
      <c r="R4890" s="55"/>
      <c r="S4890" s="55"/>
      <c r="T4890" s="55"/>
      <c r="U4890" s="55"/>
      <c r="V4890" s="55"/>
      <c r="W4890" s="55"/>
      <c r="X4890" s="55"/>
      <c r="Y4890" s="55"/>
    </row>
    <row r="4891" spans="1:25" s="52" customFormat="1">
      <c r="A4891" s="57"/>
      <c r="B4891" s="89"/>
      <c r="C4891" s="29"/>
      <c r="D4891" s="29"/>
      <c r="E4891" s="29"/>
      <c r="F4891" s="29"/>
      <c r="G4891" s="29"/>
      <c r="H4891" s="29"/>
      <c r="I4891" s="29"/>
      <c r="J4891" s="29"/>
      <c r="K4891" s="29"/>
      <c r="L4891" s="29"/>
      <c r="M4891" s="29"/>
      <c r="N4891" s="29"/>
      <c r="O4891" s="29"/>
      <c r="P4891" s="55"/>
      <c r="Q4891" s="55"/>
      <c r="R4891" s="55"/>
      <c r="S4891" s="55"/>
      <c r="T4891" s="55"/>
      <c r="U4891" s="55"/>
      <c r="V4891" s="55"/>
      <c r="W4891" s="55"/>
      <c r="X4891" s="55"/>
      <c r="Y4891" s="55"/>
    </row>
    <row r="4892" spans="1:25" s="52" customFormat="1">
      <c r="A4892" s="57"/>
      <c r="B4892" s="89"/>
      <c r="C4892" s="29"/>
      <c r="D4892" s="29"/>
      <c r="E4892" s="29"/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55"/>
      <c r="Q4892" s="55"/>
      <c r="R4892" s="55"/>
      <c r="S4892" s="55"/>
      <c r="T4892" s="55"/>
      <c r="U4892" s="55"/>
      <c r="V4892" s="55"/>
      <c r="W4892" s="55"/>
      <c r="X4892" s="55"/>
      <c r="Y4892" s="55"/>
    </row>
    <row r="4893" spans="1:25" s="52" customFormat="1">
      <c r="A4893" s="57"/>
      <c r="B4893" s="89"/>
      <c r="C4893" s="29"/>
      <c r="D4893" s="29"/>
      <c r="E4893" s="29"/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55"/>
      <c r="Q4893" s="55"/>
      <c r="R4893" s="55"/>
      <c r="S4893" s="55"/>
      <c r="T4893" s="55"/>
      <c r="U4893" s="55"/>
      <c r="V4893" s="55"/>
      <c r="W4893" s="55"/>
      <c r="X4893" s="55"/>
      <c r="Y4893" s="55"/>
    </row>
    <row r="4894" spans="1:25" s="52" customFormat="1">
      <c r="A4894" s="57"/>
      <c r="B4894" s="89"/>
      <c r="C4894" s="29"/>
      <c r="D4894" s="29"/>
      <c r="E4894" s="29"/>
      <c r="F4894" s="29"/>
      <c r="G4894" s="29"/>
      <c r="H4894" s="29"/>
      <c r="I4894" s="29"/>
      <c r="J4894" s="29"/>
      <c r="K4894" s="29"/>
      <c r="L4894" s="29"/>
      <c r="M4894" s="29"/>
      <c r="N4894" s="29"/>
      <c r="O4894" s="29"/>
      <c r="P4894" s="55"/>
      <c r="Q4894" s="55"/>
      <c r="R4894" s="55"/>
      <c r="S4894" s="55"/>
      <c r="T4894" s="55"/>
      <c r="U4894" s="55"/>
      <c r="V4894" s="55"/>
      <c r="W4894" s="55"/>
      <c r="X4894" s="55"/>
      <c r="Y4894" s="55"/>
    </row>
    <row r="4895" spans="1:25" s="52" customFormat="1">
      <c r="A4895" s="57"/>
      <c r="B4895" s="89"/>
      <c r="C4895" s="29"/>
      <c r="D4895" s="29"/>
      <c r="E4895" s="29"/>
      <c r="F4895" s="29"/>
      <c r="G4895" s="29"/>
      <c r="H4895" s="29"/>
      <c r="I4895" s="29"/>
      <c r="J4895" s="29"/>
      <c r="K4895" s="29"/>
      <c r="L4895" s="29"/>
      <c r="M4895" s="29"/>
      <c r="N4895" s="29"/>
      <c r="O4895" s="29"/>
      <c r="P4895" s="55"/>
      <c r="Q4895" s="55"/>
      <c r="R4895" s="55"/>
      <c r="S4895" s="55"/>
      <c r="T4895" s="55"/>
      <c r="U4895" s="55"/>
      <c r="V4895" s="55"/>
      <c r="W4895" s="55"/>
      <c r="X4895" s="55"/>
      <c r="Y4895" s="55"/>
    </row>
    <row r="4896" spans="1:25" s="52" customFormat="1">
      <c r="A4896" s="57"/>
      <c r="B4896" s="8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29"/>
      <c r="O4896" s="29"/>
      <c r="P4896" s="55"/>
      <c r="Q4896" s="55"/>
      <c r="R4896" s="55"/>
      <c r="S4896" s="55"/>
      <c r="T4896" s="55"/>
      <c r="U4896" s="55"/>
      <c r="V4896" s="55"/>
      <c r="W4896" s="55"/>
      <c r="X4896" s="55"/>
      <c r="Y4896" s="55"/>
    </row>
    <row r="4897" spans="1:25" s="52" customFormat="1">
      <c r="A4897" s="57"/>
      <c r="B4897" s="89"/>
      <c r="C4897" s="29"/>
      <c r="D4897" s="29"/>
      <c r="E4897" s="29"/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55"/>
      <c r="Q4897" s="55"/>
      <c r="R4897" s="55"/>
      <c r="S4897" s="55"/>
      <c r="T4897" s="55"/>
      <c r="U4897" s="55"/>
      <c r="V4897" s="55"/>
      <c r="W4897" s="55"/>
      <c r="X4897" s="55"/>
      <c r="Y4897" s="55"/>
    </row>
    <row r="4898" spans="1:25" s="52" customFormat="1">
      <c r="A4898" s="57"/>
      <c r="B4898" s="89"/>
      <c r="C4898" s="29"/>
      <c r="D4898" s="29"/>
      <c r="E4898" s="29"/>
      <c r="F4898" s="29"/>
      <c r="G4898" s="29"/>
      <c r="H4898" s="29"/>
      <c r="I4898" s="29"/>
      <c r="J4898" s="29"/>
      <c r="K4898" s="29"/>
      <c r="L4898" s="29"/>
      <c r="M4898" s="29"/>
      <c r="N4898" s="29"/>
      <c r="O4898" s="29"/>
      <c r="P4898" s="55"/>
      <c r="Q4898" s="55"/>
      <c r="R4898" s="55"/>
      <c r="S4898" s="55"/>
      <c r="T4898" s="55"/>
      <c r="U4898" s="55"/>
      <c r="V4898" s="55"/>
      <c r="W4898" s="55"/>
      <c r="X4898" s="55"/>
      <c r="Y4898" s="55"/>
    </row>
    <row r="4899" spans="1:25" s="52" customFormat="1">
      <c r="A4899" s="57"/>
      <c r="B4899" s="89"/>
      <c r="C4899" s="29"/>
      <c r="D4899" s="29"/>
      <c r="E4899" s="29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55"/>
      <c r="Q4899" s="55"/>
      <c r="R4899" s="55"/>
      <c r="S4899" s="55"/>
      <c r="T4899" s="55"/>
      <c r="U4899" s="55"/>
      <c r="V4899" s="55"/>
      <c r="W4899" s="55"/>
      <c r="X4899" s="55"/>
      <c r="Y4899" s="55"/>
    </row>
    <row r="4900" spans="1:25" s="52" customFormat="1">
      <c r="A4900" s="57"/>
      <c r="B4900" s="8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9"/>
      <c r="N4900" s="29"/>
      <c r="O4900" s="29"/>
      <c r="P4900" s="55"/>
      <c r="Q4900" s="55"/>
      <c r="R4900" s="55"/>
      <c r="S4900" s="55"/>
      <c r="T4900" s="55"/>
      <c r="U4900" s="55"/>
      <c r="V4900" s="55"/>
      <c r="W4900" s="55"/>
      <c r="X4900" s="55"/>
      <c r="Y4900" s="55"/>
    </row>
    <row r="4901" spans="1:25" s="52" customFormat="1">
      <c r="A4901" s="57"/>
      <c r="B4901" s="8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55"/>
      <c r="Q4901" s="55"/>
      <c r="R4901" s="55"/>
      <c r="S4901" s="55"/>
      <c r="T4901" s="55"/>
      <c r="U4901" s="55"/>
      <c r="V4901" s="55"/>
      <c r="W4901" s="55"/>
      <c r="X4901" s="55"/>
      <c r="Y4901" s="55"/>
    </row>
    <row r="4902" spans="1:25" s="52" customFormat="1">
      <c r="A4902" s="57"/>
      <c r="B4902" s="89"/>
      <c r="C4902" s="29"/>
      <c r="D4902" s="29"/>
      <c r="E4902" s="29"/>
      <c r="F4902" s="29"/>
      <c r="G4902" s="29"/>
      <c r="H4902" s="29"/>
      <c r="I4902" s="29"/>
      <c r="J4902" s="29"/>
      <c r="K4902" s="29"/>
      <c r="L4902" s="29"/>
      <c r="M4902" s="29"/>
      <c r="N4902" s="29"/>
      <c r="O4902" s="29"/>
      <c r="P4902" s="55"/>
      <c r="Q4902" s="55"/>
      <c r="R4902" s="55"/>
      <c r="S4902" s="55"/>
      <c r="T4902" s="55"/>
      <c r="U4902" s="55"/>
      <c r="V4902" s="55"/>
      <c r="W4902" s="55"/>
      <c r="X4902" s="55"/>
      <c r="Y4902" s="55"/>
    </row>
    <row r="4903" spans="1:25" s="52" customFormat="1">
      <c r="A4903" s="57"/>
      <c r="B4903" s="89"/>
      <c r="C4903" s="29"/>
      <c r="D4903" s="29"/>
      <c r="E4903" s="29"/>
      <c r="F4903" s="29"/>
      <c r="G4903" s="29"/>
      <c r="H4903" s="29"/>
      <c r="I4903" s="29"/>
      <c r="J4903" s="29"/>
      <c r="K4903" s="29"/>
      <c r="L4903" s="29"/>
      <c r="M4903" s="29"/>
      <c r="N4903" s="29"/>
      <c r="O4903" s="29"/>
      <c r="P4903" s="55"/>
      <c r="Q4903" s="55"/>
      <c r="R4903" s="55"/>
      <c r="S4903" s="55"/>
      <c r="T4903" s="55"/>
      <c r="U4903" s="55"/>
      <c r="V4903" s="55"/>
      <c r="W4903" s="55"/>
      <c r="X4903" s="55"/>
      <c r="Y4903" s="55"/>
    </row>
    <row r="4904" spans="1:25" s="52" customFormat="1">
      <c r="A4904" s="57"/>
      <c r="B4904" s="89"/>
      <c r="C4904" s="29"/>
      <c r="D4904" s="29"/>
      <c r="E4904" s="29"/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55"/>
      <c r="Q4904" s="55"/>
      <c r="R4904" s="55"/>
      <c r="S4904" s="55"/>
      <c r="T4904" s="55"/>
      <c r="U4904" s="55"/>
      <c r="V4904" s="55"/>
      <c r="W4904" s="55"/>
      <c r="X4904" s="55"/>
      <c r="Y4904" s="55"/>
    </row>
    <row r="4905" spans="1:25" s="52" customFormat="1">
      <c r="A4905" s="57"/>
      <c r="B4905" s="8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55"/>
      <c r="Q4905" s="55"/>
      <c r="R4905" s="55"/>
      <c r="S4905" s="55"/>
      <c r="T4905" s="55"/>
      <c r="U4905" s="55"/>
      <c r="V4905" s="55"/>
      <c r="W4905" s="55"/>
      <c r="X4905" s="55"/>
      <c r="Y4905" s="55"/>
    </row>
    <row r="4906" spans="1:25" s="52" customFormat="1">
      <c r="A4906" s="57"/>
      <c r="B4906" s="89"/>
      <c r="C4906" s="29"/>
      <c r="D4906" s="29"/>
      <c r="E4906" s="29"/>
      <c r="F4906" s="29"/>
      <c r="G4906" s="29"/>
      <c r="H4906" s="29"/>
      <c r="I4906" s="29"/>
      <c r="J4906" s="29"/>
      <c r="K4906" s="29"/>
      <c r="L4906" s="29"/>
      <c r="M4906" s="29"/>
      <c r="N4906" s="29"/>
      <c r="O4906" s="29"/>
      <c r="P4906" s="55"/>
      <c r="Q4906" s="55"/>
      <c r="R4906" s="55"/>
      <c r="S4906" s="55"/>
      <c r="T4906" s="55"/>
      <c r="U4906" s="55"/>
      <c r="V4906" s="55"/>
      <c r="W4906" s="55"/>
      <c r="X4906" s="55"/>
      <c r="Y4906" s="55"/>
    </row>
    <row r="4907" spans="1:25" s="52" customFormat="1">
      <c r="A4907" s="57"/>
      <c r="B4907" s="89"/>
      <c r="C4907" s="29"/>
      <c r="D4907" s="29"/>
      <c r="E4907" s="29"/>
      <c r="F4907" s="29"/>
      <c r="G4907" s="29"/>
      <c r="H4907" s="29"/>
      <c r="I4907" s="29"/>
      <c r="J4907" s="29"/>
      <c r="K4907" s="29"/>
      <c r="L4907" s="29"/>
      <c r="M4907" s="29"/>
      <c r="N4907" s="29"/>
      <c r="O4907" s="29"/>
      <c r="P4907" s="55"/>
      <c r="Q4907" s="55"/>
      <c r="R4907" s="55"/>
      <c r="S4907" s="55"/>
      <c r="T4907" s="55"/>
      <c r="U4907" s="55"/>
      <c r="V4907" s="55"/>
      <c r="W4907" s="55"/>
      <c r="X4907" s="55"/>
      <c r="Y4907" s="55"/>
    </row>
    <row r="4908" spans="1:25" s="52" customFormat="1">
      <c r="A4908" s="57"/>
      <c r="B4908" s="89"/>
      <c r="C4908" s="29"/>
      <c r="D4908" s="29"/>
      <c r="E4908" s="29"/>
      <c r="F4908" s="29"/>
      <c r="G4908" s="29"/>
      <c r="H4908" s="29"/>
      <c r="I4908" s="29"/>
      <c r="J4908" s="29"/>
      <c r="K4908" s="29"/>
      <c r="L4908" s="29"/>
      <c r="M4908" s="29"/>
      <c r="N4908" s="29"/>
      <c r="O4908" s="29"/>
      <c r="P4908" s="55"/>
      <c r="Q4908" s="55"/>
      <c r="R4908" s="55"/>
      <c r="S4908" s="55"/>
      <c r="T4908" s="55"/>
      <c r="U4908" s="55"/>
      <c r="V4908" s="55"/>
      <c r="W4908" s="55"/>
      <c r="X4908" s="55"/>
      <c r="Y4908" s="55"/>
    </row>
    <row r="4909" spans="1:25" s="52" customFormat="1">
      <c r="A4909" s="57"/>
      <c r="B4909" s="8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9"/>
      <c r="N4909" s="29"/>
      <c r="O4909" s="29"/>
      <c r="P4909" s="55"/>
      <c r="Q4909" s="55"/>
      <c r="R4909" s="55"/>
      <c r="S4909" s="55"/>
      <c r="T4909" s="55"/>
      <c r="U4909" s="55"/>
      <c r="V4909" s="55"/>
      <c r="W4909" s="55"/>
      <c r="X4909" s="55"/>
      <c r="Y4909" s="55"/>
    </row>
    <row r="4910" spans="1:25" s="52" customFormat="1">
      <c r="A4910" s="57"/>
      <c r="B4910" s="8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29"/>
      <c r="O4910" s="29"/>
      <c r="P4910" s="55"/>
      <c r="Q4910" s="55"/>
      <c r="R4910" s="55"/>
      <c r="S4910" s="55"/>
      <c r="T4910" s="55"/>
      <c r="U4910" s="55"/>
      <c r="V4910" s="55"/>
      <c r="W4910" s="55"/>
      <c r="X4910" s="55"/>
      <c r="Y4910" s="55"/>
    </row>
    <row r="4911" spans="1:25" s="52" customFormat="1">
      <c r="A4911" s="57"/>
      <c r="B4911" s="89"/>
      <c r="C4911" s="29"/>
      <c r="D4911" s="29"/>
      <c r="E4911" s="29"/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55"/>
      <c r="Q4911" s="55"/>
      <c r="R4911" s="55"/>
      <c r="S4911" s="55"/>
      <c r="T4911" s="55"/>
      <c r="U4911" s="55"/>
      <c r="V4911" s="55"/>
      <c r="W4911" s="55"/>
      <c r="X4911" s="55"/>
      <c r="Y4911" s="55"/>
    </row>
    <row r="4912" spans="1:25" s="52" customFormat="1">
      <c r="A4912" s="57"/>
      <c r="B4912" s="89"/>
      <c r="C4912" s="29"/>
      <c r="D4912" s="29"/>
      <c r="E4912" s="29"/>
      <c r="F4912" s="29"/>
      <c r="G4912" s="29"/>
      <c r="H4912" s="29"/>
      <c r="I4912" s="29"/>
      <c r="J4912" s="29"/>
      <c r="K4912" s="29"/>
      <c r="L4912" s="29"/>
      <c r="M4912" s="29"/>
      <c r="N4912" s="29"/>
      <c r="O4912" s="29"/>
      <c r="P4912" s="55"/>
      <c r="Q4912" s="55"/>
      <c r="R4912" s="55"/>
      <c r="S4912" s="55"/>
      <c r="T4912" s="55"/>
      <c r="U4912" s="55"/>
      <c r="V4912" s="55"/>
      <c r="W4912" s="55"/>
      <c r="X4912" s="55"/>
      <c r="Y4912" s="55"/>
    </row>
    <row r="4913" spans="1:25" s="52" customFormat="1">
      <c r="A4913" s="57"/>
      <c r="B4913" s="89"/>
      <c r="C4913" s="29"/>
      <c r="D4913" s="29"/>
      <c r="E4913" s="29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55"/>
      <c r="Q4913" s="55"/>
      <c r="R4913" s="55"/>
      <c r="S4913" s="55"/>
      <c r="T4913" s="55"/>
      <c r="U4913" s="55"/>
      <c r="V4913" s="55"/>
      <c r="W4913" s="55"/>
      <c r="X4913" s="55"/>
      <c r="Y4913" s="55"/>
    </row>
    <row r="4914" spans="1:25" s="52" customFormat="1">
      <c r="A4914" s="57"/>
      <c r="B4914" s="89"/>
      <c r="C4914" s="29"/>
      <c r="D4914" s="29"/>
      <c r="E4914" s="29"/>
      <c r="F4914" s="29"/>
      <c r="G4914" s="29"/>
      <c r="H4914" s="29"/>
      <c r="I4914" s="29"/>
      <c r="J4914" s="29"/>
      <c r="K4914" s="29"/>
      <c r="L4914" s="29"/>
      <c r="M4914" s="29"/>
      <c r="N4914" s="29"/>
      <c r="O4914" s="29"/>
      <c r="P4914" s="55"/>
      <c r="Q4914" s="55"/>
      <c r="R4914" s="55"/>
      <c r="S4914" s="55"/>
      <c r="T4914" s="55"/>
      <c r="U4914" s="55"/>
      <c r="V4914" s="55"/>
      <c r="W4914" s="55"/>
      <c r="X4914" s="55"/>
      <c r="Y4914" s="55"/>
    </row>
    <row r="4915" spans="1:25" s="52" customFormat="1">
      <c r="A4915" s="57"/>
      <c r="B4915" s="8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29"/>
      <c r="O4915" s="29"/>
      <c r="P4915" s="55"/>
      <c r="Q4915" s="55"/>
      <c r="R4915" s="55"/>
      <c r="S4915" s="55"/>
      <c r="T4915" s="55"/>
      <c r="U4915" s="55"/>
      <c r="V4915" s="55"/>
      <c r="W4915" s="55"/>
      <c r="X4915" s="55"/>
      <c r="Y4915" s="55"/>
    </row>
    <row r="4916" spans="1:25" s="52" customFormat="1">
      <c r="A4916" s="57"/>
      <c r="B4916" s="89"/>
      <c r="C4916" s="29"/>
      <c r="D4916" s="29"/>
      <c r="E4916" s="29"/>
      <c r="F4916" s="29"/>
      <c r="G4916" s="29"/>
      <c r="H4916" s="29"/>
      <c r="I4916" s="29"/>
      <c r="J4916" s="29"/>
      <c r="K4916" s="29"/>
      <c r="L4916" s="29"/>
      <c r="M4916" s="29"/>
      <c r="N4916" s="29"/>
      <c r="O4916" s="29"/>
      <c r="P4916" s="55"/>
      <c r="Q4916" s="55"/>
      <c r="R4916" s="55"/>
      <c r="S4916" s="55"/>
      <c r="T4916" s="55"/>
      <c r="U4916" s="55"/>
      <c r="V4916" s="55"/>
      <c r="W4916" s="55"/>
      <c r="X4916" s="55"/>
      <c r="Y4916" s="55"/>
    </row>
    <row r="4917" spans="1:25" s="52" customFormat="1">
      <c r="A4917" s="57"/>
      <c r="B4917" s="89"/>
      <c r="C4917" s="29"/>
      <c r="D4917" s="29"/>
      <c r="E4917" s="29"/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55"/>
      <c r="Q4917" s="55"/>
      <c r="R4917" s="55"/>
      <c r="S4917" s="55"/>
      <c r="T4917" s="55"/>
      <c r="U4917" s="55"/>
      <c r="V4917" s="55"/>
      <c r="W4917" s="55"/>
      <c r="X4917" s="55"/>
      <c r="Y4917" s="55"/>
    </row>
    <row r="4918" spans="1:25" s="52" customFormat="1">
      <c r="A4918" s="57"/>
      <c r="B4918" s="8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55"/>
      <c r="Q4918" s="55"/>
      <c r="R4918" s="55"/>
      <c r="S4918" s="55"/>
      <c r="T4918" s="55"/>
      <c r="U4918" s="55"/>
      <c r="V4918" s="55"/>
      <c r="W4918" s="55"/>
      <c r="X4918" s="55"/>
      <c r="Y4918" s="55"/>
    </row>
    <row r="4919" spans="1:25" s="52" customFormat="1">
      <c r="A4919" s="57"/>
      <c r="B4919" s="8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55"/>
      <c r="Q4919" s="55"/>
      <c r="R4919" s="55"/>
      <c r="S4919" s="55"/>
      <c r="T4919" s="55"/>
      <c r="U4919" s="55"/>
      <c r="V4919" s="55"/>
      <c r="W4919" s="55"/>
      <c r="X4919" s="55"/>
      <c r="Y4919" s="55"/>
    </row>
    <row r="4920" spans="1:25" s="52" customFormat="1">
      <c r="A4920" s="57"/>
      <c r="B4920" s="8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29"/>
      <c r="O4920" s="29"/>
      <c r="P4920" s="55"/>
      <c r="Q4920" s="55"/>
      <c r="R4920" s="55"/>
      <c r="S4920" s="55"/>
      <c r="T4920" s="55"/>
      <c r="U4920" s="55"/>
      <c r="V4920" s="55"/>
      <c r="W4920" s="55"/>
      <c r="X4920" s="55"/>
      <c r="Y4920" s="55"/>
    </row>
    <row r="4921" spans="1:25" s="52" customFormat="1">
      <c r="A4921" s="57"/>
      <c r="B4921" s="89"/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9"/>
      <c r="N4921" s="29"/>
      <c r="O4921" s="29"/>
      <c r="P4921" s="55"/>
      <c r="Q4921" s="55"/>
      <c r="R4921" s="55"/>
      <c r="S4921" s="55"/>
      <c r="T4921" s="55"/>
      <c r="U4921" s="55"/>
      <c r="V4921" s="55"/>
      <c r="W4921" s="55"/>
      <c r="X4921" s="55"/>
      <c r="Y4921" s="55"/>
    </row>
    <row r="4922" spans="1:25" s="52" customFormat="1">
      <c r="A4922" s="57"/>
      <c r="B4922" s="89"/>
      <c r="C4922" s="29"/>
      <c r="D4922" s="29"/>
      <c r="E4922" s="29"/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55"/>
      <c r="Q4922" s="55"/>
      <c r="R4922" s="55"/>
      <c r="S4922" s="55"/>
      <c r="T4922" s="55"/>
      <c r="U4922" s="55"/>
      <c r="V4922" s="55"/>
      <c r="W4922" s="55"/>
      <c r="X4922" s="55"/>
      <c r="Y4922" s="55"/>
    </row>
    <row r="4923" spans="1:25" s="52" customFormat="1">
      <c r="A4923" s="57"/>
      <c r="B4923" s="8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29"/>
      <c r="O4923" s="29"/>
      <c r="P4923" s="55"/>
      <c r="Q4923" s="55"/>
      <c r="R4923" s="55"/>
      <c r="S4923" s="55"/>
      <c r="T4923" s="55"/>
      <c r="U4923" s="55"/>
      <c r="V4923" s="55"/>
      <c r="W4923" s="55"/>
      <c r="X4923" s="55"/>
      <c r="Y4923" s="55"/>
    </row>
    <row r="4924" spans="1:25" s="52" customFormat="1">
      <c r="A4924" s="57"/>
      <c r="B4924" s="89"/>
      <c r="C4924" s="29"/>
      <c r="D4924" s="29"/>
      <c r="E4924" s="29"/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55"/>
      <c r="Q4924" s="55"/>
      <c r="R4924" s="55"/>
      <c r="S4924" s="55"/>
      <c r="T4924" s="55"/>
      <c r="U4924" s="55"/>
      <c r="V4924" s="55"/>
      <c r="W4924" s="55"/>
      <c r="X4924" s="55"/>
      <c r="Y4924" s="55"/>
    </row>
    <row r="4925" spans="1:25" s="52" customFormat="1">
      <c r="A4925" s="57"/>
      <c r="B4925" s="8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29"/>
      <c r="O4925" s="29"/>
      <c r="P4925" s="55"/>
      <c r="Q4925" s="55"/>
      <c r="R4925" s="55"/>
      <c r="S4925" s="55"/>
      <c r="T4925" s="55"/>
      <c r="U4925" s="55"/>
      <c r="V4925" s="55"/>
      <c r="W4925" s="55"/>
      <c r="X4925" s="55"/>
      <c r="Y4925" s="55"/>
    </row>
    <row r="4926" spans="1:25" s="52" customFormat="1">
      <c r="A4926" s="57"/>
      <c r="B4926" s="89"/>
      <c r="C4926" s="29"/>
      <c r="D4926" s="29"/>
      <c r="E4926" s="29"/>
      <c r="F4926" s="29"/>
      <c r="G4926" s="29"/>
      <c r="H4926" s="29"/>
      <c r="I4926" s="29"/>
      <c r="J4926" s="29"/>
      <c r="K4926" s="29"/>
      <c r="L4926" s="29"/>
      <c r="M4926" s="29"/>
      <c r="N4926" s="29"/>
      <c r="O4926" s="29"/>
      <c r="P4926" s="55"/>
      <c r="Q4926" s="55"/>
      <c r="R4926" s="55"/>
      <c r="S4926" s="55"/>
      <c r="T4926" s="55"/>
      <c r="U4926" s="55"/>
      <c r="V4926" s="55"/>
      <c r="W4926" s="55"/>
      <c r="X4926" s="55"/>
      <c r="Y4926" s="55"/>
    </row>
    <row r="4927" spans="1:25" s="52" customFormat="1">
      <c r="A4927" s="57"/>
      <c r="B4927" s="8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55"/>
      <c r="Q4927" s="55"/>
      <c r="R4927" s="55"/>
      <c r="S4927" s="55"/>
      <c r="T4927" s="55"/>
      <c r="U4927" s="55"/>
      <c r="V4927" s="55"/>
      <c r="W4927" s="55"/>
      <c r="X4927" s="55"/>
      <c r="Y4927" s="55"/>
    </row>
    <row r="4928" spans="1:25" s="52" customFormat="1">
      <c r="A4928" s="57"/>
      <c r="B4928" s="89"/>
      <c r="C4928" s="29"/>
      <c r="D4928" s="29"/>
      <c r="E4928" s="29"/>
      <c r="F4928" s="29"/>
      <c r="G4928" s="29"/>
      <c r="H4928" s="29"/>
      <c r="I4928" s="29"/>
      <c r="J4928" s="29"/>
      <c r="K4928" s="29"/>
      <c r="L4928" s="29"/>
      <c r="M4928" s="29"/>
      <c r="N4928" s="29"/>
      <c r="O4928" s="29"/>
      <c r="P4928" s="55"/>
      <c r="Q4928" s="55"/>
      <c r="R4928" s="55"/>
      <c r="S4928" s="55"/>
      <c r="T4928" s="55"/>
      <c r="U4928" s="55"/>
      <c r="V4928" s="55"/>
      <c r="W4928" s="55"/>
      <c r="X4928" s="55"/>
      <c r="Y4928" s="55"/>
    </row>
    <row r="4929" spans="1:25" s="52" customFormat="1">
      <c r="A4929" s="57"/>
      <c r="B4929" s="8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29"/>
      <c r="O4929" s="29"/>
      <c r="P4929" s="55"/>
      <c r="Q4929" s="55"/>
      <c r="R4929" s="55"/>
      <c r="S4929" s="55"/>
      <c r="T4929" s="55"/>
      <c r="U4929" s="55"/>
      <c r="V4929" s="55"/>
      <c r="W4929" s="55"/>
      <c r="X4929" s="55"/>
      <c r="Y4929" s="55"/>
    </row>
    <row r="4930" spans="1:25" s="52" customFormat="1">
      <c r="A4930" s="57"/>
      <c r="B4930" s="89"/>
      <c r="C4930" s="29"/>
      <c r="D4930" s="29"/>
      <c r="E4930" s="29"/>
      <c r="F4930" s="29"/>
      <c r="G4930" s="29"/>
      <c r="H4930" s="29"/>
      <c r="I4930" s="29"/>
      <c r="J4930" s="29"/>
      <c r="K4930" s="29"/>
      <c r="L4930" s="29"/>
      <c r="M4930" s="29"/>
      <c r="N4930" s="29"/>
      <c r="O4930" s="29"/>
      <c r="P4930" s="55"/>
      <c r="Q4930" s="55"/>
      <c r="R4930" s="55"/>
      <c r="S4930" s="55"/>
      <c r="T4930" s="55"/>
      <c r="U4930" s="55"/>
      <c r="V4930" s="55"/>
      <c r="W4930" s="55"/>
      <c r="X4930" s="55"/>
      <c r="Y4930" s="55"/>
    </row>
    <row r="4931" spans="1:25" s="52" customFormat="1">
      <c r="A4931" s="57"/>
      <c r="B4931" s="8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55"/>
      <c r="Q4931" s="55"/>
      <c r="R4931" s="55"/>
      <c r="S4931" s="55"/>
      <c r="T4931" s="55"/>
      <c r="U4931" s="55"/>
      <c r="V4931" s="55"/>
      <c r="W4931" s="55"/>
      <c r="X4931" s="55"/>
      <c r="Y4931" s="55"/>
    </row>
    <row r="4932" spans="1:25" s="52" customFormat="1">
      <c r="A4932" s="57"/>
      <c r="B4932" s="89"/>
      <c r="C4932" s="29"/>
      <c r="D4932" s="29"/>
      <c r="E4932" s="29"/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55"/>
      <c r="Q4932" s="55"/>
      <c r="R4932" s="55"/>
      <c r="S4932" s="55"/>
      <c r="T4932" s="55"/>
      <c r="U4932" s="55"/>
      <c r="V4932" s="55"/>
      <c r="W4932" s="55"/>
      <c r="X4932" s="55"/>
      <c r="Y4932" s="55"/>
    </row>
    <row r="4933" spans="1:25" s="52" customFormat="1">
      <c r="A4933" s="57"/>
      <c r="B4933" s="89"/>
      <c r="C4933" s="29"/>
      <c r="D4933" s="29"/>
      <c r="E4933" s="29"/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55"/>
      <c r="Q4933" s="55"/>
      <c r="R4933" s="55"/>
      <c r="S4933" s="55"/>
      <c r="T4933" s="55"/>
      <c r="U4933" s="55"/>
      <c r="V4933" s="55"/>
      <c r="W4933" s="55"/>
      <c r="X4933" s="55"/>
      <c r="Y4933" s="55"/>
    </row>
    <row r="4934" spans="1:25" s="52" customFormat="1">
      <c r="A4934" s="57"/>
      <c r="B4934" s="89"/>
      <c r="C4934" s="29"/>
      <c r="D4934" s="29"/>
      <c r="E4934" s="29"/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55"/>
      <c r="Q4934" s="55"/>
      <c r="R4934" s="55"/>
      <c r="S4934" s="55"/>
      <c r="T4934" s="55"/>
      <c r="U4934" s="55"/>
      <c r="V4934" s="55"/>
      <c r="W4934" s="55"/>
      <c r="X4934" s="55"/>
      <c r="Y4934" s="55"/>
    </row>
    <row r="4935" spans="1:25" s="52" customFormat="1">
      <c r="A4935" s="57"/>
      <c r="B4935" s="8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9"/>
      <c r="N4935" s="29"/>
      <c r="O4935" s="29"/>
      <c r="P4935" s="55"/>
      <c r="Q4935" s="55"/>
      <c r="R4935" s="55"/>
      <c r="S4935" s="55"/>
      <c r="T4935" s="55"/>
      <c r="U4935" s="55"/>
      <c r="V4935" s="55"/>
      <c r="W4935" s="55"/>
      <c r="X4935" s="55"/>
      <c r="Y4935" s="55"/>
    </row>
    <row r="4936" spans="1:25" s="52" customFormat="1">
      <c r="A4936" s="57"/>
      <c r="B4936" s="89"/>
      <c r="C4936" s="29"/>
      <c r="D4936" s="29"/>
      <c r="E4936" s="29"/>
      <c r="F4936" s="29"/>
      <c r="G4936" s="29"/>
      <c r="H4936" s="29"/>
      <c r="I4936" s="29"/>
      <c r="J4936" s="29"/>
      <c r="K4936" s="29"/>
      <c r="L4936" s="29"/>
      <c r="M4936" s="29"/>
      <c r="N4936" s="29"/>
      <c r="O4936" s="29"/>
      <c r="P4936" s="55"/>
      <c r="Q4936" s="55"/>
      <c r="R4936" s="55"/>
      <c r="S4936" s="55"/>
      <c r="T4936" s="55"/>
      <c r="U4936" s="55"/>
      <c r="V4936" s="55"/>
      <c r="W4936" s="55"/>
      <c r="X4936" s="55"/>
      <c r="Y4936" s="55"/>
    </row>
    <row r="4937" spans="1:25" s="52" customFormat="1">
      <c r="A4937" s="57"/>
      <c r="B4937" s="89"/>
      <c r="C4937" s="29"/>
      <c r="D4937" s="29"/>
      <c r="E4937" s="29"/>
      <c r="F4937" s="29"/>
      <c r="G4937" s="29"/>
      <c r="H4937" s="29"/>
      <c r="I4937" s="29"/>
      <c r="J4937" s="29"/>
      <c r="K4937" s="29"/>
      <c r="L4937" s="29"/>
      <c r="M4937" s="29"/>
      <c r="N4937" s="29"/>
      <c r="O4937" s="29"/>
      <c r="P4937" s="55"/>
      <c r="Q4937" s="55"/>
      <c r="R4937" s="55"/>
      <c r="S4937" s="55"/>
      <c r="T4937" s="55"/>
      <c r="U4937" s="55"/>
      <c r="V4937" s="55"/>
      <c r="W4937" s="55"/>
      <c r="X4937" s="55"/>
      <c r="Y4937" s="55"/>
    </row>
    <row r="4938" spans="1:25" s="52" customFormat="1">
      <c r="A4938" s="57"/>
      <c r="B4938" s="89"/>
      <c r="C4938" s="29"/>
      <c r="D4938" s="29"/>
      <c r="E4938" s="29"/>
      <c r="F4938" s="29"/>
      <c r="G4938" s="29"/>
      <c r="H4938" s="29"/>
      <c r="I4938" s="29"/>
      <c r="J4938" s="29"/>
      <c r="K4938" s="29"/>
      <c r="L4938" s="29"/>
      <c r="M4938" s="29"/>
      <c r="N4938" s="29"/>
      <c r="O4938" s="29"/>
      <c r="P4938" s="55"/>
      <c r="Q4938" s="55"/>
      <c r="R4938" s="55"/>
      <c r="S4938" s="55"/>
      <c r="T4938" s="55"/>
      <c r="U4938" s="55"/>
      <c r="V4938" s="55"/>
      <c r="W4938" s="55"/>
      <c r="X4938" s="55"/>
      <c r="Y4938" s="55"/>
    </row>
    <row r="4939" spans="1:25" s="52" customFormat="1">
      <c r="A4939" s="57"/>
      <c r="B4939" s="89"/>
      <c r="C4939" s="29"/>
      <c r="D4939" s="29"/>
      <c r="E4939" s="29"/>
      <c r="F4939" s="29"/>
      <c r="G4939" s="29"/>
      <c r="H4939" s="29"/>
      <c r="I4939" s="29"/>
      <c r="J4939" s="29"/>
      <c r="K4939" s="29"/>
      <c r="L4939" s="29"/>
      <c r="M4939" s="29"/>
      <c r="N4939" s="29"/>
      <c r="O4939" s="29"/>
      <c r="P4939" s="55"/>
      <c r="Q4939" s="55"/>
      <c r="R4939" s="55"/>
      <c r="S4939" s="55"/>
      <c r="T4939" s="55"/>
      <c r="U4939" s="55"/>
      <c r="V4939" s="55"/>
      <c r="W4939" s="55"/>
      <c r="X4939" s="55"/>
      <c r="Y4939" s="55"/>
    </row>
    <row r="4940" spans="1:25" s="52" customFormat="1">
      <c r="A4940" s="57"/>
      <c r="B4940" s="89"/>
      <c r="C4940" s="29"/>
      <c r="D4940" s="29"/>
      <c r="E4940" s="29"/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55"/>
      <c r="Q4940" s="55"/>
      <c r="R4940" s="55"/>
      <c r="S4940" s="55"/>
      <c r="T4940" s="55"/>
      <c r="U4940" s="55"/>
      <c r="V4940" s="55"/>
      <c r="W4940" s="55"/>
      <c r="X4940" s="55"/>
      <c r="Y4940" s="55"/>
    </row>
    <row r="4941" spans="1:25" s="52" customFormat="1">
      <c r="A4941" s="57"/>
      <c r="B4941" s="89"/>
      <c r="C4941" s="29"/>
      <c r="D4941" s="29"/>
      <c r="E4941" s="29"/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55"/>
      <c r="Q4941" s="55"/>
      <c r="R4941" s="55"/>
      <c r="S4941" s="55"/>
      <c r="T4941" s="55"/>
      <c r="U4941" s="55"/>
      <c r="V4941" s="55"/>
      <c r="W4941" s="55"/>
      <c r="X4941" s="55"/>
      <c r="Y4941" s="55"/>
    </row>
    <row r="4942" spans="1:25" s="52" customFormat="1">
      <c r="A4942" s="57"/>
      <c r="B4942" s="89"/>
      <c r="C4942" s="29"/>
      <c r="D4942" s="29"/>
      <c r="E4942" s="29"/>
      <c r="F4942" s="29"/>
      <c r="G4942" s="29"/>
      <c r="H4942" s="29"/>
      <c r="I4942" s="29"/>
      <c r="J4942" s="29"/>
      <c r="K4942" s="29"/>
      <c r="L4942" s="29"/>
      <c r="M4942" s="29"/>
      <c r="N4942" s="29"/>
      <c r="O4942" s="29"/>
      <c r="P4942" s="55"/>
      <c r="Q4942" s="55"/>
      <c r="R4942" s="55"/>
      <c r="S4942" s="55"/>
      <c r="T4942" s="55"/>
      <c r="U4942" s="55"/>
      <c r="V4942" s="55"/>
      <c r="W4942" s="55"/>
      <c r="X4942" s="55"/>
      <c r="Y4942" s="55"/>
    </row>
    <row r="4943" spans="1:25" s="52" customFormat="1">
      <c r="A4943" s="57"/>
      <c r="B4943" s="89"/>
      <c r="C4943" s="29"/>
      <c r="D4943" s="29"/>
      <c r="E4943" s="29"/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55"/>
      <c r="Q4943" s="55"/>
      <c r="R4943" s="55"/>
      <c r="S4943" s="55"/>
      <c r="T4943" s="55"/>
      <c r="U4943" s="55"/>
      <c r="V4943" s="55"/>
      <c r="W4943" s="55"/>
      <c r="X4943" s="55"/>
      <c r="Y4943" s="55"/>
    </row>
    <row r="4944" spans="1:25" s="52" customFormat="1">
      <c r="A4944" s="57"/>
      <c r="B4944" s="89"/>
      <c r="C4944" s="29"/>
      <c r="D4944" s="29"/>
      <c r="E4944" s="29"/>
      <c r="F4944" s="29"/>
      <c r="G4944" s="29"/>
      <c r="H4944" s="29"/>
      <c r="I4944" s="29"/>
      <c r="J4944" s="29"/>
      <c r="K4944" s="29"/>
      <c r="L4944" s="29"/>
      <c r="M4944" s="29"/>
      <c r="N4944" s="29"/>
      <c r="O4944" s="29"/>
      <c r="P4944" s="55"/>
      <c r="Q4944" s="55"/>
      <c r="R4944" s="55"/>
      <c r="S4944" s="55"/>
      <c r="T4944" s="55"/>
      <c r="U4944" s="55"/>
      <c r="V4944" s="55"/>
      <c r="W4944" s="55"/>
      <c r="X4944" s="55"/>
      <c r="Y4944" s="55"/>
    </row>
    <row r="4945" spans="1:25" s="52" customFormat="1">
      <c r="A4945" s="57"/>
      <c r="B4945" s="8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29"/>
      <c r="O4945" s="29"/>
      <c r="P4945" s="55"/>
      <c r="Q4945" s="55"/>
      <c r="R4945" s="55"/>
      <c r="S4945" s="55"/>
      <c r="T4945" s="55"/>
      <c r="U4945" s="55"/>
      <c r="V4945" s="55"/>
      <c r="W4945" s="55"/>
      <c r="X4945" s="55"/>
      <c r="Y4945" s="55"/>
    </row>
    <row r="4946" spans="1:25" s="52" customFormat="1">
      <c r="A4946" s="57"/>
      <c r="B4946" s="89"/>
      <c r="C4946" s="29"/>
      <c r="D4946" s="29"/>
      <c r="E4946" s="29"/>
      <c r="F4946" s="29"/>
      <c r="G4946" s="29"/>
      <c r="H4946" s="29"/>
      <c r="I4946" s="29"/>
      <c r="J4946" s="29"/>
      <c r="K4946" s="29"/>
      <c r="L4946" s="29"/>
      <c r="M4946" s="29"/>
      <c r="N4946" s="29"/>
      <c r="O4946" s="29"/>
      <c r="P4946" s="55"/>
      <c r="Q4946" s="55"/>
      <c r="R4946" s="55"/>
      <c r="S4946" s="55"/>
      <c r="T4946" s="55"/>
      <c r="U4946" s="55"/>
      <c r="V4946" s="55"/>
      <c r="W4946" s="55"/>
      <c r="X4946" s="55"/>
      <c r="Y4946" s="55"/>
    </row>
    <row r="4947" spans="1:25" s="52" customFormat="1">
      <c r="A4947" s="57"/>
      <c r="B4947" s="89"/>
      <c r="C4947" s="29"/>
      <c r="D4947" s="29"/>
      <c r="E4947" s="29"/>
      <c r="F4947" s="29"/>
      <c r="G4947" s="29"/>
      <c r="H4947" s="29"/>
      <c r="I4947" s="29"/>
      <c r="J4947" s="29"/>
      <c r="K4947" s="29"/>
      <c r="L4947" s="29"/>
      <c r="M4947" s="29"/>
      <c r="N4947" s="29"/>
      <c r="O4947" s="29"/>
      <c r="P4947" s="55"/>
      <c r="Q4947" s="55"/>
      <c r="R4947" s="55"/>
      <c r="S4947" s="55"/>
      <c r="T4947" s="55"/>
      <c r="U4947" s="55"/>
      <c r="V4947" s="55"/>
      <c r="W4947" s="55"/>
      <c r="X4947" s="55"/>
      <c r="Y4947" s="55"/>
    </row>
    <row r="4948" spans="1:25" s="52" customFormat="1">
      <c r="A4948" s="57"/>
      <c r="B4948" s="89"/>
      <c r="C4948" s="29"/>
      <c r="D4948" s="29"/>
      <c r="E4948" s="29"/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55"/>
      <c r="Q4948" s="55"/>
      <c r="R4948" s="55"/>
      <c r="S4948" s="55"/>
      <c r="T4948" s="55"/>
      <c r="U4948" s="55"/>
      <c r="V4948" s="55"/>
      <c r="W4948" s="55"/>
      <c r="X4948" s="55"/>
      <c r="Y4948" s="55"/>
    </row>
    <row r="4949" spans="1:25" s="52" customFormat="1">
      <c r="A4949" s="57"/>
      <c r="B4949" s="89"/>
      <c r="C4949" s="29"/>
      <c r="D4949" s="29"/>
      <c r="E4949" s="29"/>
      <c r="F4949" s="29"/>
      <c r="G4949" s="29"/>
      <c r="H4949" s="29"/>
      <c r="I4949" s="29"/>
      <c r="J4949" s="29"/>
      <c r="K4949" s="29"/>
      <c r="L4949" s="29"/>
      <c r="M4949" s="29"/>
      <c r="N4949" s="29"/>
      <c r="O4949" s="29"/>
      <c r="P4949" s="55"/>
      <c r="Q4949" s="55"/>
      <c r="R4949" s="55"/>
      <c r="S4949" s="55"/>
      <c r="T4949" s="55"/>
      <c r="U4949" s="55"/>
      <c r="V4949" s="55"/>
      <c r="W4949" s="55"/>
      <c r="X4949" s="55"/>
      <c r="Y4949" s="55"/>
    </row>
    <row r="4950" spans="1:25" s="52" customFormat="1">
      <c r="A4950" s="57"/>
      <c r="B4950" s="89"/>
      <c r="C4950" s="29"/>
      <c r="D4950" s="29"/>
      <c r="E4950" s="29"/>
      <c r="F4950" s="29"/>
      <c r="G4950" s="29"/>
      <c r="H4950" s="29"/>
      <c r="I4950" s="29"/>
      <c r="J4950" s="29"/>
      <c r="K4950" s="29"/>
      <c r="L4950" s="29"/>
      <c r="M4950" s="29"/>
      <c r="N4950" s="29"/>
      <c r="O4950" s="29"/>
      <c r="P4950" s="55"/>
      <c r="Q4950" s="55"/>
      <c r="R4950" s="55"/>
      <c r="S4950" s="55"/>
      <c r="T4950" s="55"/>
      <c r="U4950" s="55"/>
      <c r="V4950" s="55"/>
      <c r="W4950" s="55"/>
      <c r="X4950" s="55"/>
      <c r="Y4950" s="55"/>
    </row>
    <row r="4951" spans="1:25" s="52" customFormat="1">
      <c r="A4951" s="57"/>
      <c r="B4951" s="89"/>
      <c r="C4951" s="29"/>
      <c r="D4951" s="29"/>
      <c r="E4951" s="29"/>
      <c r="F4951" s="29"/>
      <c r="G4951" s="29"/>
      <c r="H4951" s="29"/>
      <c r="I4951" s="29"/>
      <c r="J4951" s="29"/>
      <c r="K4951" s="29"/>
      <c r="L4951" s="29"/>
      <c r="M4951" s="29"/>
      <c r="N4951" s="29"/>
      <c r="O4951" s="29"/>
      <c r="P4951" s="55"/>
      <c r="Q4951" s="55"/>
      <c r="R4951" s="55"/>
      <c r="S4951" s="55"/>
      <c r="T4951" s="55"/>
      <c r="U4951" s="55"/>
      <c r="V4951" s="55"/>
      <c r="W4951" s="55"/>
      <c r="X4951" s="55"/>
      <c r="Y4951" s="55"/>
    </row>
    <row r="4952" spans="1:25" s="52" customFormat="1">
      <c r="A4952" s="57"/>
      <c r="B4952" s="89"/>
      <c r="C4952" s="29"/>
      <c r="D4952" s="29"/>
      <c r="E4952" s="29"/>
      <c r="F4952" s="29"/>
      <c r="G4952" s="29"/>
      <c r="H4952" s="29"/>
      <c r="I4952" s="29"/>
      <c r="J4952" s="29"/>
      <c r="K4952" s="29"/>
      <c r="L4952" s="29"/>
      <c r="M4952" s="29"/>
      <c r="N4952" s="29"/>
      <c r="O4952" s="29"/>
      <c r="P4952" s="55"/>
      <c r="Q4952" s="55"/>
      <c r="R4952" s="55"/>
      <c r="S4952" s="55"/>
      <c r="T4952" s="55"/>
      <c r="U4952" s="55"/>
      <c r="V4952" s="55"/>
      <c r="W4952" s="55"/>
      <c r="X4952" s="55"/>
      <c r="Y4952" s="55"/>
    </row>
    <row r="4953" spans="1:25" s="52" customFormat="1">
      <c r="A4953" s="57"/>
      <c r="B4953" s="8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29"/>
      <c r="O4953" s="29"/>
      <c r="P4953" s="55"/>
      <c r="Q4953" s="55"/>
      <c r="R4953" s="55"/>
      <c r="S4953" s="55"/>
      <c r="T4953" s="55"/>
      <c r="U4953" s="55"/>
      <c r="V4953" s="55"/>
      <c r="W4953" s="55"/>
      <c r="X4953" s="55"/>
      <c r="Y4953" s="55"/>
    </row>
    <row r="4954" spans="1:25" s="52" customFormat="1">
      <c r="A4954" s="57"/>
      <c r="B4954" s="89"/>
      <c r="C4954" s="29"/>
      <c r="D4954" s="29"/>
      <c r="E4954" s="29"/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55"/>
      <c r="Q4954" s="55"/>
      <c r="R4954" s="55"/>
      <c r="S4954" s="55"/>
      <c r="T4954" s="55"/>
      <c r="U4954" s="55"/>
      <c r="V4954" s="55"/>
      <c r="W4954" s="55"/>
      <c r="X4954" s="55"/>
      <c r="Y4954" s="55"/>
    </row>
    <row r="4955" spans="1:25" s="52" customFormat="1">
      <c r="A4955" s="57"/>
      <c r="B4955" s="8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29"/>
      <c r="O4955" s="29"/>
      <c r="P4955" s="55"/>
      <c r="Q4955" s="55"/>
      <c r="R4955" s="55"/>
      <c r="S4955" s="55"/>
      <c r="T4955" s="55"/>
      <c r="U4955" s="55"/>
      <c r="V4955" s="55"/>
      <c r="W4955" s="55"/>
      <c r="X4955" s="55"/>
      <c r="Y4955" s="55"/>
    </row>
    <row r="4956" spans="1:25" s="52" customFormat="1">
      <c r="A4956" s="57"/>
      <c r="B4956" s="89"/>
      <c r="C4956" s="29"/>
      <c r="D4956" s="29"/>
      <c r="E4956" s="29"/>
      <c r="F4956" s="29"/>
      <c r="G4956" s="29"/>
      <c r="H4956" s="29"/>
      <c r="I4956" s="29"/>
      <c r="J4956" s="29"/>
      <c r="K4956" s="29"/>
      <c r="L4956" s="29"/>
      <c r="M4956" s="29"/>
      <c r="N4956" s="29"/>
      <c r="O4956" s="29"/>
      <c r="P4956" s="55"/>
      <c r="Q4956" s="55"/>
      <c r="R4956" s="55"/>
      <c r="S4956" s="55"/>
      <c r="T4956" s="55"/>
      <c r="U4956" s="55"/>
      <c r="V4956" s="55"/>
      <c r="W4956" s="55"/>
      <c r="X4956" s="55"/>
      <c r="Y4956" s="55"/>
    </row>
    <row r="4957" spans="1:25" s="52" customFormat="1">
      <c r="A4957" s="57"/>
      <c r="B4957" s="89"/>
      <c r="C4957" s="29"/>
      <c r="D4957" s="29"/>
      <c r="E4957" s="29"/>
      <c r="F4957" s="29"/>
      <c r="G4957" s="29"/>
      <c r="H4957" s="29"/>
      <c r="I4957" s="29"/>
      <c r="J4957" s="29"/>
      <c r="K4957" s="29"/>
      <c r="L4957" s="29"/>
      <c r="M4957" s="29"/>
      <c r="N4957" s="29"/>
      <c r="O4957" s="29"/>
      <c r="P4957" s="55"/>
      <c r="Q4957" s="55"/>
      <c r="R4957" s="55"/>
      <c r="S4957" s="55"/>
      <c r="T4957" s="55"/>
      <c r="U4957" s="55"/>
      <c r="V4957" s="55"/>
      <c r="W4957" s="55"/>
      <c r="X4957" s="55"/>
      <c r="Y4957" s="55"/>
    </row>
    <row r="4958" spans="1:25" s="52" customFormat="1">
      <c r="A4958" s="57"/>
      <c r="B4958" s="89"/>
      <c r="C4958" s="29"/>
      <c r="D4958" s="29"/>
      <c r="E4958" s="29"/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55"/>
      <c r="Q4958" s="55"/>
      <c r="R4958" s="55"/>
      <c r="S4958" s="55"/>
      <c r="T4958" s="55"/>
      <c r="U4958" s="55"/>
      <c r="V4958" s="55"/>
      <c r="W4958" s="55"/>
      <c r="X4958" s="55"/>
      <c r="Y4958" s="55"/>
    </row>
    <row r="4959" spans="1:25" s="52" customFormat="1">
      <c r="A4959" s="57"/>
      <c r="B4959" s="89"/>
      <c r="C4959" s="29"/>
      <c r="D4959" s="29"/>
      <c r="E4959" s="29"/>
      <c r="F4959" s="29"/>
      <c r="G4959" s="29"/>
      <c r="H4959" s="29"/>
      <c r="I4959" s="29"/>
      <c r="J4959" s="29"/>
      <c r="K4959" s="29"/>
      <c r="L4959" s="29"/>
      <c r="M4959" s="29"/>
      <c r="N4959" s="29"/>
      <c r="O4959" s="29"/>
      <c r="P4959" s="55"/>
      <c r="Q4959" s="55"/>
      <c r="R4959" s="55"/>
      <c r="S4959" s="55"/>
      <c r="T4959" s="55"/>
      <c r="U4959" s="55"/>
      <c r="V4959" s="55"/>
      <c r="W4959" s="55"/>
      <c r="X4959" s="55"/>
      <c r="Y4959" s="55"/>
    </row>
    <row r="4960" spans="1:25" s="52" customFormat="1">
      <c r="A4960" s="57"/>
      <c r="B4960" s="8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29"/>
      <c r="O4960" s="29"/>
      <c r="P4960" s="55"/>
      <c r="Q4960" s="55"/>
      <c r="R4960" s="55"/>
      <c r="S4960" s="55"/>
      <c r="T4960" s="55"/>
      <c r="U4960" s="55"/>
      <c r="V4960" s="55"/>
      <c r="W4960" s="55"/>
      <c r="X4960" s="55"/>
      <c r="Y4960" s="55"/>
    </row>
    <row r="4961" spans="1:25" s="52" customFormat="1">
      <c r="A4961" s="57"/>
      <c r="B4961" s="89"/>
      <c r="C4961" s="29"/>
      <c r="D4961" s="29"/>
      <c r="E4961" s="29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55"/>
      <c r="Q4961" s="55"/>
      <c r="R4961" s="55"/>
      <c r="S4961" s="55"/>
      <c r="T4961" s="55"/>
      <c r="U4961" s="55"/>
      <c r="V4961" s="55"/>
      <c r="W4961" s="55"/>
      <c r="X4961" s="55"/>
      <c r="Y4961" s="55"/>
    </row>
    <row r="4962" spans="1:25" s="52" customFormat="1">
      <c r="A4962" s="57"/>
      <c r="B4962" s="89"/>
      <c r="C4962" s="29"/>
      <c r="D4962" s="29"/>
      <c r="E4962" s="29"/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55"/>
      <c r="Q4962" s="55"/>
      <c r="R4962" s="55"/>
      <c r="S4962" s="55"/>
      <c r="T4962" s="55"/>
      <c r="U4962" s="55"/>
      <c r="V4962" s="55"/>
      <c r="W4962" s="55"/>
      <c r="X4962" s="55"/>
      <c r="Y4962" s="55"/>
    </row>
    <row r="4963" spans="1:25" s="52" customFormat="1">
      <c r="A4963" s="57"/>
      <c r="B4963" s="89"/>
      <c r="C4963" s="29"/>
      <c r="D4963" s="29"/>
      <c r="E4963" s="29"/>
      <c r="F4963" s="29"/>
      <c r="G4963" s="29"/>
      <c r="H4963" s="29"/>
      <c r="I4963" s="29"/>
      <c r="J4963" s="29"/>
      <c r="K4963" s="29"/>
      <c r="L4963" s="29"/>
      <c r="M4963" s="29"/>
      <c r="N4963" s="29"/>
      <c r="O4963" s="29"/>
      <c r="P4963" s="55"/>
      <c r="Q4963" s="55"/>
      <c r="R4963" s="55"/>
      <c r="S4963" s="55"/>
      <c r="T4963" s="55"/>
      <c r="U4963" s="55"/>
      <c r="V4963" s="55"/>
      <c r="W4963" s="55"/>
      <c r="X4963" s="55"/>
      <c r="Y4963" s="55"/>
    </row>
    <row r="4964" spans="1:25" s="52" customFormat="1">
      <c r="A4964" s="57"/>
      <c r="B4964" s="8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29"/>
      <c r="O4964" s="29"/>
      <c r="P4964" s="55"/>
      <c r="Q4964" s="55"/>
      <c r="R4964" s="55"/>
      <c r="S4964" s="55"/>
      <c r="T4964" s="55"/>
      <c r="U4964" s="55"/>
      <c r="V4964" s="55"/>
      <c r="W4964" s="55"/>
      <c r="X4964" s="55"/>
      <c r="Y4964" s="55"/>
    </row>
    <row r="4965" spans="1:25" s="52" customFormat="1">
      <c r="A4965" s="57"/>
      <c r="B4965" s="89"/>
      <c r="C4965" s="29"/>
      <c r="D4965" s="29"/>
      <c r="E4965" s="29"/>
      <c r="F4965" s="29"/>
      <c r="G4965" s="29"/>
      <c r="H4965" s="29"/>
      <c r="I4965" s="29"/>
      <c r="J4965" s="29"/>
      <c r="K4965" s="29"/>
      <c r="L4965" s="29"/>
      <c r="M4965" s="29"/>
      <c r="N4965" s="29"/>
      <c r="O4965" s="29"/>
      <c r="P4965" s="55"/>
      <c r="Q4965" s="55"/>
      <c r="R4965" s="55"/>
      <c r="S4965" s="55"/>
      <c r="T4965" s="55"/>
      <c r="U4965" s="55"/>
      <c r="V4965" s="55"/>
      <c r="W4965" s="55"/>
      <c r="X4965" s="55"/>
      <c r="Y4965" s="55"/>
    </row>
    <row r="4966" spans="1:25" s="52" customFormat="1">
      <c r="A4966" s="57"/>
      <c r="B4966" s="89"/>
      <c r="C4966" s="29"/>
      <c r="D4966" s="29"/>
      <c r="E4966" s="29"/>
      <c r="F4966" s="29"/>
      <c r="G4966" s="29"/>
      <c r="H4966" s="29"/>
      <c r="I4966" s="29"/>
      <c r="J4966" s="29"/>
      <c r="K4966" s="29"/>
      <c r="L4966" s="29"/>
      <c r="M4966" s="29"/>
      <c r="N4966" s="29"/>
      <c r="O4966" s="29"/>
      <c r="P4966" s="55"/>
      <c r="Q4966" s="55"/>
      <c r="R4966" s="55"/>
      <c r="S4966" s="55"/>
      <c r="T4966" s="55"/>
      <c r="U4966" s="55"/>
      <c r="V4966" s="55"/>
      <c r="W4966" s="55"/>
      <c r="X4966" s="55"/>
      <c r="Y4966" s="55"/>
    </row>
    <row r="4967" spans="1:25" s="52" customFormat="1">
      <c r="A4967" s="57"/>
      <c r="B4967" s="89"/>
      <c r="C4967" s="29"/>
      <c r="D4967" s="29"/>
      <c r="E4967" s="29"/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55"/>
      <c r="Q4967" s="55"/>
      <c r="R4967" s="55"/>
      <c r="S4967" s="55"/>
      <c r="T4967" s="55"/>
      <c r="U4967" s="55"/>
      <c r="V4967" s="55"/>
      <c r="W4967" s="55"/>
      <c r="X4967" s="55"/>
      <c r="Y4967" s="55"/>
    </row>
    <row r="4968" spans="1:25" s="52" customFormat="1">
      <c r="A4968" s="57"/>
      <c r="B4968" s="89"/>
      <c r="C4968" s="29"/>
      <c r="D4968" s="29"/>
      <c r="E4968" s="29"/>
      <c r="F4968" s="29"/>
      <c r="G4968" s="29"/>
      <c r="H4968" s="29"/>
      <c r="I4968" s="29"/>
      <c r="J4968" s="29"/>
      <c r="K4968" s="29"/>
      <c r="L4968" s="29"/>
      <c r="M4968" s="29"/>
      <c r="N4968" s="29"/>
      <c r="O4968" s="29"/>
      <c r="P4968" s="55"/>
      <c r="Q4968" s="55"/>
      <c r="R4968" s="55"/>
      <c r="S4968" s="55"/>
      <c r="T4968" s="55"/>
      <c r="U4968" s="55"/>
      <c r="V4968" s="55"/>
      <c r="W4968" s="55"/>
      <c r="X4968" s="55"/>
      <c r="Y4968" s="55"/>
    </row>
    <row r="4969" spans="1:25" s="52" customFormat="1">
      <c r="A4969" s="57"/>
      <c r="B4969" s="89"/>
      <c r="C4969" s="29"/>
      <c r="D4969" s="29"/>
      <c r="E4969" s="29"/>
      <c r="F4969" s="29"/>
      <c r="G4969" s="29"/>
      <c r="H4969" s="29"/>
      <c r="I4969" s="29"/>
      <c r="J4969" s="29"/>
      <c r="K4969" s="29"/>
      <c r="L4969" s="29"/>
      <c r="M4969" s="29"/>
      <c r="N4969" s="29"/>
      <c r="O4969" s="29"/>
      <c r="P4969" s="55"/>
      <c r="Q4969" s="55"/>
      <c r="R4969" s="55"/>
      <c r="S4969" s="55"/>
      <c r="T4969" s="55"/>
      <c r="U4969" s="55"/>
      <c r="V4969" s="55"/>
      <c r="W4969" s="55"/>
      <c r="X4969" s="55"/>
      <c r="Y4969" s="55"/>
    </row>
    <row r="4970" spans="1:25" s="52" customFormat="1">
      <c r="A4970" s="57"/>
      <c r="B4970" s="89"/>
      <c r="C4970" s="29"/>
      <c r="D4970" s="29"/>
      <c r="E4970" s="29"/>
      <c r="F4970" s="29"/>
      <c r="G4970" s="29"/>
      <c r="H4970" s="29"/>
      <c r="I4970" s="29"/>
      <c r="J4970" s="29"/>
      <c r="K4970" s="29"/>
      <c r="L4970" s="29"/>
      <c r="M4970" s="29"/>
      <c r="N4970" s="29"/>
      <c r="O4970" s="29"/>
      <c r="P4970" s="55"/>
      <c r="Q4970" s="55"/>
      <c r="R4970" s="55"/>
      <c r="S4970" s="55"/>
      <c r="T4970" s="55"/>
      <c r="U4970" s="55"/>
      <c r="V4970" s="55"/>
      <c r="W4970" s="55"/>
      <c r="X4970" s="55"/>
      <c r="Y4970" s="55"/>
    </row>
    <row r="4971" spans="1:25" s="52" customFormat="1">
      <c r="A4971" s="57"/>
      <c r="B4971" s="89"/>
      <c r="C4971" s="29"/>
      <c r="D4971" s="29"/>
      <c r="E4971" s="29"/>
      <c r="F4971" s="29"/>
      <c r="G4971" s="29"/>
      <c r="H4971" s="29"/>
      <c r="I4971" s="29"/>
      <c r="J4971" s="29"/>
      <c r="K4971" s="29"/>
      <c r="L4971" s="29"/>
      <c r="M4971" s="29"/>
      <c r="N4971" s="29"/>
      <c r="O4971" s="29"/>
      <c r="P4971" s="55"/>
      <c r="Q4971" s="55"/>
      <c r="R4971" s="55"/>
      <c r="S4971" s="55"/>
      <c r="T4971" s="55"/>
      <c r="U4971" s="55"/>
      <c r="V4971" s="55"/>
      <c r="W4971" s="55"/>
      <c r="X4971" s="55"/>
      <c r="Y4971" s="55"/>
    </row>
    <row r="4972" spans="1:25" s="52" customFormat="1">
      <c r="A4972" s="57"/>
      <c r="B4972" s="89"/>
      <c r="C4972" s="29"/>
      <c r="D4972" s="29"/>
      <c r="E4972" s="29"/>
      <c r="F4972" s="29"/>
      <c r="G4972" s="29"/>
      <c r="H4972" s="29"/>
      <c r="I4972" s="29"/>
      <c r="J4972" s="29"/>
      <c r="K4972" s="29"/>
      <c r="L4972" s="29"/>
      <c r="M4972" s="29"/>
      <c r="N4972" s="29"/>
      <c r="O4972" s="29"/>
      <c r="P4972" s="55"/>
      <c r="Q4972" s="55"/>
      <c r="R4972" s="55"/>
      <c r="S4972" s="55"/>
      <c r="T4972" s="55"/>
      <c r="U4972" s="55"/>
      <c r="V4972" s="55"/>
      <c r="W4972" s="55"/>
      <c r="X4972" s="55"/>
      <c r="Y4972" s="55"/>
    </row>
    <row r="4973" spans="1:25" s="52" customFormat="1">
      <c r="A4973" s="57"/>
      <c r="B4973" s="89"/>
      <c r="C4973" s="29"/>
      <c r="D4973" s="29"/>
      <c r="E4973" s="29"/>
      <c r="F4973" s="29"/>
      <c r="G4973" s="29"/>
      <c r="H4973" s="29"/>
      <c r="I4973" s="29"/>
      <c r="J4973" s="29"/>
      <c r="K4973" s="29"/>
      <c r="L4973" s="29"/>
      <c r="M4973" s="29"/>
      <c r="N4973" s="29"/>
      <c r="O4973" s="29"/>
      <c r="P4973" s="55"/>
      <c r="Q4973" s="55"/>
      <c r="R4973" s="55"/>
      <c r="S4973" s="55"/>
      <c r="T4973" s="55"/>
      <c r="U4973" s="55"/>
      <c r="V4973" s="55"/>
      <c r="W4973" s="55"/>
      <c r="X4973" s="55"/>
      <c r="Y4973" s="55"/>
    </row>
    <row r="4974" spans="1:25" s="52" customFormat="1">
      <c r="A4974" s="57"/>
      <c r="B4974" s="89"/>
      <c r="C4974" s="29"/>
      <c r="D4974" s="29"/>
      <c r="E4974" s="29"/>
      <c r="F4974" s="29"/>
      <c r="G4974" s="29"/>
      <c r="H4974" s="29"/>
      <c r="I4974" s="29"/>
      <c r="J4974" s="29"/>
      <c r="K4974" s="29"/>
      <c r="L4974" s="29"/>
      <c r="M4974" s="29"/>
      <c r="N4974" s="29"/>
      <c r="O4974" s="29"/>
      <c r="P4974" s="55"/>
      <c r="Q4974" s="55"/>
      <c r="R4974" s="55"/>
      <c r="S4974" s="55"/>
      <c r="T4974" s="55"/>
      <c r="U4974" s="55"/>
      <c r="V4974" s="55"/>
      <c r="W4974" s="55"/>
      <c r="X4974" s="55"/>
      <c r="Y4974" s="55"/>
    </row>
    <row r="4975" spans="1:25" s="52" customFormat="1">
      <c r="A4975" s="57"/>
      <c r="B4975" s="89"/>
      <c r="C4975" s="29"/>
      <c r="D4975" s="29"/>
      <c r="E4975" s="29"/>
      <c r="F4975" s="29"/>
      <c r="G4975" s="29"/>
      <c r="H4975" s="29"/>
      <c r="I4975" s="29"/>
      <c r="J4975" s="29"/>
      <c r="K4975" s="29"/>
      <c r="L4975" s="29"/>
      <c r="M4975" s="29"/>
      <c r="N4975" s="29"/>
      <c r="O4975" s="29"/>
      <c r="P4975" s="55"/>
      <c r="Q4975" s="55"/>
      <c r="R4975" s="55"/>
      <c r="S4975" s="55"/>
      <c r="T4975" s="55"/>
      <c r="U4975" s="55"/>
      <c r="V4975" s="55"/>
      <c r="W4975" s="55"/>
      <c r="X4975" s="55"/>
      <c r="Y4975" s="55"/>
    </row>
    <row r="4976" spans="1:25" s="52" customFormat="1">
      <c r="A4976" s="57"/>
      <c r="B4976" s="89"/>
      <c r="C4976" s="29"/>
      <c r="D4976" s="29"/>
      <c r="E4976" s="29"/>
      <c r="F4976" s="29"/>
      <c r="G4976" s="29"/>
      <c r="H4976" s="29"/>
      <c r="I4976" s="29"/>
      <c r="J4976" s="29"/>
      <c r="K4976" s="29"/>
      <c r="L4976" s="29"/>
      <c r="M4976" s="29"/>
      <c r="N4976" s="29"/>
      <c r="O4976" s="29"/>
      <c r="P4976" s="29"/>
      <c r="Q4976" s="29"/>
      <c r="R4976" s="29"/>
      <c r="S4976" s="29"/>
      <c r="T4976" s="29"/>
      <c r="U4976" s="29"/>
      <c r="V4976" s="29"/>
      <c r="W4976" s="29"/>
      <c r="X4976" s="29"/>
      <c r="Y4976" s="29"/>
    </row>
    <row r="4977" spans="1:25" s="52" customFormat="1">
      <c r="A4977" s="57"/>
      <c r="B4977" s="89"/>
      <c r="C4977" s="29"/>
      <c r="D4977" s="29"/>
      <c r="E4977" s="29"/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</row>
    <row r="4978" spans="1:25" s="52" customFormat="1">
      <c r="A4978" s="57"/>
      <c r="B4978" s="89"/>
      <c r="C4978" s="29"/>
      <c r="D4978" s="29"/>
      <c r="E4978" s="29"/>
      <c r="F4978" s="29"/>
      <c r="G4978" s="29"/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</row>
    <row r="4979" spans="1:25" s="52" customFormat="1">
      <c r="A4979" s="57"/>
      <c r="B4979" s="89"/>
      <c r="C4979" s="29"/>
      <c r="D4979" s="29"/>
      <c r="E4979" s="29"/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</row>
    <row r="4980" spans="1:25" s="52" customFormat="1">
      <c r="A4980" s="57"/>
      <c r="B4980" s="89"/>
      <c r="C4980" s="29"/>
      <c r="D4980" s="29"/>
      <c r="E4980" s="29"/>
      <c r="F4980" s="29"/>
      <c r="G4980" s="29"/>
      <c r="H4980" s="29"/>
      <c r="I4980" s="29"/>
      <c r="J4980" s="29"/>
      <c r="K4980" s="29"/>
      <c r="L4980" s="29"/>
      <c r="M4980" s="29"/>
      <c r="N4980" s="29"/>
      <c r="O4980" s="29"/>
      <c r="P4980" s="29"/>
      <c r="Q4980" s="29"/>
      <c r="R4980" s="29"/>
      <c r="S4980" s="29"/>
      <c r="T4980" s="29"/>
      <c r="U4980" s="29"/>
      <c r="V4980" s="29"/>
      <c r="W4980" s="29"/>
      <c r="X4980" s="29"/>
      <c r="Y4980" s="29"/>
    </row>
    <row r="4981" spans="1:25" s="52" customFormat="1">
      <c r="A4981" s="57"/>
      <c r="B4981" s="89"/>
      <c r="C4981" s="29"/>
      <c r="D4981" s="29"/>
      <c r="E4981" s="29"/>
      <c r="F4981" s="29"/>
      <c r="G4981" s="29"/>
      <c r="H4981" s="29"/>
      <c r="I4981" s="29"/>
      <c r="J4981" s="29"/>
      <c r="K4981" s="29"/>
      <c r="L4981" s="29"/>
      <c r="M4981" s="29"/>
      <c r="N4981" s="29"/>
      <c r="O4981" s="29"/>
      <c r="P4981" s="29"/>
      <c r="Q4981" s="29"/>
      <c r="R4981" s="29"/>
      <c r="S4981" s="29"/>
      <c r="T4981" s="29"/>
      <c r="U4981" s="29"/>
      <c r="V4981" s="29"/>
      <c r="W4981" s="29"/>
      <c r="X4981" s="29"/>
      <c r="Y4981" s="29"/>
    </row>
    <row r="4982" spans="1:25" s="52" customFormat="1">
      <c r="A4982" s="57"/>
      <c r="B4982" s="89"/>
      <c r="C4982" s="29"/>
      <c r="D4982" s="29"/>
      <c r="E4982" s="29"/>
      <c r="F4982" s="29"/>
      <c r="G4982" s="29"/>
      <c r="H4982" s="29"/>
      <c r="I4982" s="29"/>
      <c r="J4982" s="29"/>
      <c r="K4982" s="29"/>
      <c r="L4982" s="29"/>
      <c r="M4982" s="29"/>
      <c r="N4982" s="29"/>
      <c r="O4982" s="29"/>
      <c r="P4982" s="29"/>
      <c r="Q4982" s="29"/>
      <c r="R4982" s="29"/>
      <c r="S4982" s="29"/>
      <c r="T4982" s="29"/>
      <c r="U4982" s="29"/>
      <c r="V4982" s="29"/>
      <c r="W4982" s="29"/>
      <c r="X4982" s="29"/>
      <c r="Y4982" s="29"/>
    </row>
    <row r="4983" spans="1:25" s="52" customFormat="1">
      <c r="A4983" s="57"/>
      <c r="B4983" s="89"/>
      <c r="C4983" s="29"/>
      <c r="D4983" s="29"/>
      <c r="E4983" s="29"/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</row>
    <row r="4984" spans="1:25" s="52" customFormat="1">
      <c r="A4984" s="57"/>
      <c r="B4984" s="89"/>
      <c r="C4984" s="29"/>
      <c r="D4984" s="29"/>
      <c r="E4984" s="29"/>
      <c r="F4984" s="29"/>
      <c r="G4984" s="29"/>
      <c r="H4984" s="29"/>
      <c r="I4984" s="29"/>
      <c r="J4984" s="29"/>
      <c r="K4984" s="29"/>
      <c r="L4984" s="29"/>
      <c r="M4984" s="29"/>
      <c r="N4984" s="29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/>
      <c r="Y4984" s="29"/>
    </row>
    <row r="4985" spans="1:25" s="52" customFormat="1">
      <c r="A4985" s="57"/>
      <c r="B4985" s="89"/>
      <c r="C4985" s="29"/>
      <c r="D4985" s="29"/>
      <c r="E4985" s="29"/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</row>
    <row r="4986" spans="1:25" s="52" customFormat="1">
      <c r="A4986" s="57"/>
      <c r="B4986" s="89"/>
      <c r="C4986" s="29"/>
      <c r="D4986" s="29"/>
      <c r="E4986" s="29"/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</row>
  </sheetData>
  <mergeCells count="65">
    <mergeCell ref="Z1:Z7"/>
    <mergeCell ref="G1:M1"/>
    <mergeCell ref="L3:L7"/>
    <mergeCell ref="K3:K7"/>
    <mergeCell ref="G2:G7"/>
    <mergeCell ref="N3:U3"/>
    <mergeCell ref="N4:Q4"/>
    <mergeCell ref="R4:U4"/>
    <mergeCell ref="H2:L2"/>
    <mergeCell ref="R6:U6"/>
    <mergeCell ref="V6:Y6"/>
    <mergeCell ref="V4:Y4"/>
    <mergeCell ref="J3:J7"/>
    <mergeCell ref="M2:M7"/>
    <mergeCell ref="N6:Q6"/>
    <mergeCell ref="N2:Y2"/>
    <mergeCell ref="A9:Y9"/>
    <mergeCell ref="B10:Y10"/>
    <mergeCell ref="A29:Y29"/>
    <mergeCell ref="D3:D7"/>
    <mergeCell ref="I3:I7"/>
    <mergeCell ref="H3:H7"/>
    <mergeCell ref="C3:C7"/>
    <mergeCell ref="F1:F7"/>
    <mergeCell ref="A1:A7"/>
    <mergeCell ref="B1:B7"/>
    <mergeCell ref="N1:Y1"/>
    <mergeCell ref="C1:D2"/>
    <mergeCell ref="N5:Y5"/>
    <mergeCell ref="E1:E7"/>
    <mergeCell ref="V3:Y3"/>
    <mergeCell ref="R54:U54"/>
    <mergeCell ref="B36:Y36"/>
    <mergeCell ref="N50:Q50"/>
    <mergeCell ref="R50:U50"/>
    <mergeCell ref="V50:Y50"/>
    <mergeCell ref="V54:Y54"/>
    <mergeCell ref="N52:Q52"/>
    <mergeCell ref="R52:U52"/>
    <mergeCell ref="V52:Y52"/>
    <mergeCell ref="N54:Q54"/>
    <mergeCell ref="N59:Q59"/>
    <mergeCell ref="V56:Y56"/>
    <mergeCell ref="R56:U56"/>
    <mergeCell ref="A57:M57"/>
    <mergeCell ref="V55:Y55"/>
    <mergeCell ref="A55:M55"/>
    <mergeCell ref="N55:Q55"/>
    <mergeCell ref="R55:U55"/>
    <mergeCell ref="A30:Z30"/>
    <mergeCell ref="A18:Z18"/>
    <mergeCell ref="A64:B64"/>
    <mergeCell ref="N57:Q57"/>
    <mergeCell ref="R57:U57"/>
    <mergeCell ref="B61:Y61"/>
    <mergeCell ref="R59:U59"/>
    <mergeCell ref="V57:Y57"/>
    <mergeCell ref="A56:M56"/>
    <mergeCell ref="N56:Q56"/>
    <mergeCell ref="V59:Y59"/>
    <mergeCell ref="A58:M58"/>
    <mergeCell ref="N58:Q58"/>
    <mergeCell ref="R58:U58"/>
    <mergeCell ref="V58:Y58"/>
    <mergeCell ref="A59:M59"/>
  </mergeCells>
  <phoneticPr fontId="17" type="noConversion"/>
  <pageMargins left="0.47244094488188981" right="0.15748031496062992" top="0.55118110236220474" bottom="0.23622047244094491" header="0.15748031496062992" footer="0.15748031496062992"/>
  <pageSetup paperSize="9" scale="60" orientation="landscape" horizontalDpi="1200" verticalDpi="1200"/>
  <headerFooter alignWithMargins="0"/>
  <rowBreaks count="2" manualBreakCount="2">
    <brk id="24" max="25" man="1"/>
    <brk id="44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4CB79-3BF0-EC40-B55B-E8087419D141}">
  <dimension ref="A1:AL28"/>
  <sheetViews>
    <sheetView workbookViewId="0">
      <selection activeCell="C17" sqref="C17"/>
    </sheetView>
  </sheetViews>
  <sheetFormatPr baseColWidth="10" defaultRowHeight="13"/>
  <cols>
    <col min="1" max="3" width="8.83203125" customWidth="1"/>
    <col min="4" max="4" width="3.83203125" customWidth="1"/>
    <col min="5" max="5" width="1.1640625" customWidth="1"/>
    <col min="6" max="6" width="4.83203125" customWidth="1"/>
    <col min="7" max="7" width="4.6640625" customWidth="1"/>
    <col min="8" max="8" width="5" customWidth="1"/>
    <col min="9" max="13" width="4.6640625" customWidth="1"/>
    <col min="14" max="14" width="5" customWidth="1"/>
    <col min="15" max="22" width="10.1640625" customWidth="1"/>
    <col min="23" max="23" width="11.1640625" customWidth="1"/>
    <col min="24" max="24" width="10.1640625" customWidth="1"/>
    <col min="25" max="256" width="8.83203125" customWidth="1"/>
  </cols>
  <sheetData>
    <row r="1" spans="1:38" s="58" customFormat="1" ht="12.75" customHeight="1">
      <c r="A1" s="58" t="s">
        <v>85</v>
      </c>
      <c r="D1" s="59"/>
      <c r="E1" s="59"/>
      <c r="F1" s="59"/>
      <c r="G1" s="59"/>
      <c r="H1" s="59"/>
      <c r="K1" s="60"/>
      <c r="L1" s="60"/>
      <c r="M1" s="60"/>
      <c r="N1" s="60"/>
      <c r="O1" s="60"/>
      <c r="P1" s="59"/>
      <c r="Q1" s="59"/>
      <c r="R1" s="59"/>
      <c r="S1" s="59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</row>
    <row r="2" spans="1:38" s="58" customFormat="1" ht="12.75" customHeight="1">
      <c r="A2" s="58" t="s">
        <v>116</v>
      </c>
      <c r="D2" s="59"/>
      <c r="E2" s="59"/>
      <c r="F2" s="59"/>
      <c r="G2" s="59"/>
      <c r="H2" s="59"/>
      <c r="K2" s="60"/>
      <c r="L2" s="60"/>
      <c r="M2" s="60"/>
      <c r="N2" s="60"/>
      <c r="O2" s="60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61"/>
      <c r="AF2" s="61"/>
      <c r="AG2" s="61"/>
      <c r="AH2" s="61"/>
      <c r="AI2" s="61"/>
      <c r="AJ2" s="61"/>
      <c r="AK2" s="61"/>
      <c r="AL2" s="61"/>
    </row>
    <row r="3" spans="1:38" s="58" customFormat="1" ht="12.75" customHeight="1">
      <c r="A3" s="58" t="s">
        <v>86</v>
      </c>
      <c r="F3" s="59"/>
      <c r="G3" s="59"/>
      <c r="H3" s="59"/>
      <c r="I3" s="59"/>
      <c r="J3" s="59"/>
      <c r="K3" s="59"/>
      <c r="L3" s="59"/>
      <c r="O3" s="60"/>
      <c r="P3" s="60"/>
      <c r="Q3" s="60"/>
      <c r="R3" s="60"/>
      <c r="S3" s="60"/>
      <c r="T3" s="59"/>
      <c r="U3" s="59"/>
    </row>
    <row r="4" spans="1:38" s="58" customFormat="1" ht="12.75" customHeight="1">
      <c r="A4" s="58" t="s">
        <v>105</v>
      </c>
      <c r="F4" s="62"/>
      <c r="G4" s="62"/>
      <c r="H4" s="62"/>
      <c r="I4" s="62"/>
      <c r="J4" s="62"/>
      <c r="K4" s="62"/>
      <c r="L4" s="62"/>
      <c r="M4" s="63"/>
      <c r="N4" s="63"/>
      <c r="O4" s="64"/>
      <c r="P4" s="64"/>
      <c r="Q4" s="64"/>
      <c r="R4" s="64"/>
      <c r="S4" s="64"/>
      <c r="T4" s="62"/>
      <c r="U4" s="62"/>
      <c r="V4" s="63"/>
      <c r="W4" s="63"/>
      <c r="X4" s="63"/>
    </row>
    <row r="5" spans="1:38" s="58" customFormat="1" ht="12.75" customHeight="1">
      <c r="F5" s="29"/>
      <c r="G5" s="65"/>
      <c r="H5"/>
      <c r="I5"/>
      <c r="J5"/>
      <c r="K5"/>
      <c r="L5"/>
      <c r="M5"/>
      <c r="N5"/>
      <c r="O5" s="66"/>
      <c r="P5" s="66"/>
      <c r="Q5" s="66"/>
      <c r="R5" s="67"/>
      <c r="S5" s="67"/>
      <c r="T5" s="67"/>
      <c r="U5" s="67"/>
      <c r="V5" s="67"/>
      <c r="W5" s="67"/>
      <c r="X5" s="52"/>
    </row>
    <row r="6" spans="1:38" s="58" customFormat="1" ht="12.75" customHeight="1">
      <c r="A6" s="58" t="s">
        <v>87</v>
      </c>
      <c r="F6" s="29"/>
      <c r="G6" s="65"/>
      <c r="H6"/>
      <c r="I6"/>
      <c r="J6"/>
      <c r="K6"/>
      <c r="L6"/>
      <c r="M6"/>
      <c r="N6"/>
      <c r="O6" s="66"/>
      <c r="P6" s="66"/>
      <c r="Q6" s="66"/>
      <c r="R6" s="50"/>
      <c r="S6" s="50"/>
      <c r="T6" s="50"/>
      <c r="U6" s="50"/>
      <c r="V6" s="50"/>
      <c r="W6" s="50"/>
      <c r="X6" s="52"/>
    </row>
    <row r="7" spans="1:38" s="58" customFormat="1" ht="12.75" customHeight="1">
      <c r="F7" s="29"/>
      <c r="G7" s="65"/>
      <c r="H7"/>
      <c r="I7"/>
      <c r="J7"/>
      <c r="K7"/>
      <c r="L7"/>
      <c r="M7"/>
      <c r="N7"/>
      <c r="O7" s="50"/>
      <c r="P7" s="50"/>
      <c r="Q7" s="50"/>
      <c r="R7" s="50"/>
      <c r="S7" s="50"/>
      <c r="T7" s="50"/>
      <c r="U7" s="50"/>
      <c r="V7" s="50"/>
      <c r="W7" s="50"/>
      <c r="X7" s="52"/>
    </row>
    <row r="8" spans="1:38" s="58" customFormat="1" ht="12.75" customHeight="1">
      <c r="F8" s="29"/>
      <c r="G8" s="65"/>
      <c r="H8"/>
      <c r="I8"/>
      <c r="J8"/>
      <c r="K8"/>
      <c r="L8"/>
      <c r="M8"/>
      <c r="N8"/>
      <c r="O8" s="50"/>
      <c r="P8" s="50"/>
      <c r="Q8" s="50"/>
      <c r="R8" s="68"/>
      <c r="S8" s="68"/>
      <c r="T8" s="68"/>
      <c r="U8" s="68"/>
      <c r="V8" s="68"/>
      <c r="W8" s="68"/>
      <c r="X8" s="52"/>
    </row>
    <row r="9" spans="1:38" s="58" customFormat="1" ht="12.75" customHeight="1">
      <c r="A9" s="58" t="s">
        <v>88</v>
      </c>
      <c r="F9" s="29"/>
      <c r="G9" s="65"/>
      <c r="H9"/>
      <c r="I9"/>
      <c r="J9"/>
      <c r="K9"/>
      <c r="L9"/>
      <c r="M9"/>
      <c r="N9"/>
      <c r="O9" s="50"/>
      <c r="P9" s="50"/>
      <c r="Q9" s="50"/>
      <c r="R9" s="50"/>
      <c r="S9" s="50"/>
      <c r="T9" s="50"/>
      <c r="U9" s="50"/>
      <c r="V9" s="50"/>
      <c r="W9" s="50"/>
      <c r="X9" s="52"/>
    </row>
    <row r="10" spans="1:38" s="58" customFormat="1" ht="12.75" customHeight="1" thickBot="1">
      <c r="A10" s="58" t="s">
        <v>86</v>
      </c>
      <c r="F10" s="50"/>
      <c r="G10" s="50"/>
      <c r="H10" s="50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29"/>
    </row>
    <row r="11" spans="1:38" s="58" customFormat="1" ht="13.5" customHeight="1" thickBot="1">
      <c r="A11" s="58" t="s">
        <v>89</v>
      </c>
      <c r="F11" s="552" t="s">
        <v>90</v>
      </c>
      <c r="G11" s="553"/>
      <c r="H11" s="553"/>
      <c r="I11" s="553"/>
      <c r="J11" s="553"/>
      <c r="K11" s="553"/>
      <c r="L11" s="553"/>
      <c r="M11" s="553"/>
      <c r="N11" s="553"/>
      <c r="O11" s="554" t="s">
        <v>91</v>
      </c>
      <c r="P11" s="531"/>
      <c r="Q11" s="531"/>
      <c r="R11" s="531"/>
      <c r="S11" s="555"/>
      <c r="T11" s="531" t="s">
        <v>92</v>
      </c>
      <c r="U11" s="532"/>
      <c r="V11" s="532"/>
      <c r="W11" s="532"/>
      <c r="X11" s="533"/>
    </row>
    <row r="12" spans="1:38" s="58" customFormat="1" ht="12.75" customHeight="1">
      <c r="F12" s="534" t="s">
        <v>93</v>
      </c>
      <c r="G12" s="535"/>
      <c r="H12" s="535"/>
      <c r="I12" s="535" t="s">
        <v>94</v>
      </c>
      <c r="J12" s="535"/>
      <c r="K12" s="535"/>
      <c r="L12" s="535" t="s">
        <v>95</v>
      </c>
      <c r="M12" s="535"/>
      <c r="N12" s="535"/>
      <c r="O12" s="536" t="s">
        <v>96</v>
      </c>
      <c r="P12" s="537"/>
      <c r="Q12" s="537"/>
      <c r="R12" s="537"/>
      <c r="S12" s="538"/>
      <c r="T12" s="545" t="s">
        <v>107</v>
      </c>
      <c r="U12" s="546"/>
      <c r="V12" s="546"/>
      <c r="W12" s="546"/>
      <c r="X12" s="547"/>
    </row>
    <row r="13" spans="1:38" s="58" customFormat="1" ht="15" customHeight="1">
      <c r="A13" s="58" t="s">
        <v>88</v>
      </c>
      <c r="F13" s="559" t="s">
        <v>111</v>
      </c>
      <c r="G13" s="560"/>
      <c r="H13" s="561"/>
      <c r="I13" s="527"/>
      <c r="J13" s="527"/>
      <c r="K13" s="527"/>
      <c r="L13" s="527"/>
      <c r="M13" s="527"/>
      <c r="N13" s="527"/>
      <c r="O13" s="539"/>
      <c r="P13" s="540"/>
      <c r="Q13" s="540"/>
      <c r="R13" s="540"/>
      <c r="S13" s="541"/>
      <c r="T13" s="548"/>
      <c r="U13" s="548"/>
      <c r="V13" s="548"/>
      <c r="W13" s="548"/>
      <c r="X13" s="549"/>
    </row>
    <row r="14" spans="1:38" s="58" customFormat="1" ht="15" customHeight="1">
      <c r="F14" s="556" t="s">
        <v>97</v>
      </c>
      <c r="G14" s="557"/>
      <c r="H14" s="558"/>
      <c r="I14" s="527"/>
      <c r="J14" s="527"/>
      <c r="K14" s="527"/>
      <c r="L14" s="527"/>
      <c r="M14" s="527"/>
      <c r="N14" s="527"/>
      <c r="O14" s="539"/>
      <c r="P14" s="540"/>
      <c r="Q14" s="540"/>
      <c r="R14" s="540"/>
      <c r="S14" s="541"/>
      <c r="T14" s="548"/>
      <c r="U14" s="548"/>
      <c r="V14" s="548"/>
      <c r="W14" s="548"/>
      <c r="X14" s="549"/>
    </row>
    <row r="15" spans="1:38" s="58" customFormat="1" ht="15" customHeight="1" thickBot="1">
      <c r="A15" s="58" t="s">
        <v>110</v>
      </c>
      <c r="F15" s="562" t="s">
        <v>104</v>
      </c>
      <c r="G15" s="563"/>
      <c r="H15" s="564"/>
      <c r="I15" s="528"/>
      <c r="J15" s="529"/>
      <c r="K15" s="530"/>
      <c r="L15" s="528"/>
      <c r="M15" s="529"/>
      <c r="N15" s="530"/>
      <c r="O15" s="542"/>
      <c r="P15" s="543"/>
      <c r="Q15" s="543"/>
      <c r="R15" s="543"/>
      <c r="S15" s="544"/>
      <c r="T15" s="550"/>
      <c r="U15" s="550"/>
      <c r="V15" s="550"/>
      <c r="W15" s="550"/>
      <c r="X15" s="551"/>
    </row>
    <row r="16" spans="1:38" s="58" customFormat="1" ht="12.75" customHeight="1">
      <c r="B16" s="60"/>
      <c r="I16" s="59"/>
      <c r="J16" s="59"/>
      <c r="K16" s="59"/>
      <c r="L16" s="59"/>
      <c r="M16" s="59"/>
      <c r="N16" s="59"/>
      <c r="O16" s="59"/>
      <c r="R16" s="60"/>
      <c r="S16" s="60"/>
      <c r="T16" s="60"/>
      <c r="U16" s="60"/>
      <c r="V16" s="60"/>
      <c r="W16" s="59"/>
    </row>
    <row r="17" spans="1:29" s="58" customFormat="1" ht="12.75" customHeight="1">
      <c r="A17" s="58" t="s">
        <v>88</v>
      </c>
      <c r="B17" s="60"/>
      <c r="C17" s="60"/>
      <c r="F17" s="70" t="s">
        <v>98</v>
      </c>
      <c r="G17" s="69" t="s">
        <v>99</v>
      </c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</row>
    <row r="18" spans="1:29" s="58" customFormat="1" ht="12.75" customHeight="1">
      <c r="A18" s="58" t="s">
        <v>86</v>
      </c>
      <c r="B18" s="60"/>
      <c r="C18" s="60"/>
      <c r="F18" s="70"/>
      <c r="G18" s="69" t="s">
        <v>100</v>
      </c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</row>
    <row r="19" spans="1:29" s="58" customFormat="1" ht="12.75" customHeight="1">
      <c r="A19" s="58" t="s">
        <v>109</v>
      </c>
      <c r="B19" s="60"/>
      <c r="C19" s="60"/>
      <c r="E19" s="60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</row>
    <row r="20" spans="1:29" s="58" customFormat="1" ht="12.75" customHeight="1">
      <c r="B20" s="60"/>
      <c r="V20" s="69"/>
      <c r="W20" s="69"/>
      <c r="X20" s="69"/>
      <c r="Y20" s="69"/>
      <c r="Z20" s="69"/>
      <c r="AA20" s="69"/>
      <c r="AB20" s="69"/>
      <c r="AC20" s="69"/>
    </row>
    <row r="21" spans="1:29" s="58" customFormat="1" ht="12.75" customHeight="1">
      <c r="A21" s="58" t="s">
        <v>106</v>
      </c>
      <c r="B21" s="60"/>
      <c r="V21" s="69"/>
      <c r="W21" s="69"/>
      <c r="X21" s="69"/>
      <c r="Y21" s="69"/>
      <c r="Z21" s="69"/>
      <c r="AA21" s="69"/>
      <c r="AB21" s="69"/>
      <c r="AC21" s="69"/>
    </row>
    <row r="22" spans="1:29" s="58" customFormat="1" ht="12.75" customHeight="1">
      <c r="A22" s="61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</row>
    <row r="23" spans="1:29" s="58" customFormat="1" ht="12.75" customHeight="1">
      <c r="A23" s="58" t="s">
        <v>101</v>
      </c>
      <c r="V23" s="69"/>
      <c r="W23" s="69"/>
      <c r="X23" s="69"/>
      <c r="Y23" s="69"/>
      <c r="Z23" s="69"/>
      <c r="AA23" s="69"/>
      <c r="AB23" s="69"/>
      <c r="AC23" s="69"/>
    </row>
    <row r="24" spans="1:29" s="58" customFormat="1" ht="12.75" customHeight="1"/>
    <row r="25" spans="1:29" s="58" customFormat="1" ht="12.75" customHeight="1">
      <c r="B25" s="73"/>
      <c r="C25" s="72"/>
      <c r="D25" s="72"/>
      <c r="E25" s="72"/>
    </row>
    <row r="26" spans="1:29" s="58" customFormat="1" ht="12.75" customHeight="1">
      <c r="B26" s="73"/>
      <c r="C26" s="73"/>
      <c r="D26" s="72"/>
      <c r="E26" s="72"/>
    </row>
    <row r="27" spans="1:29" s="58" customFormat="1" ht="12.75" customHeight="1">
      <c r="B27" s="60"/>
      <c r="C27" s="60"/>
    </row>
    <row r="28" spans="1:29" s="58" customFormat="1" ht="12.75" customHeight="1">
      <c r="C28" s="60"/>
    </row>
  </sheetData>
  <mergeCells count="17">
    <mergeCell ref="I13:K13"/>
    <mergeCell ref="I14:K14"/>
    <mergeCell ref="I15:K15"/>
    <mergeCell ref="T11:X11"/>
    <mergeCell ref="F12:H12"/>
    <mergeCell ref="I12:K12"/>
    <mergeCell ref="L12:N12"/>
    <mergeCell ref="O12:S15"/>
    <mergeCell ref="T12:X15"/>
    <mergeCell ref="F11:N11"/>
    <mergeCell ref="O11:S11"/>
    <mergeCell ref="F14:H14"/>
    <mergeCell ref="F13:H13"/>
    <mergeCell ref="L13:N13"/>
    <mergeCell ref="L14:N14"/>
    <mergeCell ref="L15:N15"/>
    <mergeCell ref="F15:H15"/>
  </mergeCells>
  <phoneticPr fontId="17" type="noConversion"/>
  <pageMargins left="0.75" right="0.75" top="1" bottom="1" header="0.5" footer="0.5"/>
  <pageSetup paperSize="9" scale="70" orientation="landscape" horizontalDpi="1200" verticalDpi="12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34C29-2AA9-A242-8C4C-82475D3C8134}">
  <dimension ref="A1:X27"/>
  <sheetViews>
    <sheetView workbookViewId="0">
      <selection activeCell="C17" sqref="C17"/>
    </sheetView>
  </sheetViews>
  <sheetFormatPr baseColWidth="10" defaultRowHeight="13"/>
  <cols>
    <col min="1" max="3" width="8.83203125" customWidth="1"/>
    <col min="4" max="4" width="3.83203125" customWidth="1"/>
    <col min="5" max="5" width="1.1640625" customWidth="1"/>
    <col min="6" max="6" width="4.83203125" customWidth="1"/>
    <col min="7" max="7" width="4.6640625" customWidth="1"/>
    <col min="8" max="8" width="5" customWidth="1"/>
    <col min="9" max="13" width="4.6640625" customWidth="1"/>
    <col min="14" max="14" width="5" customWidth="1"/>
    <col min="15" max="22" width="10.1640625" customWidth="1"/>
    <col min="23" max="23" width="11.1640625" customWidth="1"/>
    <col min="24" max="24" width="10.1640625" customWidth="1"/>
    <col min="25" max="256" width="8.83203125" customWidth="1"/>
  </cols>
  <sheetData>
    <row r="1" spans="1:24">
      <c r="A1" s="58" t="s">
        <v>85</v>
      </c>
      <c r="B1" s="58"/>
      <c r="C1" s="58"/>
      <c r="D1" s="59"/>
      <c r="E1" s="59"/>
      <c r="F1" s="59"/>
      <c r="G1" s="59"/>
      <c r="H1" s="59"/>
      <c r="I1" s="58"/>
      <c r="J1" s="58"/>
      <c r="K1" s="60"/>
      <c r="L1" s="60"/>
      <c r="M1" s="60"/>
      <c r="N1" s="60"/>
      <c r="O1" s="60"/>
      <c r="P1" s="59"/>
      <c r="Q1" s="59"/>
      <c r="R1" s="59"/>
      <c r="S1" s="59"/>
      <c r="T1" s="61"/>
      <c r="U1" s="61"/>
      <c r="V1" s="61"/>
      <c r="W1" s="61"/>
      <c r="X1" s="61"/>
    </row>
    <row r="2" spans="1:24">
      <c r="A2" s="58" t="s">
        <v>116</v>
      </c>
      <c r="B2" s="58"/>
      <c r="C2" s="58"/>
      <c r="D2" s="59"/>
      <c r="E2" s="59"/>
      <c r="F2" s="59"/>
      <c r="G2" s="59"/>
      <c r="H2" s="59"/>
      <c r="I2" s="58"/>
      <c r="J2" s="58"/>
      <c r="K2" s="60"/>
      <c r="L2" s="60"/>
      <c r="M2" s="60"/>
      <c r="N2" s="60"/>
      <c r="O2" s="60"/>
      <c r="P2" s="59"/>
      <c r="Q2" s="59"/>
      <c r="R2" s="59"/>
      <c r="S2" s="59"/>
      <c r="T2" s="59"/>
      <c r="U2" s="59"/>
      <c r="V2" s="59"/>
      <c r="W2" s="59"/>
      <c r="X2" s="59"/>
    </row>
    <row r="3" spans="1:24">
      <c r="A3" s="58" t="s">
        <v>86</v>
      </c>
      <c r="B3" s="58"/>
      <c r="C3" s="58"/>
      <c r="D3" s="58"/>
      <c r="E3" s="58"/>
      <c r="F3" s="59"/>
      <c r="G3" s="59"/>
      <c r="H3" s="59"/>
      <c r="I3" s="59"/>
      <c r="J3" s="59"/>
      <c r="K3" s="59"/>
      <c r="L3" s="59"/>
      <c r="M3" s="58"/>
      <c r="N3" s="58"/>
      <c r="O3" s="60"/>
      <c r="P3" s="60"/>
      <c r="Q3" s="60"/>
      <c r="R3" s="60"/>
      <c r="S3" s="60"/>
      <c r="T3" s="59"/>
      <c r="U3" s="59"/>
      <c r="V3" s="58"/>
      <c r="W3" s="58"/>
      <c r="X3" s="58"/>
    </row>
    <row r="4" spans="1:24">
      <c r="A4" s="58" t="s">
        <v>105</v>
      </c>
      <c r="B4" s="58"/>
      <c r="C4" s="58"/>
      <c r="D4" s="58"/>
      <c r="E4" s="58"/>
      <c r="F4" s="62"/>
      <c r="G4" s="62"/>
      <c r="H4" s="62"/>
      <c r="I4" s="62"/>
      <c r="J4" s="62"/>
      <c r="K4" s="62"/>
      <c r="L4" s="62"/>
      <c r="M4" s="63"/>
      <c r="N4" s="63"/>
      <c r="O4" s="64"/>
      <c r="P4" s="64"/>
      <c r="Q4" s="64"/>
      <c r="R4" s="64"/>
      <c r="S4" s="64"/>
      <c r="T4" s="62"/>
      <c r="U4" s="62"/>
      <c r="V4" s="63"/>
      <c r="W4" s="63"/>
      <c r="X4" s="63"/>
    </row>
    <row r="5" spans="1:24">
      <c r="A5" s="58"/>
      <c r="B5" s="58"/>
      <c r="C5" s="58"/>
      <c r="D5" s="58"/>
      <c r="E5" s="58"/>
      <c r="F5" s="29"/>
      <c r="G5" s="583"/>
      <c r="H5" s="584"/>
      <c r="I5" s="584"/>
      <c r="J5" s="584"/>
      <c r="K5" s="584"/>
      <c r="L5" s="584"/>
      <c r="M5" s="584"/>
      <c r="N5" s="584"/>
      <c r="O5" s="66"/>
      <c r="P5" s="66"/>
      <c r="Q5" s="66"/>
      <c r="R5" s="67"/>
      <c r="S5" s="67"/>
      <c r="T5" s="67"/>
      <c r="U5" s="67"/>
      <c r="V5" s="67"/>
      <c r="W5" s="67"/>
      <c r="X5" s="52"/>
    </row>
    <row r="6" spans="1:24">
      <c r="A6" s="58" t="s">
        <v>87</v>
      </c>
      <c r="B6" s="58"/>
      <c r="C6" s="58"/>
      <c r="D6" s="58"/>
      <c r="E6" s="58"/>
      <c r="F6" s="29"/>
      <c r="G6" s="583"/>
      <c r="H6" s="584"/>
      <c r="I6" s="584"/>
      <c r="J6" s="584"/>
      <c r="K6" s="584"/>
      <c r="L6" s="584"/>
      <c r="M6" s="584"/>
      <c r="N6" s="584"/>
      <c r="O6" s="66"/>
      <c r="P6" s="66"/>
      <c r="Q6" s="66"/>
      <c r="R6" s="50"/>
      <c r="S6" s="50"/>
      <c r="T6" s="50"/>
      <c r="U6" s="50"/>
      <c r="V6" s="50"/>
      <c r="W6" s="50"/>
      <c r="X6" s="52"/>
    </row>
    <row r="7" spans="1:24">
      <c r="A7" s="58"/>
      <c r="B7" s="58"/>
      <c r="C7" s="58"/>
      <c r="D7" s="58"/>
      <c r="E7" s="58"/>
      <c r="F7" s="29"/>
      <c r="G7" s="583"/>
      <c r="H7" s="584"/>
      <c r="I7" s="584"/>
      <c r="J7" s="584"/>
      <c r="K7" s="584"/>
      <c r="L7" s="584"/>
      <c r="M7" s="584"/>
      <c r="N7" s="584"/>
      <c r="O7" s="50"/>
      <c r="P7" s="50"/>
      <c r="Q7" s="50"/>
      <c r="R7" s="50"/>
      <c r="S7" s="50"/>
      <c r="T7" s="50"/>
      <c r="U7" s="50"/>
      <c r="V7" s="50"/>
      <c r="W7" s="50"/>
      <c r="X7" s="52"/>
    </row>
    <row r="8" spans="1:24">
      <c r="A8" s="58"/>
      <c r="B8" s="58"/>
      <c r="C8" s="58"/>
      <c r="D8" s="58"/>
      <c r="E8" s="58"/>
      <c r="F8" s="29"/>
      <c r="G8" s="583"/>
      <c r="H8" s="584"/>
      <c r="I8" s="584"/>
      <c r="J8" s="584"/>
      <c r="K8" s="584"/>
      <c r="L8" s="584"/>
      <c r="M8" s="584"/>
      <c r="N8" s="584"/>
      <c r="O8" s="50"/>
      <c r="P8" s="50"/>
      <c r="Q8" s="50"/>
      <c r="R8" s="68"/>
      <c r="S8" s="68"/>
      <c r="T8" s="68"/>
      <c r="U8" s="68"/>
      <c r="V8" s="68"/>
      <c r="W8" s="68"/>
      <c r="X8" s="52"/>
    </row>
    <row r="9" spans="1:24">
      <c r="A9" s="58" t="s">
        <v>88</v>
      </c>
      <c r="B9" s="58"/>
      <c r="C9" s="58"/>
      <c r="D9" s="58"/>
      <c r="E9" s="58"/>
      <c r="F9" s="29"/>
      <c r="G9" s="583"/>
      <c r="H9" s="584"/>
      <c r="I9" s="584"/>
      <c r="J9" s="584"/>
      <c r="K9" s="584"/>
      <c r="L9" s="584"/>
      <c r="M9" s="584"/>
      <c r="N9" s="584"/>
      <c r="O9" s="50"/>
      <c r="P9" s="50"/>
      <c r="Q9" s="50"/>
      <c r="R9" s="50"/>
      <c r="S9" s="50"/>
      <c r="T9" s="50"/>
      <c r="U9" s="50"/>
      <c r="V9" s="50"/>
      <c r="W9" s="50"/>
      <c r="X9" s="52"/>
    </row>
    <row r="10" spans="1:24" ht="14" thickBot="1">
      <c r="A10" s="58" t="s">
        <v>86</v>
      </c>
      <c r="B10" s="58"/>
      <c r="C10" s="58"/>
      <c r="D10" s="58"/>
      <c r="E10" s="58"/>
      <c r="F10" s="50"/>
      <c r="G10" s="50"/>
      <c r="H10" s="50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29"/>
    </row>
    <row r="11" spans="1:24" ht="14" thickBot="1">
      <c r="A11" s="58" t="s">
        <v>89</v>
      </c>
      <c r="B11" s="58"/>
      <c r="C11" s="58"/>
      <c r="D11" s="58"/>
      <c r="E11" s="58"/>
      <c r="F11" s="552" t="s">
        <v>90</v>
      </c>
      <c r="G11" s="553"/>
      <c r="H11" s="553"/>
      <c r="I11" s="553"/>
      <c r="J11" s="553"/>
      <c r="K11" s="553"/>
      <c r="L11" s="553"/>
      <c r="M11" s="553"/>
      <c r="N11" s="553"/>
      <c r="O11" s="554" t="s">
        <v>91</v>
      </c>
      <c r="P11" s="531"/>
      <c r="Q11" s="531"/>
      <c r="R11" s="531"/>
      <c r="S11" s="555"/>
      <c r="T11" s="531" t="s">
        <v>92</v>
      </c>
      <c r="U11" s="532"/>
      <c r="V11" s="532"/>
      <c r="W11" s="532"/>
      <c r="X11" s="533"/>
    </row>
    <row r="12" spans="1:24" ht="12.75" customHeight="1">
      <c r="A12" s="58"/>
      <c r="B12" s="58"/>
      <c r="C12" s="58"/>
      <c r="D12" s="58"/>
      <c r="E12" s="58"/>
      <c r="F12" s="534" t="s">
        <v>93</v>
      </c>
      <c r="G12" s="535"/>
      <c r="H12" s="535"/>
      <c r="I12" s="535" t="s">
        <v>94</v>
      </c>
      <c r="J12" s="535"/>
      <c r="K12" s="535"/>
      <c r="L12" s="535" t="s">
        <v>95</v>
      </c>
      <c r="M12" s="535"/>
      <c r="N12" s="535"/>
      <c r="O12" s="565" t="s">
        <v>102</v>
      </c>
      <c r="P12" s="566"/>
      <c r="Q12" s="566"/>
      <c r="R12" s="566"/>
      <c r="S12" s="567"/>
      <c r="T12" s="574" t="s">
        <v>103</v>
      </c>
      <c r="U12" s="575"/>
      <c r="V12" s="575"/>
      <c r="W12" s="575"/>
      <c r="X12" s="576"/>
    </row>
    <row r="13" spans="1:24">
      <c r="A13" s="58" t="s">
        <v>88</v>
      </c>
      <c r="B13" s="58"/>
      <c r="C13" s="58"/>
      <c r="D13" s="58"/>
      <c r="E13" s="58"/>
      <c r="F13" s="559" t="s">
        <v>111</v>
      </c>
      <c r="G13" s="560"/>
      <c r="H13" s="561"/>
      <c r="I13" s="527"/>
      <c r="J13" s="527"/>
      <c r="K13" s="527"/>
      <c r="L13" s="527"/>
      <c r="M13" s="527"/>
      <c r="N13" s="527"/>
      <c r="O13" s="568"/>
      <c r="P13" s="569"/>
      <c r="Q13" s="569"/>
      <c r="R13" s="569"/>
      <c r="S13" s="570"/>
      <c r="T13" s="577"/>
      <c r="U13" s="578"/>
      <c r="V13" s="578"/>
      <c r="W13" s="578"/>
      <c r="X13" s="579"/>
    </row>
    <row r="14" spans="1:24">
      <c r="A14" s="58" t="s">
        <v>86</v>
      </c>
      <c r="B14" s="69"/>
      <c r="C14" s="58"/>
      <c r="D14" s="58"/>
      <c r="E14" s="58"/>
      <c r="F14" s="556" t="s">
        <v>97</v>
      </c>
      <c r="G14" s="557"/>
      <c r="H14" s="558"/>
      <c r="I14" s="527"/>
      <c r="J14" s="527"/>
      <c r="K14" s="527"/>
      <c r="L14" s="527"/>
      <c r="M14" s="527"/>
      <c r="N14" s="527"/>
      <c r="O14" s="568"/>
      <c r="P14" s="569"/>
      <c r="Q14" s="569"/>
      <c r="R14" s="569"/>
      <c r="S14" s="570"/>
      <c r="T14" s="577"/>
      <c r="U14" s="578"/>
      <c r="V14" s="578"/>
      <c r="W14" s="578"/>
      <c r="X14" s="579"/>
    </row>
    <row r="15" spans="1:24" ht="14" thickBot="1">
      <c r="A15" s="58" t="s">
        <v>110</v>
      </c>
      <c r="B15" s="69"/>
      <c r="C15" s="58"/>
      <c r="D15" s="58"/>
      <c r="E15" s="58"/>
      <c r="F15" s="562" t="s">
        <v>104</v>
      </c>
      <c r="G15" s="563"/>
      <c r="H15" s="564"/>
      <c r="I15" s="528"/>
      <c r="J15" s="529"/>
      <c r="K15" s="530"/>
      <c r="L15" s="528"/>
      <c r="M15" s="529"/>
      <c r="N15" s="530"/>
      <c r="O15" s="571"/>
      <c r="P15" s="572"/>
      <c r="Q15" s="572"/>
      <c r="R15" s="572"/>
      <c r="S15" s="573"/>
      <c r="T15" s="580"/>
      <c r="U15" s="581"/>
      <c r="V15" s="581"/>
      <c r="W15" s="581"/>
      <c r="X15" s="582"/>
    </row>
    <row r="16" spans="1:24">
      <c r="A16" s="58"/>
      <c r="B16" s="69"/>
      <c r="C16" s="69"/>
      <c r="D16" s="69"/>
      <c r="E16" s="69"/>
      <c r="F16" s="70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</row>
    <row r="17" spans="1:24">
      <c r="A17" s="58" t="s">
        <v>88</v>
      </c>
      <c r="B17" s="69"/>
      <c r="C17" s="58"/>
      <c r="D17" s="69"/>
      <c r="E17" s="69"/>
      <c r="F17" s="70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</row>
    <row r="18" spans="1:24">
      <c r="A18" s="58" t="s">
        <v>86</v>
      </c>
      <c r="B18" s="71"/>
      <c r="C18" s="58"/>
      <c r="D18" s="58"/>
      <c r="E18" s="71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</row>
    <row r="19" spans="1:24">
      <c r="A19" s="58" t="s">
        <v>109</v>
      </c>
      <c r="B19" s="71"/>
      <c r="C19" s="60"/>
      <c r="D19" s="58"/>
      <c r="E19" s="58"/>
    </row>
    <row r="20" spans="1:24">
      <c r="A20" s="58"/>
      <c r="B20" s="71"/>
      <c r="C20" s="60"/>
      <c r="D20" s="58"/>
      <c r="E20" s="58"/>
    </row>
    <row r="21" spans="1:24">
      <c r="A21" s="58" t="s">
        <v>106</v>
      </c>
      <c r="B21" s="60"/>
      <c r="C21" s="71"/>
      <c r="D21" s="69"/>
      <c r="E21" s="69"/>
    </row>
    <row r="22" spans="1:24">
      <c r="A22" s="61"/>
      <c r="B22" s="60"/>
      <c r="C22" s="58"/>
      <c r="D22" s="58"/>
      <c r="E22" s="58"/>
    </row>
    <row r="23" spans="1:24">
      <c r="A23" s="58" t="s">
        <v>101</v>
      </c>
      <c r="B23" s="60"/>
      <c r="C23" s="58"/>
      <c r="D23" s="58"/>
      <c r="E23" s="58"/>
    </row>
    <row r="24" spans="1:24">
      <c r="A24" s="72"/>
      <c r="B24" s="60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</row>
    <row r="25" spans="1:24">
      <c r="A25" s="72"/>
    </row>
    <row r="26" spans="1:24">
      <c r="A26" s="58"/>
    </row>
    <row r="27" spans="1:24">
      <c r="A27" s="61"/>
    </row>
  </sheetData>
  <mergeCells count="22">
    <mergeCell ref="F11:N11"/>
    <mergeCell ref="G9:N9"/>
    <mergeCell ref="G5:N5"/>
    <mergeCell ref="G6:N6"/>
    <mergeCell ref="G7:N7"/>
    <mergeCell ref="G8:N8"/>
    <mergeCell ref="O11:S11"/>
    <mergeCell ref="T11:X11"/>
    <mergeCell ref="F12:H12"/>
    <mergeCell ref="I12:K12"/>
    <mergeCell ref="L12:N12"/>
    <mergeCell ref="O12:S15"/>
    <mergeCell ref="T12:X15"/>
    <mergeCell ref="F13:H13"/>
    <mergeCell ref="I13:K13"/>
    <mergeCell ref="F15:H15"/>
    <mergeCell ref="I15:K15"/>
    <mergeCell ref="L15:N15"/>
    <mergeCell ref="L13:N13"/>
    <mergeCell ref="F14:H14"/>
    <mergeCell ref="I14:K14"/>
    <mergeCell ref="L14:N14"/>
  </mergeCells>
  <phoneticPr fontId="17" type="noConversion"/>
  <pageMargins left="0.75" right="0.75" top="1" bottom="1" header="0.5" footer="0.5"/>
  <pageSetup paperSize="9" scale="70" orientation="landscape" horizontalDpi="1200" verticalDpi="12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</vt:i4>
      </vt:variant>
    </vt:vector>
  </HeadingPairs>
  <TitlesOfParts>
    <vt:vector size="11" baseType="lpstr">
      <vt:lpstr>TitulBak</vt:lpstr>
      <vt:lpstr>PlanBak</vt:lpstr>
      <vt:lpstr>TitulSpec</vt:lpstr>
      <vt:lpstr>PlanSpec</vt:lpstr>
      <vt:lpstr>тит_лист_1_4</vt:lpstr>
      <vt:lpstr>PlanMag 1_4</vt:lpstr>
      <vt:lpstr>EndPageBak</vt:lpstr>
      <vt:lpstr>EndPageSpec</vt:lpstr>
      <vt:lpstr>'PlanMag 1_4'!Заголовки_для_печати</vt:lpstr>
      <vt:lpstr>тит_лист_1_4!Область_печати</vt:lpstr>
      <vt:lpstr>'PlanMag 1_4'!Область_печати</vt:lpstr>
    </vt:vector>
  </TitlesOfParts>
  <Company>Iasu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Svetlana Chumachenko</cp:lastModifiedBy>
  <cp:lastPrinted>2024-03-21T12:24:22Z</cp:lastPrinted>
  <dcterms:created xsi:type="dcterms:W3CDTF">2004-01-12T15:06:24Z</dcterms:created>
  <dcterms:modified xsi:type="dcterms:W3CDTF">2026-02-18T16:28:32Z</dcterms:modified>
</cp:coreProperties>
</file>